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125\"/>
    </mc:Choice>
  </mc:AlternateContent>
  <xr:revisionPtr revIDLastSave="0" documentId="8_{B61D318C-74C7-4498-B733-7E724B2B3734}" xr6:coauthVersionLast="47" xr6:coauthVersionMax="47" xr10:uidLastSave="{00000000-0000-0000-0000-000000000000}"/>
  <bookViews>
    <workbookView xWindow="-108" yWindow="-108" windowWidth="30936" windowHeight="1677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5" i="9" l="1"/>
  <c r="K56" i="9" s="1"/>
  <c r="J55" i="9"/>
  <c r="J56" i="9" s="1"/>
  <c r="I55" i="9"/>
  <c r="I56" i="9" s="1"/>
  <c r="G55" i="9"/>
  <c r="G56" i="9" s="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<sst xmlns="http://schemas.openxmlformats.org/spreadsheetml/2006/main" count="25021" uniqueCount="3330">
  <si>
    <t>lunes, 13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</si>
  <si>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</si>
  <si>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</si>
  <si>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</si>
  <si>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</si>
  <si>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</si>
  <si>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</si>
  <si>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</si>
  <si>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</si>
  <si>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</si>
  <si>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</si>
  <si>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</si>
  <si>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</si>
  <si>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</si>
  <si>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</si>
  <si>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</si>
  <si>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</si>
  <si>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</si>
  <si>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13/10/2025 18:32:00</t>
  </si>
  <si>
    <t>14/10/2025 00:00:00</t>
  </si>
  <si>
    <t>DECLARACIÓN DE SITUACIÓN EXCEPCIONAL EN LA S.E. PORTILLO DE 60 kV</t>
  </si>
  <si>
    <t>NO</t>
  </si>
  <si>
    <t>FALLA</t>
  </si>
  <si>
    <t>ELECTRONOROESTE S.A.</t>
  </si>
  <si>
    <t>SULLANA - VALLE DEL CHIRA</t>
  </si>
  <si>
    <t xml:space="preserve">LINEA DE TRANSMISION          </t>
  </si>
  <si>
    <t>L-6662</t>
  </si>
  <si>
    <t>13/10/2025 09:12:50</t>
  </si>
  <si>
    <t>13/10/2025 09:19:46</t>
  </si>
  <si>
    <t>DESCONEXIÓN DE LA LÍNEA L-6662 (SULLANA - VALLE DEL CHIRA) DE 60 KV</t>
  </si>
  <si>
    <t>RED DE ENERGIA DEL PERU S.A.</t>
  </si>
  <si>
    <t>TINGO MARÍA - AUCAYACU</t>
  </si>
  <si>
    <t>L-1122</t>
  </si>
  <si>
    <t>13/10/2025 18:20:00</t>
  </si>
  <si>
    <t>13/10/2025 21:02:00</t>
  </si>
  <si>
    <t>DECLARACIÓN DE SITUACIÓN EXCEPCIONAL EN LA LÍNEA L-1122 (TINGO MARÍA - AUCAYACU) DE 138 kV</t>
  </si>
  <si>
    <t>RESTRICCIONES OPERATIVAS</t>
  </si>
  <si>
    <t>FECHA</t>
  </si>
  <si>
    <t>HORA
INICIO</t>
  </si>
  <si>
    <t>HORA
FINAL</t>
  </si>
  <si>
    <t>T.Eq.</t>
  </si>
  <si>
    <t>13/10/2025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</si>
  <si>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</si>
  <si>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</si>
  <si>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</si>
  <si>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</si>
  <si>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</si>
  <si>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</si>
  <si>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</si>
  <si>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</si>
  <si>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</si>
  <si>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</si>
  <si>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</si>
  <si>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</si>
  <si>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</si>
  <si>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</si>
  <si>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</si>
  <si>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</si>
  <si>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</si>
  <si>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</si>
  <si>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</si>
  <si>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</si>
  <si>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</si>
  <si>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</si>
  <si>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</si>
  <si>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</si>
  <si>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</si>
  <si>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</si>
  <si>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</si>
  <si>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</si>
  <si>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</si>
  <si>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</si>
  <si>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</si>
  <si>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</si>
  <si>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</si>
  <si>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De acuerdo con lo informado por Kallpa el día 20.08.2025, la MCH Cerro del Águila tiene TA=0.07h, TMO=0.08h, TMA=0.16h.</t>
  </si>
  <si>
    <t>Caudal ecológico de la Mini CH Cerro del Águila es de 6.1 m3/s correspondiente al mes de setiembre.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</si>
  <si>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</si>
  <si>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</si>
  <si>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</si>
  <si>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</si>
  <si>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</si>
  <si>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</si>
  <si>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</si>
  <si>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</si>
  <si>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</si>
  <si>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De acuerdo con lo informado el día 14.05, la CH Cañon del Pato se encuentra limitada por limitacion en las unidades G2 y G4, a 220 MW.</t>
  </si>
  <si>
    <t>G1</t>
  </si>
  <si>
    <t>De acuerdo con lo informado por Orazul el día 19.08.2025, la unidad G1 tiene TA=0.083h, TMO=0.096h, TMA=0.783h.</t>
  </si>
  <si>
    <t>De acuerdo con lo informado por Orazul el día 03.10.2025, la unidad G1 tiene un TMA en Estado de Emergencia = 0.61h.</t>
  </si>
  <si>
    <t>G2</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</si>
  <si>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</si>
  <si>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</si>
  <si>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</si>
  <si>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</si>
  <si>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</si>
  <si>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</si>
  <si>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</si>
  <si>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</si>
  <si>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</si>
  <si>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</si>
  <si>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</si>
  <si>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</si>
  <si>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</si>
  <si>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</si>
  <si>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</si>
  <si>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</si>
  <si>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</si>
  <si>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</si>
  <si>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</si>
  <si>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</si>
  <si>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</si>
  <si>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</si>
  <si>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</si>
  <si>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</si>
  <si>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</si>
  <si>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</si>
  <si>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</si>
  <si>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</si>
  <si>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</si>
  <si>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</si>
  <si>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</si>
  <si>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</si>
  <si>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</si>
  <si>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</si>
  <si>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</si>
  <si>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</si>
  <si>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</si>
  <si>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</si>
  <si>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</si>
  <si>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</si>
  <si>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</si>
  <si>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</si>
  <si>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</si>
  <si>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</si>
  <si>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</si>
  <si>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</si>
  <si>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</si>
  <si>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</si>
  <si>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</si>
  <si>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</si>
  <si>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</si>
  <si>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</si>
  <si>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</si>
  <si>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</si>
  <si>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</si>
  <si>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</si>
  <si>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</si>
  <si>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</si>
  <si>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</si>
  <si>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</si>
  <si>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13/10/2025 00:00</t>
  </si>
  <si>
    <t>14/10/2025 00:00</t>
  </si>
  <si>
    <t>Interruptor INT-5450 cerrado con restriccion operativa, REB-5450 en servicio y suministrando los SS.AA. de la S.E. Oco?a.</t>
  </si>
  <si>
    <t>P</t>
  </si>
  <si>
    <t>E/S</t>
  </si>
  <si>
    <t>N</t>
  </si>
  <si>
    <t>OTROS</t>
  </si>
  <si>
    <t>T</t>
  </si>
  <si>
    <t>POROMA</t>
  </si>
  <si>
    <t>INT-5371</t>
  </si>
  <si>
    <t>Seccionador SBB-5371 fase  T  indisponible por problemas mecanicos, el seccionador permanece cerrado y bloqueado</t>
  </si>
  <si>
    <t>REB-5350</t>
  </si>
  <si>
    <t>Fuera de servicio po falla en el equipo.</t>
  </si>
  <si>
    <t>F/S</t>
  </si>
  <si>
    <t>ATN S.A.</t>
  </si>
  <si>
    <t>CAJAMARCA NORTE</t>
  </si>
  <si>
    <t>ACOPLE 220</t>
  </si>
  <si>
    <t>13/10/2025 08:25</t>
  </si>
  <si>
    <t>13/10/2025 13:31</t>
  </si>
  <si>
    <t>Mantenimiento preventivo de equipos en celda</t>
  </si>
  <si>
    <t xml:space="preserve">PREV.     </t>
  </si>
  <si>
    <t>BARRA A_220kV</t>
  </si>
  <si>
    <t>Indisponible por mantenimiento preventivo de equipos en celda</t>
  </si>
  <si>
    <t>KIMAN AYLLU</t>
  </si>
  <si>
    <t>AUT-501</t>
  </si>
  <si>
    <t>Restriccion Operativa en el circuito de control de cambiador de tap s del AUT-501</t>
  </si>
  <si>
    <t>CELEPSA RENOVABLES S.R.L.</t>
  </si>
  <si>
    <t>MARA?ON</t>
  </si>
  <si>
    <t>Mantenimiento anual, reparacion integral y reemplazo de componentes de turbina.</t>
  </si>
  <si>
    <t xml:space="preserve">CORR.     </t>
  </si>
  <si>
    <t>G</t>
  </si>
  <si>
    <t>CONCESIONARIA LINEA DE TRANSMISION LA NI?A S.A.C.</t>
  </si>
  <si>
    <t>ALIPIO ROSALES</t>
  </si>
  <si>
    <t>13/10/2025 12:00</t>
  </si>
  <si>
    <t>13/10/2025 18:00</t>
  </si>
  <si>
    <t>A solicitud de CTRT, indisponibilidad de bahia de acoplamiento para Conexion de bahia de CTRT y barras 220 kV</t>
  </si>
  <si>
    <t>P.ENERG</t>
  </si>
  <si>
    <t>BARRA_A_220 kV</t>
  </si>
  <si>
    <t>A solicitud de CTRT. Conexion de bahia de CTRT y barras 220 kV. Se requiere indisponibilidad de la barra A en SE Alipio Rosales.</t>
  </si>
  <si>
    <t>MIGUEL GRAU</t>
  </si>
  <si>
    <t>ATR-01_33 kV</t>
  </si>
  <si>
    <t>13/10/2025 09:00</t>
  </si>
  <si>
    <t>A SOLICITUD DE CONCESIONARIA LINEA DE TRANSMISION LA NI?A (COBRA):   APERTURA DEL INTERRUPTOR 36KV (IN-331) DEL ATR01 MANTENIMIENTO DE SERVICIOS AUXILIARES EN LA SUBESTACION MIGUEL GRAU (09:00 A 12:00 HORAS)</t>
  </si>
  <si>
    <t>CONCESIONARIA TRANSMISORA REQUE TUMBES S.A.C.</t>
  </si>
  <si>
    <t>TR-2306</t>
  </si>
  <si>
    <t>13/10/2025 06:00</t>
  </si>
  <si>
    <t>Pruebas de Puesta en Servicio proyecto Subestacion Nueva Tumbes. Prueba de mando sincronizado lado 220kV. Se requiere que todas las cargas de 220 kV esten conectadas a la barra A de 220 kV y el Acople se mantenga cerrado en SE Alipio Rosales</t>
  </si>
  <si>
    <t>CALLAHUANCA (CNS)</t>
  </si>
  <si>
    <t>S.E.</t>
  </si>
  <si>
    <t>RELE DIFERENCIAL DE BARRAS DE CALLAHUANCA 220KV INOPERATIVO</t>
  </si>
  <si>
    <t>F</t>
  </si>
  <si>
    <t>CHAVARRIA - CAJAMARQUILLA</t>
  </si>
  <si>
    <t>L-2015</t>
  </si>
  <si>
    <t>13/10/2025 08:07</t>
  </si>
  <si>
    <t>PROYECTO DE CORRECCION DE DISTANCIA MINIMA SE SEGURIDAD (DMS): ADECUACIONES MENCANICAS PARA EL MONTAJE DE AISLADORES, DESMONTAJE DE AISLADORES INSTALADOS EN LA T76 Y T77, MONTAJE DE AISLADORES CON SUS ACCESORIOS Y TRASLADO DE CONDUCTOR DE TORRETAS A POSTES NUEVOS.</t>
  </si>
  <si>
    <t>LOMERA</t>
  </si>
  <si>
    <t>T1_220kV</t>
  </si>
  <si>
    <t>13/10/2025 08:37</t>
  </si>
  <si>
    <t>13/10/2025 17:02</t>
  </si>
  <si>
    <t>DESCONEXION SOLO LADO 220 KV PARA REVISION DE LA POSICION DE SECCIONADORES DE BARRA LADO 220 KV TRANSFORMADOR T1 Y PRUEBAS N3. EL TRANSFORMADOR QUEDARA CONECTADO EN LADO 60 KV PARA SUMINSTRAR LOS SS.AA.</t>
  </si>
  <si>
    <t>CL-6578</t>
  </si>
  <si>
    <t>13/10/2025 10:52</t>
  </si>
  <si>
    <t>13/10/2025 17:24</t>
  </si>
  <si>
    <t>MEDICION DE CALIDAD DE GAS SF6. Y EN LA LINEA LA LIMPIEZA INDUSTRIAL DE TERMINAL AUTOSOPORTADO Y LINE POST LINEA EN P24</t>
  </si>
  <si>
    <t>SANTUARIO</t>
  </si>
  <si>
    <t>ACOPLE 138</t>
  </si>
  <si>
    <t>En servicio barra 2,uso en grupo N1 Charcani V con interruptor de acoplamiento, por falla</t>
  </si>
  <si>
    <t>EGESUR</t>
  </si>
  <si>
    <t>CT INDEPENDENCIA</t>
  </si>
  <si>
    <t>TR1 (Reserva)</t>
  </si>
  <si>
    <t>Fuera de servicio debido al mantenimiento correctivo del Transformador PAUWELS -  TR1 (Reserva)</t>
  </si>
  <si>
    <t>INDEPENDENCIA</t>
  </si>
  <si>
    <t xml:space="preserve">CENTRAL        </t>
  </si>
  <si>
    <t>CT. Independencia Indisponible por mantenimiento correctivo del Transformador TR1 (Reserva)</t>
  </si>
  <si>
    <t>T-30</t>
  </si>
  <si>
    <t>Mantenimiento correctivo del transformador de potencia en reserva - DELCROSA</t>
  </si>
  <si>
    <t>INDEPENDENCIA - CT INDEPENDENCIA</t>
  </si>
  <si>
    <t>L-6612</t>
  </si>
  <si>
    <t>TOMASIRI - LOS HEROES</t>
  </si>
  <si>
    <t>L-6637</t>
  </si>
  <si>
    <t>MANTENIMIENTO EN FRIO L-6637 S.E. TOMASIRI - S.E. LOS HEROES: INSPECCION ESTADO DE ACCESORIOS DE TRANSMISION, LIMPIEZA DE SISTEMA DE AISLAMIENTO, REEMPLAZO DE FERRETERIA.</t>
  </si>
  <si>
    <t>EMPRESA DE GENERACION HUALLAGA</t>
  </si>
  <si>
    <t>PCH CHAGLLA</t>
  </si>
  <si>
    <t>GP1</t>
  </si>
  <si>
    <t>MANTENIMIENTO ANUAL PCH</t>
  </si>
  <si>
    <t>RESERVA FRIA DE GENERACION TALARA</t>
  </si>
  <si>
    <t>TG5</t>
  </si>
  <si>
    <t>INDISPONIBLE MODO GAS</t>
  </si>
  <si>
    <t>13/10/2025 11:40</t>
  </si>
  <si>
    <t>13/10/2025 14:43</t>
  </si>
  <si>
    <t>UNIDAD INDISPONIBLE EN MODO DIESEL, POR CAMBIO DE VALVULA DE PURGA DE AIRE/GAS</t>
  </si>
  <si>
    <t>ILO 4</t>
  </si>
  <si>
    <t>I4T1</t>
  </si>
  <si>
    <t>MANTENIMIENTO DE TRANSFORMADOR TG41 LAVADO DE TRANSFORMADOR TG41 + PATIO DE GENERACION + BUSHING DE TRANSFORMADOR MANTENIMIENTO DE CELDA HCB-5051 (MANTENIMIENTO DE PANELES NIVEL 0 Y COMPARTIMIENTO GIS)</t>
  </si>
  <si>
    <t>TG41</t>
  </si>
  <si>
    <t>TG41 -MANTENIMIENTO ANUAL</t>
  </si>
  <si>
    <t>INTIPAMPA</t>
  </si>
  <si>
    <t>13/10/2025 11:00</t>
  </si>
  <si>
    <t>MANTENIMIENTO GABINETE =E00 +W00 (SERVIDORES SCADA) SE INTIPAMPA. Perdida de se?ales SCADA de la SE Intipampa</t>
  </si>
  <si>
    <t>PUNTA LOMITAS</t>
  </si>
  <si>
    <t>CENTRAL PUNTA LOMITAS: 04 WTGs FUERA DE SERVICIO POR REPARACION DE FALLAS MAYORES. SE TENDRA UNA REDUCCION DE GENERACION EN APROX. 20.8 MW DEBIDO A LA REPARACION A REALIZAR.</t>
  </si>
  <si>
    <t>FENIX POWER PERU</t>
  </si>
  <si>
    <t>FENIX</t>
  </si>
  <si>
    <t>13/10/2025 08:16</t>
  </si>
  <si>
    <t>13/10/2025 18:12</t>
  </si>
  <si>
    <t>Pruebas CEMS (Ensayo de Desviacion de la Calibracion).</t>
  </si>
  <si>
    <t>PRUEBA</t>
  </si>
  <si>
    <t>GR PAINO SOCIEDAD ANONIMA CERRADA</t>
  </si>
  <si>
    <t>DUNA HUAMBOS</t>
  </si>
  <si>
    <t>BC 034</t>
  </si>
  <si>
    <t>BANCO DE CONDENSADORES INDISPONIBLE POR FALLA EN CABLE DE ALIMENTACION 34.5 kV</t>
  </si>
  <si>
    <t>HIDRANDINA</t>
  </si>
  <si>
    <t>CHIMBOTE 1 - CHIMBOTE SUR</t>
  </si>
  <si>
    <t>L-1111</t>
  </si>
  <si>
    <t>13/10/2025 14:00</t>
  </si>
  <si>
    <t>HIDROLAVADO DE CADENA DE AISLADORES DE LA LT 138KV L-1111, NO GENERA INTERRUPCION, YA SE HA REALIZADO EN OCASIONES ANTERIORES CON PERSONAL ESPECIALIZADO</t>
  </si>
  <si>
    <t>HUALLANCA</t>
  </si>
  <si>
    <t>CL-1131</t>
  </si>
  <si>
    <t>Restriccion operativa: Linea L-1131 conectada a la barra B mediante el seccionador SB-A017, que se encuentra atascado, lo cual impide la realizacion de cambio de barra en la SE Huallanca.</t>
  </si>
  <si>
    <t>ISA PERU</t>
  </si>
  <si>
    <t>CARHUAQUERO</t>
  </si>
  <si>
    <t>13/10/2025 08:00</t>
  </si>
  <si>
    <t>13/10/2025 17:00</t>
  </si>
  <si>
    <t>POA CIBERSEGURIDAD, INSTALAR EQUIPO FIREWALL RUGGED 70F Y EQUIPO SONDA. ACTIVIDAD CON PERDIDA DE SUPERVISION MENOR A 1 HORA. (R0122371)</t>
  </si>
  <si>
    <t>CHIMBOTE 1</t>
  </si>
  <si>
    <t>T30-211_220kV</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</si>
  <si>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ACTIVIDAD CON CORTE CONTINUO. (R0111932)</t>
  </si>
  <si>
    <t>FUERA DE SERVICIO DEBIDO A TRABAJOS DE INTEGRACION DE SE?ALES NIVEL 2 Y 3 POR EL PROYECTO DE MODERNIZACION EN SE. CHIMBOTE 1. (R0107443)</t>
  </si>
  <si>
    <t>PUCALLPA</t>
  </si>
  <si>
    <t>BARRA 60KV: PROTECCION 87B DESHABILITADO POR FALLA EN EL EQUIPO.</t>
  </si>
  <si>
    <t>T111-161</t>
  </si>
  <si>
    <t>13/10/2025 00:01</t>
  </si>
  <si>
    <t>13/10/2025 05:21</t>
  </si>
  <si>
    <t>Fuera de servicio por pruebas en el 87B y 50BF. (R0121775)</t>
  </si>
  <si>
    <t>BARRA_60kV</t>
  </si>
  <si>
    <t>13/10/2025 00:05</t>
  </si>
  <si>
    <t>13/10/2025 05:14</t>
  </si>
  <si>
    <t>Reemplazo rele de proteccion. Riesgo de disparo, se mitigara abriendo los links de disparo de las celdas en servicio. Requiere AT111-161 F/S para pruebas del 87B y 50BF. (R0121775).</t>
  </si>
  <si>
    <t>SUNNY</t>
  </si>
  <si>
    <t>Pruebas de puesta en servicio de la CS Sunny con inyeccion gradual de generacion, (factor de potencia). Variacion de la potencia reactiva sera a requerimiento del sistema.</t>
  </si>
  <si>
    <t>LA VIRGEN</t>
  </si>
  <si>
    <t>GE.U1</t>
  </si>
  <si>
    <t>Mantenimiento preventivo de la unidad GE.U1</t>
  </si>
  <si>
    <t>LINEAS ANDINAS SECUNDARIAS S.A.C.</t>
  </si>
  <si>
    <t>PARAMONGA N. - PARAMONGA E.</t>
  </si>
  <si>
    <t>L-1101</t>
  </si>
  <si>
    <t>LINEA EN BAIPAS CON LA L-1033 PARA ALIMENTAR LAS CARGAS DE LA SE CAHUA Y PONER LA CH CAHUA EN SERVICIO PARA EL SISTEMA.</t>
  </si>
  <si>
    <t>MINERA ANTAMINA</t>
  </si>
  <si>
    <t>ANTAMINA</t>
  </si>
  <si>
    <t>T - 1</t>
  </si>
  <si>
    <t>Por condicion de operacion</t>
  </si>
  <si>
    <t>MINERA BUENAVENTURA</t>
  </si>
  <si>
    <t>UCHUCCHACUA</t>
  </si>
  <si>
    <t>TP-385</t>
  </si>
  <si>
    <t>El transformador de potencia TP-385 se encuentra indisponible por mantenimiento del cambiador de tomas bajo carga hasta el 31/10/2025(Ampliacion de mantenimiento).</t>
  </si>
  <si>
    <t>MINERA CERRO VERDE</t>
  </si>
  <si>
    <t>HIDROMETALURGICA</t>
  </si>
  <si>
    <t>TZZ-1</t>
  </si>
  <si>
    <t>Transformador 21/26 desconectado por revision de se?ales de corriente al tablero de protecciones.</t>
  </si>
  <si>
    <t>SAN JOSE</t>
  </si>
  <si>
    <t>SVC-5931</t>
  </si>
  <si>
    <t>13/10/2025 09:12</t>
  </si>
  <si>
    <t>UPGRADE SISTEMA DE CONTROL SVC</t>
  </si>
  <si>
    <t>SAN LUIS - CERRO VERDE</t>
  </si>
  <si>
    <t>L-2074</t>
  </si>
  <si>
    <t>LINEA L-2074 E/S POR SEGURIDAD Y CONFIABILIDAD PARA EVITAR INTERRUPCIONES EN EL SUMINISTRO ELECTRICO.</t>
  </si>
  <si>
    <t>13/10/2025 07:35</t>
  </si>
  <si>
    <t>13/10/2025 16:55</t>
  </si>
  <si>
    <t>L-2074 E/S POR SEGURIDAD DURANTE INDISPONIBILIDAD DE LT-2061 / LT-2062</t>
  </si>
  <si>
    <t>SOCABAYA - CERRO VERDE</t>
  </si>
  <si>
    <t>L-2061</t>
  </si>
  <si>
    <t>13/10/2025 16:54</t>
  </si>
  <si>
    <t>LAVADO Y LIMPIEZA DE AISLAMIENTO, LINEA 2061/2062</t>
  </si>
  <si>
    <t>L-2062</t>
  </si>
  <si>
    <t>13/10/2025 07:37</t>
  </si>
  <si>
    <t>SULFUROS</t>
  </si>
  <si>
    <t>TR 2</t>
  </si>
  <si>
    <t>13/10/2025 14:41</t>
  </si>
  <si>
    <t>Cambio terminaciones existentes por Terminaciones Pfisterer 22.9KV</t>
  </si>
  <si>
    <t>ORAZUL ENERGY PERU</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</si>
  <si>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</si>
  <si>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</si>
  <si>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</si>
  <si>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</si>
  <si>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</si>
  <si>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CENTRAL SOLAR CLEMESI</t>
  </si>
  <si>
    <t>13/10/2025 03:16</t>
  </si>
  <si>
    <t>REBVISION DE TRANSFORMADOR DE TENSION EN CELDAS DE MEDIA TENSION</t>
  </si>
  <si>
    <t>HUINCO</t>
  </si>
  <si>
    <t>13/10/2025 09:10</t>
  </si>
  <si>
    <t>13/10/2025 11:08</t>
  </si>
  <si>
    <t>REVISION POR GARANTIA DE FALLAS EN SISTEMA DE REFRIGERACION DE UNIDAD HIDRAULICA</t>
  </si>
  <si>
    <t>R</t>
  </si>
  <si>
    <t>MATUCANA</t>
  </si>
  <si>
    <t>13/10/2025 06:29</t>
  </si>
  <si>
    <t>REPARACION FILO DE ATAQUE</t>
  </si>
  <si>
    <t>CAMBIO DE SISTEMA DE VIBRACIONES G1</t>
  </si>
  <si>
    <t>PETRAMAS</t>
  </si>
  <si>
    <t>DO?A CATALINA</t>
  </si>
  <si>
    <t>13/10/2025 08:11</t>
  </si>
  <si>
    <t>13/10/2025 16:51</t>
  </si>
  <si>
    <t>MANTENIMIENTO DE 43500 HRS</t>
  </si>
  <si>
    <t>HUAYCOLORO</t>
  </si>
  <si>
    <t>MANTENIMIENTO DE CULATAS Y PISTONES/MANTENIMIENTO DE 95750 HRS</t>
  </si>
  <si>
    <t>PLANTA DE RESERVA FRIA DE GENERACION  DE ETEN S.A.</t>
  </si>
  <si>
    <t>RESERVA FRIA DE GENERACION ETEN</t>
  </si>
  <si>
    <t>RF-ETENGT2</t>
  </si>
  <si>
    <t>13/10/2025 10:25</t>
  </si>
  <si>
    <t>13/10/2025 10:42</t>
  </si>
  <si>
    <t>PRUEBA CON CARGA DE LA UNIDAD GT-2 A 7.9 MW DURANTE 10 MINUTOS.</t>
  </si>
  <si>
    <t>PLUZ ENERGIA PERU S.A.A.</t>
  </si>
  <si>
    <t>BARSI</t>
  </si>
  <si>
    <t>K  TR1 220/60</t>
  </si>
  <si>
    <t>13/10/2025 04:05</t>
  </si>
  <si>
    <t>13/10/2025 20:21</t>
  </si>
  <si>
    <t>CAMBIO DE TRES RADIADORES POLO T.</t>
  </si>
  <si>
    <t>MALVINAS - BARSI</t>
  </si>
  <si>
    <t>L-2316</t>
  </si>
  <si>
    <t>ENERGIZADO POR PRUEBAS DE PUESTA EN SERVICIO PREVIO A SU INTEGRACION.</t>
  </si>
  <si>
    <t>ALIPIO ROSALES - MACHALA</t>
  </si>
  <si>
    <t>L-2280</t>
  </si>
  <si>
    <t>CUELLOS APERTURADOS EN LA FRONTERA LADO ECUADOR A SOLICITUD DE CENACE DESDE EL 19.06.2025.</t>
  </si>
  <si>
    <t>ASIA - CANTERA</t>
  </si>
  <si>
    <t>L-2089</t>
  </si>
  <si>
    <t>13/10/2025 08:18</t>
  </si>
  <si>
    <t>13/10/2025 16:47</t>
  </si>
  <si>
    <t>MP 30M SILICONADO DE AISLADORES DE VIDRIO TRAMO 4. (R0115509)</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</si>
  <si>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</si>
  <si>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</si>
  <si>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</si>
  <si>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</si>
  <si>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</si>
  <si>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</si>
  <si>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BARRA220-A</t>
  </si>
  <si>
    <t>13/10/2025 07:47</t>
  </si>
  <si>
    <t>13/10/2025 10:45</t>
  </si>
  <si>
    <t>Fuera de servicio por los trabajos en el acoplamiento. (R0122455).</t>
  </si>
  <si>
    <t>Corregir anomalia termica D=86°C. Requiere Barra A F/S. (R0122455)</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</si>
  <si>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AT30-211 FUERA DE SERVICIO DE MANERA CONTINUA Y ACTIVIDAD CON PERDIDA DE SUPERVISION. (R0107443)</t>
  </si>
  <si>
    <t>GUADALUPE - TRUJILLO NORTE</t>
  </si>
  <si>
    <t>L-2235</t>
  </si>
  <si>
    <t>13/10/2025 07:51</t>
  </si>
  <si>
    <t>13/10/2025 15:31</t>
  </si>
  <si>
    <t>POA: CAMBIO DE PERFILES CORROIDOS, REQUIERE L-2234 CON RECIERRES DESHABILITADOS. (R0121414)</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</si>
  <si>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</si>
  <si>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</si>
  <si>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</si>
  <si>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</si>
  <si>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</si>
  <si>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</si>
  <si>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JULIACA</t>
  </si>
  <si>
    <t>HABILITACION CIBERSEGURIDAD OT, MONTAJE DE CANAL PRINCIPAL Y RESPALDO DE RED DE COMUNICACIONES. ACTIVIDAD CON PERDIDA DE SUPERVISION DURANTE 1 HORA. (R0122223)</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</si>
  <si>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</si>
  <si>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</si>
  <si>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</si>
  <si>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</si>
  <si>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</si>
  <si>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</si>
  <si>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</si>
  <si>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</si>
  <si>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</si>
  <si>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</si>
  <si>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</si>
  <si>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</si>
  <si>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</si>
  <si>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</si>
  <si>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</si>
  <si>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t>
  </si>
  <si>
    <t>EQUIPO INDISPONIBLE POR FALLA EN EL BUJE 220KV FASE  T  DEL TRANSFORMADOR. SE LLEVARA A TALLER PARA SU INSPECCION Y REPARACION. EN SU REEMPLAZO, EL AUTOTRANSFORMADOR AT142-2161 (TRANSFOMADOR DE RESERVA) ENTRO EN SERVICIO EL DIA 02.06.25 DE MANERA TEMPORAL.</t>
  </si>
  <si>
    <t>SOCABAYA</t>
  </si>
  <si>
    <t>T40-13</t>
  </si>
  <si>
    <t>13/10/2025 16:00</t>
  </si>
  <si>
    <t>HABILITACION DE PERSONAL EN TRABAJOS EN ALTURA. (R0122358)</t>
  </si>
  <si>
    <t>TINTAYA</t>
  </si>
  <si>
    <t>DIFERENCIAL DE BARRAS DESHABILITADO</t>
  </si>
  <si>
    <t>SVC</t>
  </si>
  <si>
    <t>OPERACION DEGRADADA POR FALLA EN EL SISTEMA DE ENFRIAMIENTO, SOLO OPERA COMO BANCO DE 15 MVAR.</t>
  </si>
  <si>
    <t>13/10/2025 08:35</t>
  </si>
  <si>
    <t>13/10/2025 18:10</t>
  </si>
  <si>
    <t>HABILITACION CIBERSEGURIDAD OT, MONTAJE DE CANAL PRINCIPAL Y RESPALDO DE RED DE COMUNICACIONES. ACTIVIDAD CON PERDIDA DE SUPERVISION DURANTE 1 HORA. (R0122221)</t>
  </si>
  <si>
    <t>ZORRITOS</t>
  </si>
  <si>
    <t>CL-6664</t>
  </si>
  <si>
    <t>SA-6297 DE LA CL-6664 INDISPONIBLE PARA MANIOBRAS DESDE NIVEL 1, 2 Y 3 POR MOTOR QUEMADO. SOLO ES POSIBLE MANIOBRAR EL SA-6297 DESDE NIVEL 0 CON PALANCA.</t>
  </si>
  <si>
    <t>CHEVES</t>
  </si>
  <si>
    <t>Reparacion de soleras Presa Picunche</t>
  </si>
  <si>
    <t>MALPASO</t>
  </si>
  <si>
    <t>CAMBIO DE NUCLEO + REBOBINADO DE GENERADOR UG4 + MANTENIMIENTO MAYOR UG4 + Inspeccion Semestral 2 F/S UG4</t>
  </si>
  <si>
    <t>PARAMONGA E. - CAHUA</t>
  </si>
  <si>
    <t>L-1102</t>
  </si>
  <si>
    <t>LINEA INDISPONIBLE DESDE EL EXTREMO SE PARAMONGA NUEVA HASTA LA ESTRUCTURA E123</t>
  </si>
  <si>
    <t>YAUPI</t>
  </si>
  <si>
    <t>13/10/2025 07:00</t>
  </si>
  <si>
    <t>Levantamiento observaciones Voith</t>
  </si>
  <si>
    <t>AGUAYTIA</t>
  </si>
  <si>
    <t>Disponibilidad de 23.5 MMSCF para la CT Aguaytia.</t>
  </si>
  <si>
    <t>TERNA PERU S.A.C.</t>
  </si>
  <si>
    <t>AGUAYTIA - PUCALLPA</t>
  </si>
  <si>
    <t>L-1156</t>
  </si>
  <si>
    <t>Mantenimiento Preventivo de inspeccion diurna, no requiere de corte de energia de la L-1156, inspeccion de torres y faja de servidumbre.</t>
  </si>
  <si>
    <t>TRANSMANTARO</t>
  </si>
  <si>
    <t>CAHUACHI</t>
  </si>
  <si>
    <t>CL-2315</t>
  </si>
  <si>
    <t>13/10/2025 15:00</t>
  </si>
  <si>
    <t>LIMPIEZA DE CADENA DE AISLADORES POR EXISTENCIA DE EFLUVIOS GRADO G3, ACTIVIDAD CON CAMBIO DE BARRAS. (R0122309)</t>
  </si>
  <si>
    <t>BARRA_B_220 kV</t>
  </si>
  <si>
    <t>FUERA DE SERVICIO DEBIDO A TRABAJOS DE CL-2315. (R0122309)</t>
  </si>
  <si>
    <t>EJECUCION DE MANIOBRAS Y PRUEBAS DE MANDO A LOS SECCIONADORES SA-9159 Y SB-9161. CORREGIR MANDOS DE CIERRE DESDE NIVELES 1, 2 Y 3. CORREGIR MANDO DEL SB-9161. (R0122389)</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</si>
  <si>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</si>
  <si>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</si>
  <si>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</si>
  <si>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</si>
  <si>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</si>
  <si>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</si>
  <si>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</si>
  <si>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</si>
  <si>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BARRA B 220kV</t>
  </si>
  <si>
    <t>13/10/2025 11:22</t>
  </si>
  <si>
    <t>13/10/2025 15:27</t>
  </si>
  <si>
    <t>Fuera de servicio por los trabajos en el acoplamiento. (R0122458).</t>
  </si>
  <si>
    <t>CL-ACOPLE (IN-5240)</t>
  </si>
  <si>
    <t>Corregir anomalia termica D=56. Requiere Barra B F/S. (R0122458).</t>
  </si>
  <si>
    <t>COLCABAMBA</t>
  </si>
  <si>
    <t>AT103-523</t>
  </si>
  <si>
    <t>NO SE TIENE MANDO REMOTO PARA CONTROLAR LOS TAPS DEL AUTOTRANSFORMADOR POR PROBLEMAS EN EL TRANSDUCTOR. LA MANIOBRA ES LOCAL Y REQUIERE AL ASISTENTE EN LA SUBESTACION PARA LAS MANIOBRAS.</t>
  </si>
  <si>
    <t>IN-5108</t>
  </si>
  <si>
    <t>13/10/2025 09:06</t>
  </si>
  <si>
    <t>13/10/2025 14:19</t>
  </si>
  <si>
    <t>CAMBIO DEL DISPLAY DE CONTROLADOR DEL IN-5108, ACTIVIDAD CON CL-5031 EN SERVICIO SIN RIESGO DE DISPARO. APAGAR CONTROLADOR DE BAHIA DE IN-5108. ACTUALMENTE NO SE TIENE MANDO DEL IN-5108 DESDE NIVEL 1. (R0122377)</t>
  </si>
  <si>
    <t>BARRA A_220 kV</t>
  </si>
  <si>
    <t>13/10/2025 22:00</t>
  </si>
  <si>
    <t>FUERA DE SERVICIO DEBIDO A TRABAJOS DE CL-2225. (R0117912)</t>
  </si>
  <si>
    <t>CL-2225</t>
  </si>
  <si>
    <t>HABILITAR PROTECCION 50BF Y EFP DE LA CELDA DE LA LINEA L-2225, ACTIVIDAD CON RIESGO DE DISPARO, PARA MITIGAR EL RIESGO SE ABRIRA LAS BORNERAS DE DISPARO DE LAS OTRAS CELDAS QUE ESTAN EN SERVICIO, ACTIVIDAD CON CAMBIO DE BARRAS PARA REALIZAR LAS PRUEBAS DE DISPARO. (R0117912)</t>
  </si>
  <si>
    <t>IMPLEMENTAR ENVIO DTT POR LA FIBRA OPTICA, SE ABRIRARA ARRANQUES 50BF. (R0117911)</t>
  </si>
  <si>
    <t>LA BREA</t>
  </si>
  <si>
    <t>BC-32</t>
  </si>
  <si>
    <t>BANCO INDISPONIBLE DEBIDO A FALLA EL 12.09.2025.</t>
  </si>
  <si>
    <t>LA NI?A</t>
  </si>
  <si>
    <t>13/10/2025 19:18</t>
  </si>
  <si>
    <t>POA CIBERSEGURIDAD, INSTALAR EQUIPO FIREWALL RUGGED 70F. ACTIVIDAD CON PERDIDA DE SUPERVISION MENOR A 1 HORA. (R0122372)</t>
  </si>
  <si>
    <t>ORCOTUNA</t>
  </si>
  <si>
    <t>CONFIGURACION DOBLE BARRA INVERTIDA DEBIDO A ANOMALIA EN SECCIONADOR SA-8637 DEL T108-261, INDISPONE CAMBIO DE BARRAS. PARA DESCONECTAR LA BARRA  B  220KV SE REQUERIRIA DESCONEXION DEL T108-261.</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</si>
  <si>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</si>
  <si>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</si>
  <si>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</si>
  <si>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</si>
  <si>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</si>
  <si>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</si>
  <si>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</si>
  <si>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</si>
  <si>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</si>
  <si>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</si>
  <si>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</si>
  <si>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</si>
  <si>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</si>
  <si>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</si>
  <si>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</si>
  <si>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</si>
  <si>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</si>
  <si>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</si>
  <si>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</si>
  <si>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</si>
  <si>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</si>
  <si>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</si>
  <si>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</si>
  <si>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</si>
  <si>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</si>
  <si>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</si>
  <si>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</si>
  <si>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CHINANGO S.A.C.</t>
  </si>
  <si>
    <t>HIDROELECTRICA HUANCHOR S.A.C.</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</si>
  <si>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</si>
  <si>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</si>
  <si>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</si>
  <si>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</si>
  <si>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</si>
  <si>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</si>
  <si>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</si>
  <si>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</si>
  <si>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</si>
  <si>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</si>
  <si>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</si>
  <si>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</si>
  <si>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</si>
  <si>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</si>
  <si>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</si>
  <si>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</si>
  <si>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</si>
  <si>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</si>
  <si>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</si>
  <si>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</si>
  <si>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</si>
  <si>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</si>
  <si>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</si>
  <si>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</si>
  <si>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</si>
  <si>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</si>
  <si>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</si>
  <si>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</si>
  <si>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</si>
  <si>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</si>
  <si>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</si>
  <si>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</si>
  <si>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</si>
  <si>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</si>
  <si>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</si>
  <si>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</si>
  <si>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</si>
  <si>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</si>
  <si>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</si>
  <si>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</si>
  <si>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</si>
  <si>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</si>
  <si>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</si>
  <si>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ELECTRO ORIENTE</t>
  </si>
  <si>
    <t>AGUAS Y ENERGIA PERU</t>
  </si>
  <si>
    <t>ELECTRO ZAÑA S.A.C.</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</si>
  <si>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</si>
  <si>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</si>
  <si>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</si>
  <si>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</si>
  <si>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</si>
  <si>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</si>
  <si>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</si>
  <si>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</si>
  <si>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</si>
  <si>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</si>
  <si>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</si>
  <si>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</si>
  <si>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</si>
  <si>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</si>
  <si>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</si>
  <si>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</si>
  <si>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</si>
  <si>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</si>
  <si>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</si>
  <si>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</si>
  <si>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</si>
  <si>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</si>
  <si>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</si>
  <si>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</si>
  <si>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</si>
  <si>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</si>
  <si>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</si>
  <si>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</si>
  <si>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</si>
  <si>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</si>
  <si>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</si>
  <si>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</si>
  <si>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</si>
  <si>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</si>
  <si>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</si>
  <si>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</si>
  <si>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</si>
  <si>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</si>
  <si>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</si>
  <si>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</si>
  <si>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</si>
  <si>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</si>
  <si>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</si>
  <si>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</si>
  <si>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</si>
  <si>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</si>
  <si>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</si>
  <si>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</si>
  <si>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</si>
  <si>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</si>
  <si>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</si>
  <si>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</si>
  <si>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</si>
  <si>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</si>
  <si>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</si>
  <si>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</si>
  <si>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</si>
  <si>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</si>
  <si>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</si>
  <si>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</si>
  <si>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</si>
  <si>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</si>
  <si>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</si>
  <si>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</si>
  <si>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</si>
  <si>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</si>
  <si>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</si>
  <si>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</si>
  <si>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</si>
  <si>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</si>
  <si>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</si>
  <si>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</si>
  <si>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</si>
  <si>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</si>
  <si>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</si>
  <si>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</si>
  <si>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</si>
  <si>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</si>
  <si>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</si>
  <si>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</si>
  <si>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</si>
  <si>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</si>
  <si>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</si>
  <si>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</si>
  <si>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</si>
  <si>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</si>
  <si>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</si>
  <si>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</si>
  <si>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</si>
  <si>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</si>
  <si>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</si>
  <si>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</si>
  <si>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</si>
  <si>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</si>
  <si>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</si>
  <si>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</si>
  <si>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</si>
  <si>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</si>
  <si>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</si>
  <si>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</si>
  <si>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</si>
  <si>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</si>
  <si>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</si>
  <si>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</si>
  <si>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</si>
  <si>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</si>
  <si>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</si>
  <si>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</si>
  <si>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</si>
  <si>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</si>
  <si>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</si>
  <si>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</si>
  <si>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</si>
  <si>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</si>
  <si>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</si>
  <si>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</si>
  <si>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</si>
  <si>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</si>
  <si>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</si>
  <si>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</si>
  <si>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</si>
  <si>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</si>
  <si>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</si>
  <si>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</si>
  <si>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</si>
  <si>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</si>
  <si>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</si>
  <si>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</si>
  <si>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</si>
  <si>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</si>
  <si>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</si>
  <si>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</si>
  <si>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</si>
  <si>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</si>
  <si>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</si>
  <si>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</si>
  <si>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</si>
  <si>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</si>
  <si>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</si>
  <si>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</si>
  <si>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</si>
  <si>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</si>
  <si>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</si>
  <si>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</si>
  <si>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</si>
  <si>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</si>
  <si>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</si>
  <si>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</si>
  <si>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</si>
  <si>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</si>
  <si>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</si>
  <si>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</si>
  <si>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</si>
  <si>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</si>
  <si>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</si>
  <si>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</si>
  <si>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</si>
  <si>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</si>
  <si>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</si>
  <si>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</si>
  <si>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</si>
  <si>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</si>
  <si>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</si>
  <si>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</si>
  <si>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</si>
  <si>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</si>
  <si>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</si>
  <si>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</si>
  <si>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</si>
  <si>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</si>
  <si>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</si>
  <si>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</si>
  <si>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</si>
  <si>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</si>
  <si>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</si>
  <si>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</si>
  <si>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</si>
  <si>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</si>
  <si>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</si>
  <si>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</si>
  <si>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</si>
  <si>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</si>
  <si>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</si>
  <si>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</si>
  <si>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</si>
  <si>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</si>
  <si>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</si>
  <si>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</si>
  <si>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</si>
  <si>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</si>
  <si>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</si>
  <si>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</si>
  <si>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</si>
  <si>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</si>
  <si>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</si>
  <si>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</si>
  <si>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</si>
  <si>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</si>
  <si>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</si>
  <si>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</si>
  <si>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</si>
  <si>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</si>
  <si>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</si>
  <si>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</si>
  <si>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</si>
  <si>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</si>
  <si>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</si>
  <si>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</si>
  <si>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</si>
  <si>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</si>
  <si>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14/10/2025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</si>
  <si>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</si>
  <si>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</si>
  <si>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</si>
  <si>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</si>
  <si>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</si>
  <si>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</si>
  <si>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</si>
  <si>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</si>
  <si>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</si>
  <si>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</si>
  <si>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</si>
  <si>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</si>
  <si>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</si>
  <si>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</si>
  <si>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</si>
  <si>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</si>
  <si>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</si>
  <si>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</si>
  <si>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</si>
  <si>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</si>
  <si>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</si>
  <si>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</si>
  <si>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</si>
  <si>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</si>
  <si>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</si>
  <si>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</si>
  <si>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</si>
  <si>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</si>
  <si>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</si>
  <si>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</si>
  <si>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</si>
  <si>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</si>
  <si>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</si>
  <si>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</si>
  <si>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</si>
  <si>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</si>
  <si>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</si>
  <si>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</si>
  <si>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</si>
  <si>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</si>
  <si>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</si>
  <si>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</si>
  <si>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</si>
  <si>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</si>
  <si>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</si>
  <si>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</si>
  <si>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</si>
  <si>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</si>
  <si>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</si>
  <si>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</si>
  <si>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</si>
  <si>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</si>
  <si>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</si>
  <si>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</si>
  <si>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</si>
  <si>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</si>
  <si>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</si>
  <si>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</si>
  <si>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</si>
  <si>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</si>
  <si>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</si>
  <si>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</si>
  <si>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</si>
  <si>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</si>
  <si>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</si>
  <si>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</si>
  <si>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</si>
  <si>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</si>
  <si>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</si>
  <si>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</si>
  <si>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</si>
  <si>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</si>
  <si>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</si>
  <si>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</si>
  <si>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</si>
  <si>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</si>
  <si>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</si>
  <si>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</si>
  <si>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</si>
  <si>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</si>
  <si>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</si>
  <si>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</si>
  <si>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</si>
  <si>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</si>
  <si>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</si>
  <si>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</si>
  <si>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</si>
  <si>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</si>
  <si>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</si>
  <si>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</si>
  <si>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</si>
  <si>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</si>
  <si>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</si>
  <si>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</si>
  <si>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</si>
  <si>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</si>
  <si>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</si>
  <si>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</si>
  <si>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</si>
  <si>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</si>
  <si>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</si>
  <si>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</si>
  <si>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</si>
  <si>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</si>
  <si>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</si>
  <si>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</si>
  <si>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</si>
  <si>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</si>
  <si>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</si>
  <si>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</si>
  <si>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</si>
  <si>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</si>
  <si>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</si>
  <si>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</si>
  <si>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</si>
  <si>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</si>
  <si>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</si>
  <si>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</si>
  <si>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</si>
  <si>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</si>
  <si>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</si>
  <si>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</si>
  <si>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</si>
  <si>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</si>
  <si>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</si>
  <si>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</si>
  <si>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</si>
  <si>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</si>
  <si>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</si>
  <si>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</si>
  <si>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</si>
  <si>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</si>
  <si>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</si>
  <si>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</si>
  <si>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</si>
  <si>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</si>
  <si>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</si>
  <si>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</si>
  <si>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</si>
  <si>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</si>
  <si>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</si>
  <si>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</si>
  <si>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</si>
  <si>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</si>
  <si>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</si>
  <si>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</si>
  <si>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</si>
  <si>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</si>
  <si>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</si>
  <si>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</si>
  <si>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</si>
  <si>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</si>
  <si>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</si>
  <si>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</si>
  <si>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</si>
  <si>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</si>
  <si>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</si>
  <si>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</si>
  <si>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100.00</t>
  </si>
  <si>
    <t>C.H. HUAMPANI</t>
  </si>
  <si>
    <t>C.H. HUINCO</t>
  </si>
  <si>
    <t>C.H. MATUCANA</t>
  </si>
  <si>
    <t>C.H. MOYOPAMPA</t>
  </si>
  <si>
    <t>C.H. MANTA I</t>
  </si>
  <si>
    <t>C.H. SAN GABAN II</t>
  </si>
  <si>
    <t>PCH TUPURI</t>
  </si>
  <si>
    <t xml:space="preserve">SINERSA                                           </t>
  </si>
  <si>
    <t>C.H. CHANCAY</t>
  </si>
  <si>
    <t>C.H. POECHOS II</t>
  </si>
  <si>
    <t>C.H. ARCATA</t>
  </si>
  <si>
    <t>C.H. CAHUA</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</si>
  <si>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</si>
  <si>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</si>
  <si>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</si>
  <si>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</si>
  <si>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</si>
  <si>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</si>
  <si>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</si>
  <si>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</si>
  <si>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</si>
  <si>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</si>
  <si>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</si>
  <si>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</si>
  <si>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</si>
  <si>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</si>
  <si>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</si>
  <si>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</si>
  <si>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</si>
  <si>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</si>
  <si>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</si>
  <si>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</si>
  <si>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</si>
  <si>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</si>
  <si>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</si>
  <si>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</si>
  <si>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</si>
  <si>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</si>
  <si>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</si>
  <si>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</si>
  <si>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</si>
  <si>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</si>
  <si>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</si>
  <si>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</si>
  <si>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</si>
  <si>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</si>
  <si>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</si>
  <si>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</si>
  <si>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</si>
  <si>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</si>
  <si>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</si>
  <si>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</si>
  <si>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</si>
  <si>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</si>
  <si>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</si>
  <si>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</si>
  <si>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</si>
  <si>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</si>
  <si>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</si>
  <si>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</si>
  <si>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</si>
  <si>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</si>
  <si>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</si>
  <si>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</si>
  <si>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</si>
  <si>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</si>
  <si>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</si>
  <si>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</si>
  <si>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CENTRALES DE COGENERACIÓN DEL SEIN</t>
  </si>
  <si>
    <t xml:space="preserve">TOTAL
COGENERACION
</t>
  </si>
  <si>
    <t>C.T. REFINERÍA TALARA</t>
  </si>
  <si>
    <t>miércoles, 1 de Octubre del 2025 - lunes, 13 de Octubre del 2025</t>
  </si>
  <si>
    <t>EVOLUCIÓN DE LA PRODUCCIÓN DE LA ENERGÍA DIARIA DE LOS INTEGRANTES DEL COES (MWh)</t>
  </si>
  <si>
    <t>UNIDAD</t>
  </si>
  <si>
    <t>TIPO</t>
  </si>
  <si>
    <t>Octubre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</si>
  <si>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</si>
  <si>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</si>
  <si>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</si>
  <si>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</si>
  <si>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</si>
  <si>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</si>
  <si>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</si>
  <si>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</si>
  <si>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</si>
  <si>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</si>
  <si>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</si>
  <si>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</si>
  <si>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</si>
  <si>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</si>
  <si>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</si>
  <si>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</si>
  <si>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P.C.H. CHAGLLA</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</si>
  <si>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</si>
  <si>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</si>
  <si>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</si>
  <si>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</si>
  <si>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</si>
  <si>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</si>
  <si>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</si>
  <si>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</si>
  <si>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</si>
  <si>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</si>
  <si>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</si>
  <si>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</si>
  <si>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</si>
  <si>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</si>
  <si>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</si>
  <si>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</si>
  <si>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</si>
  <si>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</si>
  <si>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</si>
  <si>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</si>
  <si>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</si>
  <si>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</si>
  <si>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</si>
  <si>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</si>
  <si>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</si>
  <si>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</si>
  <si>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</si>
  <si>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</si>
  <si>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</si>
  <si>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</si>
  <si>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</si>
  <si>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</si>
  <si>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</si>
  <si>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</si>
  <si>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</si>
  <si>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</si>
  <si>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</si>
  <si>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</si>
  <si>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</si>
  <si>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</si>
  <si>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</si>
  <si>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</si>
  <si>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</si>
  <si>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</si>
  <si>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</si>
  <si>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</si>
  <si>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</si>
  <si>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</si>
  <si>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</si>
  <si>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</si>
  <si>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</si>
  <si>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</si>
  <si>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</si>
  <si>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</si>
  <si>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</si>
  <si>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</si>
  <si>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</si>
  <si>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</si>
  <si>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</si>
  <si>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</si>
  <si>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</si>
  <si>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</si>
  <si>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C.S. REPARTICION</t>
  </si>
  <si>
    <t>C.T. SAN NICOLAS</t>
  </si>
  <si>
    <t>CUMMINS</t>
  </si>
  <si>
    <t>TV1</t>
  </si>
  <si>
    <t>TV2</t>
  </si>
  <si>
    <t>TV3</t>
  </si>
  <si>
    <t>C.H. GALLITO CIEGO</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</si>
  <si>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</si>
  <si>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</si>
  <si>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</si>
  <si>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</si>
  <si>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</si>
  <si>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</si>
  <si>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</si>
  <si>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</si>
  <si>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</si>
  <si>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</si>
  <si>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</si>
  <si>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</si>
  <si>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</si>
  <si>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</si>
  <si>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</si>
  <si>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</si>
  <si>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</si>
  <si>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</si>
  <si>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</si>
  <si>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</si>
  <si>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</si>
  <si>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</si>
  <si>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</si>
  <si>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</si>
  <si>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</si>
  <si>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</si>
  <si>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</si>
  <si>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</si>
  <si>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</si>
  <si>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</si>
  <si>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</si>
  <si>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</si>
  <si>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</si>
  <si>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</si>
  <si>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</si>
  <si>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</si>
  <si>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</si>
  <si>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</si>
  <si>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</si>
  <si>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</si>
  <si>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</si>
  <si>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</si>
  <si>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</si>
  <si>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</si>
  <si>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</si>
  <si>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</si>
  <si>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</si>
  <si>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</si>
  <si>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</si>
  <si>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</si>
  <si>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</si>
  <si>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</si>
  <si>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</si>
  <si>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</si>
  <si>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</si>
  <si>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13/10/2025 00:00:00</t>
  </si>
  <si>
    <t>POR COGENERACION</t>
  </si>
  <si>
    <t>...</t>
  </si>
  <si>
    <t>MAPLE- BAGAZO</t>
  </si>
  <si>
    <t>13/10/2025 23:58:00</t>
  </si>
  <si>
    <t>NO IDENTIFICADO</t>
  </si>
  <si>
    <t>SAN_JACINTO - BAGAZO</t>
  </si>
  <si>
    <t>AGROLMOS TV1 &amp; TV2 - BAGAZO</t>
  </si>
  <si>
    <t>G-1</t>
  </si>
  <si>
    <t>CANA BRAVA TV1 - BAGAZO</t>
  </si>
  <si>
    <t>MALACAS1 TG6 - GAS</t>
  </si>
  <si>
    <t>13/10/2025 16:16:00</t>
  </si>
  <si>
    <t>13/10/2025 16:04:00</t>
  </si>
  <si>
    <t>POR POTENCIA O ENERGIA</t>
  </si>
  <si>
    <t>CHILCA1 CCOMB TG1 &amp; TG2 &amp; TG3 - GAS</t>
  </si>
  <si>
    <t>FENIX CCOMB GT12 - GAS</t>
  </si>
  <si>
    <t>13/10/2025 05:40:00</t>
  </si>
  <si>
    <t>A MINIMA CARGA</t>
  </si>
  <si>
    <t>FENIX GT11 - GAS</t>
  </si>
  <si>
    <t>13/10/2025 04:34:00</t>
  </si>
  <si>
    <t>13/10/2025 04:28:00</t>
  </si>
  <si>
    <t>FENIX CCOMB GT11 &amp; GT12 - GAS</t>
  </si>
  <si>
    <t>13/10/2025 06:30:00</t>
  </si>
  <si>
    <t>13/10/2025 08:00:00</t>
  </si>
  <si>
    <t>POR RSF</t>
  </si>
  <si>
    <t>13/10/2025 08:16:00</t>
  </si>
  <si>
    <t>Se mantuvo a 500 MW.</t>
  </si>
  <si>
    <t>13/10/2025 18:12:00</t>
  </si>
  <si>
    <t>POR PRUEBAS</t>
  </si>
  <si>
    <t>KALLPA CCOMB TG2 &amp; TG3 - GAS</t>
  </si>
  <si>
    <t>LAS FLORES CCOMB TG1 - GAS</t>
  </si>
  <si>
    <t>VENTANILLA CCOMB TG3 &amp; TG4 - GAS</t>
  </si>
  <si>
    <t>13/10/2025 08:20:00</t>
  </si>
  <si>
    <t>A las 06:53 h, S/C generar a 350 MW.</t>
  </si>
  <si>
    <t>HUAYCOLORO - BIOGAS</t>
  </si>
  <si>
    <t>LA GRINGA V - BIOGAS</t>
  </si>
  <si>
    <t>DONA CATALINA  - BIOGAS</t>
  </si>
  <si>
    <t>13/10/2025 16:47:00</t>
  </si>
  <si>
    <t>13/10/2025 08:03:00</t>
  </si>
  <si>
    <t>CALLAO - BIOGAS</t>
  </si>
  <si>
    <t>RF ETEN TG2 - D2</t>
  </si>
  <si>
    <t>13/10/2025 10:25:00</t>
  </si>
  <si>
    <t>13/10/2025 10:42:00</t>
  </si>
  <si>
    <t>13/10/2025 10:10:00</t>
  </si>
  <si>
    <t>13/10/2025 10:39:00</t>
  </si>
  <si>
    <t>Hora Inicio y Fin de Indisponibilidades de las Unidades de Generación SEIN</t>
  </si>
  <si>
    <t>Mantenimiento anual, reparación integral y reemplazo de componentes de turbina.</t>
  </si>
  <si>
    <t>REBVISIÓN DE TRANSFORMADOR DE TENSIÓN EN CELDAS DE MEDIA TENSIÓN</t>
  </si>
  <si>
    <t>DOÑA CATALINA</t>
  </si>
  <si>
    <t>CAMBIO DE NUCLEO + REBOBINADO DE GENERADOR UG4 + MANTENIMIENTO MAYOR UG4 + Inspección Semestral 2 F/S UG4</t>
  </si>
  <si>
    <t>EJECUTADO</t>
  </si>
  <si>
    <t>Lunes 13 de Octubre del 2025 / SEM N° 41</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</si>
  <si>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</si>
  <si>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</si>
  <si>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</si>
  <si>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</si>
  <si>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</si>
  <si>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</si>
  <si>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</si>
  <si>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</si>
  <si>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</si>
  <si>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</si>
  <si>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</si>
  <si>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</si>
  <si>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</si>
  <si>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</si>
  <si>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</si>
  <si>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</si>
  <si>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</si>
  <si>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</si>
  <si>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</si>
  <si>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</si>
  <si>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</si>
  <si>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</si>
  <si>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</si>
  <si>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</si>
  <si>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</si>
  <si>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</si>
  <si>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</si>
  <si>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</si>
  <si>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</si>
  <si>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</si>
  <si>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</si>
  <si>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</si>
  <si>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</si>
  <si>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</si>
  <si>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</si>
  <si>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</si>
  <si>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</si>
  <si>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</si>
  <si>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</si>
  <si>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</si>
  <si>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</si>
  <si>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</si>
  <si>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</si>
  <si>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</si>
  <si>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</si>
  <si>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</si>
  <si>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</si>
  <si>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</si>
  <si>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</si>
  <si>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</si>
  <si>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</si>
  <si>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</si>
  <si>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</si>
  <si>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</si>
  <si>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</si>
  <si>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</si>
  <si>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</si>
  <si>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</si>
  <si>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</si>
  <si>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</si>
  <si>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</si>
  <si>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</si>
  <si>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</si>
  <si>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</si>
  <si>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</si>
  <si>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</si>
  <si>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</si>
  <si>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</si>
  <si>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</si>
  <si>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</si>
  <si>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</si>
  <si>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</si>
  <si>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</si>
  <si>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</si>
  <si>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</si>
  <si>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</si>
  <si>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</si>
  <si>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</si>
  <si>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</si>
  <si>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</si>
  <si>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</si>
  <si>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</si>
  <si>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</si>
  <si>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</si>
  <si>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</si>
  <si>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</si>
  <si>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</si>
  <si>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</si>
  <si>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</si>
  <si>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</si>
  <si>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</si>
  <si>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</si>
  <si>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</si>
  <si>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</si>
  <si>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</si>
  <si>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</si>
  <si>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</si>
  <si>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</si>
  <si>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</si>
  <si>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</si>
  <si>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</si>
  <si>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</si>
  <si>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</si>
  <si>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</si>
  <si>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</si>
  <si>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</si>
  <si>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</si>
  <si>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</si>
  <si>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</si>
  <si>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</si>
  <si>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</si>
  <si>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</si>
  <si>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</si>
  <si>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</si>
  <si>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5514924.42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</si>
  <si>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</si>
  <si>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</si>
  <si>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</si>
  <si>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</si>
  <si>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</si>
  <si>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</si>
  <si>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</si>
  <si>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</si>
  <si>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</si>
  <si>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</si>
  <si>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</si>
  <si>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</si>
  <si>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</si>
  <si>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</si>
  <si>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</si>
  <si>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</si>
  <si>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</si>
  <si>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</si>
  <si>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</si>
  <si>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</si>
  <si>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</si>
  <si>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</si>
  <si>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</si>
  <si>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</si>
  <si>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</si>
  <si>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</si>
  <si>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</si>
  <si>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</si>
  <si>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</si>
  <si>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</si>
  <si>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</si>
  <si>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</si>
  <si>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</si>
  <si>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</si>
  <si>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</si>
  <si>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</si>
  <si>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</si>
  <si>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</si>
  <si>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</si>
  <si>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</si>
  <si>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</si>
  <si>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</si>
  <si>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</si>
  <si>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</si>
  <si>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</si>
  <si>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</si>
  <si>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</si>
  <si>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</si>
  <si>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</si>
  <si>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</si>
  <si>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</si>
  <si>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</si>
  <si>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</si>
  <si>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</si>
  <si>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</si>
  <si>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</si>
  <si>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</si>
  <si>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</si>
  <si>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</si>
  <si>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</si>
  <si>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</si>
  <si>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</si>
  <si>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</si>
  <si>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</si>
  <si>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</si>
  <si>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</si>
  <si>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</si>
  <si>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</si>
  <si>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</si>
  <si>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</si>
  <si>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</si>
  <si>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</si>
  <si>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</si>
  <si>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</si>
  <si>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</si>
  <si>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</si>
  <si>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</si>
  <si>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</si>
  <si>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</si>
  <si>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</si>
  <si>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</si>
  <si>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</si>
  <si>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</si>
  <si>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</si>
  <si>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</si>
  <si>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</si>
  <si>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</si>
  <si>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</si>
  <si>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</si>
  <si>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</si>
  <si>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</si>
  <si>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</si>
  <si>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</si>
  <si>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</si>
  <si>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</si>
  <si>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</si>
  <si>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</si>
  <si>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</si>
  <si>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</si>
  <si>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</si>
  <si>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</si>
  <si>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</si>
  <si>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</si>
  <si>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</si>
  <si>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</si>
  <si>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</si>
  <si>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</si>
  <si>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</si>
  <si>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</si>
  <si>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</si>
  <si>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</si>
  <si>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</si>
  <si>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</si>
  <si>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</si>
  <si>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</si>
  <si>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</si>
  <si>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</si>
  <si>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</si>
  <si>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</si>
  <si>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</si>
  <si>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</si>
  <si>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</si>
  <si>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</si>
  <si>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</si>
  <si>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</si>
  <si>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</si>
  <si>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</si>
  <si>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</si>
  <si>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</si>
  <si>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</si>
  <si>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</si>
  <si>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</si>
  <si>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</si>
  <si>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</si>
  <si>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</si>
  <si>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PAUCARTAMBO</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</si>
  <si>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</si>
  <si>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</si>
  <si>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</si>
  <si>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</si>
  <si>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</si>
  <si>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</si>
  <si>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</si>
  <si>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</si>
  <si>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</si>
  <si>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</si>
  <si>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</si>
  <si>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</si>
  <si>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</si>
  <si>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</si>
  <si>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</si>
  <si>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Incremento por variación de temperatura</t>
  </si>
  <si>
    <t>Consumo por prueba con carga unidad GT-2 a solicitud propia.</t>
  </si>
  <si>
    <t>se usaron 0.803m3 en prueba de encendido de las calderas</t>
  </si>
  <si>
    <t>Reporte de Consumo de Combustibles</t>
  </si>
  <si>
    <t>CONSUMO DE COMBUSTIBLES - LÍQUIDO, SÓLIDO, GASEOSO</t>
  </si>
  <si>
    <t>MEDIDOR</t>
  </si>
  <si>
    <t>13/Oct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</si>
  <si>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</si>
  <si>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</si>
  <si>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</si>
  <si>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</si>
  <si>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</si>
  <si>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</si>
  <si>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</si>
  <si>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</si>
  <si>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</si>
  <si>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</si>
  <si>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</si>
  <si>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</si>
  <si>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</si>
  <si>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</si>
  <si>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</si>
  <si>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</si>
  <si>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</si>
  <si>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</si>
  <si>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</si>
  <si>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</si>
  <si>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</si>
  <si>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</si>
  <si>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</si>
  <si>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</si>
  <si>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</si>
  <si>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</si>
  <si>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</si>
  <si>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</si>
  <si>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</si>
  <si>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</si>
  <si>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</si>
  <si>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</si>
  <si>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</si>
  <si>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</si>
  <si>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</si>
  <si>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</si>
  <si>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</si>
  <si>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</si>
  <si>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</si>
  <si>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</si>
  <si>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</si>
  <si>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</si>
  <si>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</si>
  <si>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</si>
  <si>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</si>
  <si>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</si>
  <si>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</si>
  <si>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</si>
  <si>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</si>
  <si>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</si>
  <si>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</si>
  <si>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</si>
  <si>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</si>
  <si>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</si>
  <si>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</si>
  <si>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</si>
  <si>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</si>
  <si>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</si>
  <si>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</si>
  <si>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</si>
  <si>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</si>
  <si>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</si>
  <si>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</si>
  <si>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</si>
  <si>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</si>
  <si>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</si>
  <si>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</si>
  <si>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</si>
  <si>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</si>
  <si>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</si>
  <si>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</si>
  <si>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</si>
  <si>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</si>
  <si>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</si>
  <si>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</si>
  <si>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13/10/2025 01:00</t>
  </si>
  <si>
    <t>13/10/2025 02:00</t>
  </si>
  <si>
    <t>13/10/2025 03:00</t>
  </si>
  <si>
    <t>13/10/2025 04:00</t>
  </si>
  <si>
    <t>13/10/2025 05:00</t>
  </si>
  <si>
    <t>13/10/2025 10:00</t>
  </si>
  <si>
    <t>13/10/2025 13:00</t>
  </si>
  <si>
    <t>13/10/2025 19:00</t>
  </si>
  <si>
    <t>13/10/2025 20:00</t>
  </si>
  <si>
    <t>13/10/2025 21:00</t>
  </si>
  <si>
    <t>13/10/2025 23:00</t>
  </si>
  <si>
    <t>TEMPERATURA AMBIENTE (ºC)</t>
  </si>
  <si>
    <t>Disponibilidad de Gas Natural de las Centrales Termoeléctricas</t>
  </si>
  <si>
    <t>GASEODUCTO</t>
  </si>
  <si>
    <t>VOLUMEN DE GAS (Mm3)</t>
  </si>
  <si>
    <t>INICIAL</t>
  </si>
  <si>
    <t>GASEODUCTO DE CAMISEA (EGESUR)</t>
  </si>
  <si>
    <t>14/10/2025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</si>
  <si>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</si>
  <si>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</si>
  <si>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</si>
  <si>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</si>
  <si>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</si>
  <si>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</si>
  <si>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</si>
  <si>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</si>
  <si>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</si>
  <si>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</si>
  <si>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</si>
  <si>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</si>
  <si>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</si>
  <si>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</si>
  <si>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</si>
  <si>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</si>
  <si>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</si>
  <si>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</si>
  <si>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</si>
  <si>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</si>
  <si>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</si>
  <si>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</si>
  <si>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</si>
  <si>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</si>
  <si>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</si>
  <si>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</si>
  <si>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</si>
  <si>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</si>
  <si>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</si>
  <si>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</si>
  <si>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</si>
  <si>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</si>
  <si>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</si>
  <si>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</si>
  <si>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</si>
  <si>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</si>
  <si>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</si>
  <si>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</si>
  <si>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</si>
  <si>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</si>
  <si>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</si>
  <si>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</si>
  <si>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</si>
  <si>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</si>
  <si>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</si>
  <si>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</si>
  <si>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</si>
  <si>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</si>
  <si>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</si>
  <si>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</si>
  <si>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</si>
  <si>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</si>
  <si>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</si>
  <si>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</si>
  <si>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</si>
  <si>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</si>
  <si>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</si>
  <si>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</si>
  <si>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</si>
  <si>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</si>
  <si>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</si>
  <si>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</si>
  <si>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</si>
  <si>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</si>
  <si>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</si>
  <si>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</si>
  <si>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</si>
  <si>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</si>
  <si>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</si>
  <si>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</si>
  <si>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</si>
  <si>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</si>
  <si>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</si>
  <si>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</si>
  <si>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</si>
  <si>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</si>
  <si>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</si>
  <si>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</si>
  <si>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</si>
  <si>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</si>
  <si>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</si>
  <si>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</si>
  <si>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</si>
  <si>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</si>
  <si>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</si>
  <si>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</si>
  <si>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</si>
  <si>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</si>
  <si>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</si>
  <si>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</si>
  <si>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</si>
  <si>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</si>
  <si>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</si>
  <si>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</si>
  <si>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</si>
  <si>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</si>
  <si>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</si>
  <si>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</si>
  <si>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</si>
  <si>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</si>
  <si>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</si>
  <si>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</si>
  <si>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</si>
  <si>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</si>
  <si>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</si>
  <si>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</si>
  <si>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</si>
  <si>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</si>
  <si>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</si>
  <si>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</si>
  <si>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</si>
  <si>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</si>
  <si>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</si>
  <si>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</si>
  <si>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</si>
  <si>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</si>
  <si>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</si>
  <si>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</si>
  <si>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</si>
  <si>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</si>
  <si>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</si>
  <si>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</si>
  <si>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</si>
  <si>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</si>
  <si>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</si>
  <si>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</si>
  <si>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</si>
  <si>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</si>
  <si>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</si>
  <si>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</si>
  <si>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</si>
  <si>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</si>
  <si>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</si>
  <si>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</si>
  <si>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</si>
  <si>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</si>
  <si>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</si>
  <si>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</si>
  <si>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</si>
  <si>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</si>
  <si>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</si>
  <si>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</si>
  <si>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</si>
  <si>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</si>
  <si>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</si>
  <si>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</si>
  <si>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</si>
  <si>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</si>
  <si>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</si>
  <si>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</si>
  <si>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</si>
  <si>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</si>
  <si>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</si>
  <si>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</si>
  <si>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</si>
  <si>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</si>
  <si>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</si>
  <si>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</si>
  <si>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</si>
  <si>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</si>
  <si>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</si>
  <si>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</si>
  <si>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</si>
  <si>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</si>
  <si>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</si>
  <si>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</si>
  <si>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</si>
  <si>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</si>
  <si>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</si>
  <si>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</si>
  <si>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</si>
  <si>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</si>
  <si>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</si>
  <si>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</si>
  <si>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</si>
  <si>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</si>
  <si>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</si>
  <si>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</si>
  <si>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</si>
  <si>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</si>
  <si>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</si>
  <si>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</si>
  <si>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</si>
  <si>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</si>
  <si>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</si>
  <si>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</si>
  <si>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</si>
  <si>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</si>
  <si>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</si>
  <si>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</si>
  <si>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</si>
  <si>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</si>
  <si>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</si>
  <si>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</si>
  <si>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</si>
  <si>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</si>
  <si>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</si>
  <si>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</si>
  <si>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</si>
  <si>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</si>
  <si>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</si>
  <si>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</si>
  <si>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</si>
  <si>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</si>
  <si>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</si>
  <si>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</si>
  <si>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</si>
  <si>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</si>
  <si>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</si>
  <si>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</si>
  <si>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</si>
  <si>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</si>
  <si>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</si>
  <si>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</si>
  <si>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</si>
  <si>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</si>
  <si>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</si>
  <si>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</si>
  <si>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</si>
  <si>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</si>
  <si>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</si>
  <si>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</si>
  <si>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</si>
  <si>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</si>
  <si>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</si>
  <si>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</si>
  <si>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</si>
  <si>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</si>
  <si>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</si>
  <si>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</si>
  <si>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</si>
  <si>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</si>
  <si>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</si>
  <si>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</si>
  <si>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</si>
  <si>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</si>
  <si>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</si>
  <si>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</si>
  <si>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</si>
  <si>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</si>
  <si>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</si>
  <si>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</si>
  <si>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</si>
  <si>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</si>
  <si>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</si>
  <si>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</si>
  <si>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</si>
  <si>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</si>
  <si>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</si>
  <si>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</si>
  <si>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</si>
  <si>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</si>
  <si>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</si>
  <si>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</si>
  <si>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</si>
  <si>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</si>
  <si>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</si>
  <si>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</si>
  <si>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</si>
  <si>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</si>
  <si>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</si>
  <si>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</si>
  <si>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</si>
  <si>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</si>
  <si>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</si>
  <si>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</si>
  <si>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</si>
  <si>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</si>
  <si>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</si>
  <si>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</si>
  <si>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</si>
  <si>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</si>
  <si>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</si>
  <si>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</si>
  <si>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</si>
  <si>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</si>
  <si>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</si>
  <si>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</si>
  <si>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</si>
  <si>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</si>
  <si>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</si>
  <si>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</si>
  <si>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</si>
  <si>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</si>
  <si>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</si>
  <si>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</si>
  <si>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</si>
  <si>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</si>
  <si>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</si>
  <si>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</si>
  <si>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</si>
  <si>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</si>
  <si>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</si>
  <si>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</si>
  <si>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</si>
  <si>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</si>
  <si>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</si>
  <si>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</si>
  <si>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</si>
  <si>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</si>
  <si>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</si>
  <si>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</si>
  <si>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</si>
  <si>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</si>
  <si>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</si>
  <si>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</si>
  <si>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</si>
  <si>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</si>
  <si>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</si>
  <si>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</si>
  <si>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</si>
  <si>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</si>
  <si>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</si>
  <si>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</si>
  <si>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</si>
  <si>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</si>
  <si>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</si>
  <si>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</si>
  <si>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</si>
  <si>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</si>
  <si>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</si>
  <si>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</si>
  <si>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</si>
  <si>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</si>
  <si>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</si>
  <si>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</si>
  <si>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</si>
  <si>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</si>
  <si>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</si>
  <si>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</si>
  <si>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</si>
  <si>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</si>
  <si>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</si>
  <si>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</si>
  <si>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</si>
  <si>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</si>
  <si>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</si>
  <si>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</si>
  <si>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</si>
  <si>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</si>
  <si>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</si>
  <si>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</si>
  <si>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</si>
  <si>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</si>
  <si>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</si>
  <si>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</si>
  <si>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</si>
  <si>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</si>
  <si>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</si>
  <si>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</si>
  <si>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</si>
  <si>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</si>
  <si>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</si>
  <si>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</si>
  <si>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</si>
  <si>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</si>
  <si>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</si>
  <si>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</si>
  <si>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</si>
  <si>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</si>
  <si>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</si>
  <si>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</si>
  <si>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</si>
  <si>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</si>
  <si>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</si>
  <si>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</si>
  <si>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</si>
  <si>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</si>
  <si>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</si>
  <si>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</si>
  <si>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</si>
  <si>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</si>
  <si>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</si>
  <si>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</si>
  <si>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</si>
  <si>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</si>
  <si>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</si>
  <si>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</si>
  <si>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</si>
  <si>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</si>
  <si>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</si>
  <si>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</si>
  <si>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</si>
  <si>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</si>
  <si>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</si>
  <si>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</si>
  <si>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</si>
  <si>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</si>
  <si>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</si>
  <si>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</si>
  <si>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</si>
  <si>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</si>
  <si>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</si>
  <si>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</si>
  <si>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</si>
  <si>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</si>
  <si>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</si>
  <si>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</si>
  <si>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</si>
  <si>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</si>
  <si>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</si>
  <si>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</si>
  <si>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</si>
  <si>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</si>
  <si>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</si>
  <si>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</si>
  <si>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</si>
  <si>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</si>
  <si>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</si>
  <si>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</si>
  <si>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</si>
  <si>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</si>
  <si>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</si>
  <si>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</si>
  <si>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</si>
  <si>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</si>
  <si>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</si>
  <si>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</si>
  <si>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</si>
  <si>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</si>
  <si>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</si>
  <si>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</si>
  <si>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</si>
  <si>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</si>
  <si>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</si>
  <si>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</si>
  <si>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</si>
  <si>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</si>
  <si>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</si>
  <si>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</si>
  <si>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</si>
  <si>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</si>
  <si>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</si>
  <si>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</si>
  <si>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</si>
  <si>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</si>
  <si>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</si>
  <si>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</si>
  <si>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</si>
  <si>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</si>
  <si>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</si>
  <si>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</si>
  <si>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</si>
  <si>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</si>
  <si>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</si>
  <si>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</si>
  <si>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</si>
  <si>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</si>
  <si>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</si>
  <si>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</si>
  <si>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</si>
  <si>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</si>
  <si>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</si>
  <si>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</si>
  <si>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</si>
  <si>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</si>
  <si>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</si>
  <si>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</si>
  <si>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</si>
  <si>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</si>
  <si>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</si>
  <si>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</si>
  <si>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</si>
  <si>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</si>
  <si>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</si>
  <si>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</si>
  <si>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</si>
  <si>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</si>
  <si>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</si>
  <si>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</si>
  <si>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</si>
  <si>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</si>
  <si>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</si>
  <si>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</si>
  <si>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</si>
  <si>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</si>
  <si>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</si>
  <si>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</si>
  <si>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</si>
  <si>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</si>
  <si>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</si>
  <si>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</si>
  <si>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</si>
  <si>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</si>
  <si>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</si>
  <si>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</si>
  <si>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</si>
  <si>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</si>
  <si>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</si>
  <si>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</si>
  <si>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</si>
  <si>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</si>
  <si>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</si>
  <si>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</si>
  <si>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</si>
  <si>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</si>
  <si>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</si>
  <si>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</si>
  <si>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</si>
  <si>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</si>
  <si>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</si>
  <si>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</si>
  <si>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</si>
  <si>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</si>
  <si>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</si>
  <si>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</si>
  <si>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</si>
  <si>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</si>
  <si>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</si>
  <si>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</si>
  <si>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</si>
  <si>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</si>
  <si>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</si>
  <si>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</si>
  <si>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</si>
  <si>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</si>
  <si>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</si>
  <si>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</si>
  <si>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</si>
  <si>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</si>
  <si>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</si>
  <si>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</si>
  <si>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</si>
  <si>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</si>
  <si>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</si>
  <si>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</si>
  <si>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</si>
  <si>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</si>
  <si>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</si>
  <si>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</si>
  <si>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</si>
  <si>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</si>
  <si>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</si>
  <si>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</si>
  <si>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</si>
  <si>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</si>
  <si>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</si>
  <si>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</si>
  <si>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</si>
  <si>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</si>
  <si>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</si>
  <si>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</si>
  <si>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</si>
  <si>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</si>
  <si>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</si>
  <si>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</si>
  <si>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</si>
  <si>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</si>
  <si>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</si>
  <si>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</si>
  <si>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</si>
  <si>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</si>
  <si>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</si>
  <si>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</si>
  <si>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</si>
  <si>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</si>
  <si>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</si>
  <si>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</si>
  <si>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</si>
  <si>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</si>
  <si>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</si>
  <si>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</si>
  <si>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</si>
  <si>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</si>
  <si>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</si>
  <si>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</si>
  <si>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</si>
  <si>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</si>
  <si>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</si>
  <si>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</si>
  <si>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</si>
  <si>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</si>
  <si>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</si>
  <si>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</si>
  <si>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</si>
  <si>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</si>
  <si>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</si>
  <si>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</si>
  <si>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</si>
  <si>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</si>
  <si>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</si>
  <si>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</si>
  <si>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</si>
  <si>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</si>
  <si>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</si>
  <si>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</si>
  <si>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</si>
  <si>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</si>
  <si>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</si>
  <si>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</si>
  <si>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</si>
  <si>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</si>
  <si>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</si>
  <si>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</si>
  <si>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</si>
  <si>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</si>
  <si>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</si>
  <si>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</si>
  <si>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</si>
  <si>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</si>
  <si>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</si>
  <si>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</si>
  <si>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</si>
  <si>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</si>
  <si>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</si>
  <si>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</si>
  <si>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</si>
  <si>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</si>
  <si>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</si>
  <si>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</si>
  <si>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</si>
  <si>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</si>
  <si>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</si>
  <si>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</si>
  <si>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</si>
  <si>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</si>
  <si>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</si>
  <si>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</si>
  <si>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</si>
  <si>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</si>
  <si>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</si>
  <si>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</si>
  <si>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</si>
  <si>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</si>
  <si>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</si>
  <si>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</si>
  <si>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</si>
  <si>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</si>
  <si>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</si>
  <si>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</si>
  <si>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</si>
  <si>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</si>
  <si>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</si>
  <si>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</si>
  <si>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</si>
  <si>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</si>
  <si>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</si>
  <si>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</si>
  <si>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</si>
  <si>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</si>
  <si>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</si>
  <si>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</si>
  <si>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</si>
  <si>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</si>
  <si>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</si>
  <si>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</si>
  <si>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</si>
  <si>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</si>
  <si>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</si>
  <si>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</si>
  <si>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</si>
  <si>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</si>
  <si>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</si>
  <si>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</si>
  <si>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</si>
  <si>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</si>
  <si>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</si>
  <si>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</si>
  <si>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</si>
  <si>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</si>
  <si>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</si>
  <si>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</si>
  <si>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</si>
  <si>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</si>
  <si>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</si>
  <si>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</si>
  <si>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</si>
  <si>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</si>
  <si>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</si>
  <si>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</si>
  <si>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</si>
  <si>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</si>
  <si>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</si>
  <si>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</si>
  <si>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</si>
  <si>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</si>
  <si>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</si>
  <si>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</si>
  <si>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</si>
  <si>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</si>
  <si>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</si>
  <si>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</si>
  <si>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</si>
  <si>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</si>
  <si>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</si>
  <si>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</si>
  <si>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</si>
  <si>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</si>
  <si>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</si>
  <si>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</si>
  <si>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</si>
  <si>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</si>
  <si>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</si>
  <si>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</si>
  <si>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</si>
  <si>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</si>
  <si>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</si>
  <si>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</si>
  <si>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</si>
  <si>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</si>
  <si>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</si>
  <si>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</si>
  <si>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</si>
  <si>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</si>
  <si>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</si>
  <si>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</si>
  <si>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</si>
  <si>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</si>
  <si>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</si>
  <si>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</si>
  <si>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</si>
  <si>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</si>
  <si>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</si>
  <si>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</si>
  <si>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</si>
  <si>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</si>
  <si>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</si>
  <si>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</si>
  <si>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</si>
  <si>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</si>
  <si>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</si>
  <si>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</si>
  <si>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</si>
  <si>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</si>
  <si>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</si>
  <si>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</si>
  <si>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</si>
  <si>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</si>
  <si>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</si>
  <si>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</si>
  <si>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</si>
  <si>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</si>
  <si>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</si>
  <si>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</si>
  <si>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</si>
  <si>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</si>
  <si>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</si>
  <si>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</si>
  <si>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</si>
  <si>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</si>
  <si>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</si>
  <si>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</si>
  <si>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</si>
  <si>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</si>
  <si>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</si>
  <si>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</si>
  <si>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</si>
  <si>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</si>
  <si>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</si>
  <si>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</si>
  <si>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</si>
  <si>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</si>
  <si>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</si>
  <si>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</si>
  <si>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</si>
  <si>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</si>
  <si>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</si>
  <si>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</si>
  <si>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</si>
  <si>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</si>
  <si>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</si>
  <si>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</si>
  <si>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</si>
  <si>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</si>
  <si>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</si>
  <si>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</si>
  <si>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</si>
  <si>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</si>
  <si>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</si>
  <si>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</si>
  <si>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</si>
  <si>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</si>
  <si>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</si>
  <si>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</si>
  <si>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</si>
  <si>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</si>
  <si>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</si>
  <si>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</si>
  <si>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</si>
  <si>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</si>
  <si>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</si>
  <si>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</si>
  <si>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</si>
  <si>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</si>
  <si>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</si>
  <si>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</si>
  <si>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</si>
  <si>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</si>
  <si>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</si>
  <si>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</si>
  <si>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</si>
  <si>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</si>
  <si>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</si>
  <si>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</si>
  <si>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</si>
  <si>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</si>
  <si>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</si>
  <si>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</si>
  <si>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</si>
  <si>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</si>
  <si>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</si>
  <si>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</si>
  <si>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</si>
  <si>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</si>
  <si>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</si>
  <si>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</si>
  <si>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</si>
  <si>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</si>
  <si>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</si>
  <si>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</si>
  <si>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</si>
  <si>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</si>
  <si>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</si>
  <si>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</si>
  <si>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</si>
  <si>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</si>
  <si>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</si>
  <si>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</si>
  <si>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</si>
  <si>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</si>
  <si>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</si>
  <si>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</si>
  <si>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</si>
  <si>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</si>
  <si>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</si>
  <si>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</si>
  <si>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</si>
  <si>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</si>
  <si>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</si>
  <si>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</si>
  <si>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</si>
  <si>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</si>
  <si>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</si>
  <si>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</si>
  <si>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</si>
  <si>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</si>
  <si>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</si>
  <si>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</si>
  <si>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</si>
  <si>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</si>
  <si>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</si>
  <si>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</si>
  <si>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</si>
  <si>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</si>
  <si>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</si>
  <si>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</si>
  <si>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</si>
  <si>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</si>
  <si>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</si>
  <si>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</si>
  <si>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</si>
  <si>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</si>
  <si>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</si>
  <si>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</si>
  <si>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</si>
  <si>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</si>
  <si>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</si>
  <si>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</si>
  <si>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</si>
  <si>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</si>
  <si>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</si>
  <si>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</si>
  <si>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</si>
  <si>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</si>
  <si>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</si>
  <si>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</si>
  <si>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</si>
  <si>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</si>
  <si>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</si>
  <si>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</si>
  <si>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</si>
  <si>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</si>
  <si>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</si>
  <si>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</si>
  <si>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</si>
  <si>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</si>
  <si>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</si>
  <si>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</si>
  <si>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</si>
  <si>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</si>
  <si>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</si>
  <si>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</si>
  <si>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</si>
  <si>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</si>
  <si>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</si>
  <si>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</si>
  <si>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</si>
  <si>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</si>
  <si>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</si>
  <si>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</si>
  <si>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</si>
  <si>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</si>
  <si>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</si>
  <si>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</si>
  <si>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</si>
  <si>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</si>
  <si>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</si>
  <si>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</si>
  <si>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</si>
  <si>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</si>
  <si>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</si>
  <si>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</si>
  <si>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</si>
  <si>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</si>
  <si>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</si>
  <si>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</si>
  <si>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</si>
  <si>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</si>
  <si>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</si>
  <si>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</si>
  <si>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</si>
  <si>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</si>
  <si>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</si>
  <si>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</si>
  <si>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</si>
  <si>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</si>
  <si>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</si>
  <si>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</si>
  <si>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</si>
  <si>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</si>
  <si>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</si>
  <si>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</si>
  <si>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</si>
  <si>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</si>
  <si>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</si>
  <si>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</si>
  <si>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</si>
  <si>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</si>
  <si>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</si>
  <si>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</si>
  <si>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</si>
  <si>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</si>
  <si>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</si>
  <si>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</si>
  <si>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</si>
  <si>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</si>
  <si>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</si>
  <si>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</si>
  <si>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</si>
  <si>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</si>
  <si>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</si>
  <si>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</si>
  <si>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</si>
  <si>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</si>
  <si>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</si>
  <si>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</si>
  <si>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</si>
  <si>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</si>
  <si>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</si>
  <si>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</si>
  <si>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</si>
  <si>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</si>
  <si>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</si>
  <si>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</si>
  <si>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</si>
  <si>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</si>
  <si>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</si>
  <si>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</si>
  <si>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</si>
  <si>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</si>
  <si>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</si>
  <si>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</si>
  <si>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</si>
  <si>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</si>
  <si>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</si>
  <si>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</si>
  <si>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</si>
  <si>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</si>
  <si>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</si>
  <si>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</si>
  <si>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</si>
  <si>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</si>
  <si>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</si>
  <si>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</si>
  <si>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</si>
  <si>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</si>
  <si>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</si>
  <si>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</si>
  <si>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</si>
  <si>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</si>
  <si>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</si>
  <si>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</si>
  <si>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</si>
  <si>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</si>
  <si>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</si>
  <si>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</si>
  <si>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</si>
  <si>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</si>
  <si>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</si>
  <si>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</si>
  <si>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</si>
  <si>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</si>
  <si>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</si>
  <si>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</si>
  <si>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</si>
  <si>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</si>
  <si>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</si>
  <si>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</si>
  <si>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</si>
  <si>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</si>
  <si>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</si>
  <si>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</si>
  <si>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</si>
  <si>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</si>
  <si>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</si>
  <si>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</si>
  <si>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</si>
  <si>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</si>
  <si>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</si>
  <si>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</si>
  <si>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</si>
  <si>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</si>
  <si>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</si>
  <si>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</si>
  <si>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</si>
  <si>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</si>
  <si>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</si>
  <si>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</si>
  <si>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</si>
  <si>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</si>
  <si>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</si>
  <si>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</si>
  <si>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</si>
  <si>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</si>
  <si>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</si>
  <si>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</si>
  <si>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</si>
  <si>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</si>
  <si>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</si>
  <si>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</si>
  <si>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</si>
  <si>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</si>
  <si>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</si>
  <si>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</si>
  <si>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</si>
  <si>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</si>
  <si>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</si>
  <si>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</si>
  <si>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</si>
  <si>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</si>
  <si>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</si>
  <si>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</si>
  <si>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</si>
  <si>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</si>
  <si>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</si>
  <si>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</si>
  <si>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</si>
  <si>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</si>
  <si>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</si>
  <si>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</si>
  <si>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</si>
  <si>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MONTALVO</t>
  </si>
  <si>
    <t>TRUJILLO NORTE</t>
  </si>
  <si>
    <t>CHAVARRÍA</t>
  </si>
  <si>
    <t>MOQUEGUA</t>
  </si>
  <si>
    <t>PUNO</t>
  </si>
  <si>
    <t>LOS HÉROES</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</si>
  <si>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</si>
  <si>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</si>
  <si>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</si>
  <si>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</si>
  <si>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</si>
  <si>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</si>
  <si>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</si>
  <si>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</si>
  <si>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</si>
  <si>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</si>
  <si>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</si>
  <si>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</si>
  <si>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</si>
  <si>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</si>
  <si>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</si>
  <si>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</si>
  <si>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13/10/2025 08:40:00</t>
  </si>
  <si>
    <t>Por regulación de tensión en la SE Planicie.</t>
  </si>
  <si>
    <t>L. CAJAMARCA NORTE - PAMPA HONDA</t>
  </si>
  <si>
    <t>L-2283</t>
  </si>
  <si>
    <t>13/10/2025 01:35:00</t>
  </si>
  <si>
    <t>13/10/2025 08:02:00</t>
  </si>
  <si>
    <t>Por regulación de tensión en la S.E. Cajamarca Norte</t>
  </si>
  <si>
    <t>L. RAMADA - PAMPA HONDA</t>
  </si>
  <si>
    <t>L-2273</t>
  </si>
  <si>
    <t>13/10/2025 01:37:00</t>
  </si>
  <si>
    <t>13/10/2025 08:01:00</t>
  </si>
  <si>
    <t>L. KIMAN AYLLU - LA RAMADA</t>
  </si>
  <si>
    <t>L-2274</t>
  </si>
  <si>
    <t>13/10/2025 01:39:00</t>
  </si>
  <si>
    <t>L. CHAGLLA - PARAGSHA</t>
  </si>
  <si>
    <t>L-2150</t>
  </si>
  <si>
    <t>13/10/2025 23:39:00</t>
  </si>
  <si>
    <t>Por regulación de tensión en la S.E. Paragsha II</t>
  </si>
  <si>
    <t>L-2151</t>
  </si>
  <si>
    <t>13/10/2025 23:40:00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</si>
  <si>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</si>
  <si>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</si>
  <si>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</si>
  <si>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</si>
  <si>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</si>
  <si>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</si>
  <si>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</si>
  <si>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</si>
  <si>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</si>
  <si>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</si>
  <si>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</si>
  <si>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</si>
  <si>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</si>
  <si>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</si>
  <si>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</si>
  <si>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</si>
  <si>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</si>
  <si>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</si>
  <si>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</si>
  <si>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10:35:45
</t>
  </si>
  <si>
    <t xml:space="preserve">59.753 
</t>
  </si>
  <si>
    <t xml:space="preserve">00:13:15
</t>
  </si>
  <si>
    <t xml:space="preserve">60.307 
</t>
  </si>
  <si>
    <t>PUCALLPA ISA</t>
  </si>
  <si>
    <t xml:space="preserve">60.308 
</t>
  </si>
  <si>
    <t xml:space="preserve">59.754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</si>
  <si>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</si>
  <si>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</si>
  <si>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</si>
  <si>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</si>
  <si>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</si>
  <si>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</si>
  <si>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</si>
  <si>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</si>
  <si>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</si>
  <si>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</si>
  <si>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</si>
  <si>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</si>
  <si>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</si>
  <si>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</si>
  <si>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</si>
  <si>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</si>
  <si>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</si>
  <si>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</si>
  <si>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</si>
  <si>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</si>
  <si>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</si>
  <si>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5514924 y resultó S/. 127453 (2.37% ) menor que el correspondiente al lunes de la semana pasada.</t>
  </si>
  <si>
    <t>Fecha</t>
  </si>
  <si>
    <t>Costo Total Ejecutado</t>
  </si>
  <si>
    <t>Costo Total Programado</t>
  </si>
  <si>
    <t>LUN 6</t>
  </si>
  <si>
    <t>MAR 7</t>
  </si>
  <si>
    <t>MIE 8</t>
  </si>
  <si>
    <t>JUE 9</t>
  </si>
  <si>
    <t>VIE 10</t>
  </si>
  <si>
    <t>SAB 11</t>
  </si>
  <si>
    <t>DOM 12</t>
  </si>
  <si>
    <t>LUN 13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</si>
  <si>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</si>
  <si>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</si>
  <si>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</si>
  <si>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</si>
  <si>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</si>
  <si>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</si>
  <si>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</si>
  <si>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</si>
  <si>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</si>
  <si>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</si>
  <si>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</si>
  <si>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</si>
  <si>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</si>
  <si>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</si>
  <si>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</si>
  <si>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</si>
  <si>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</si>
  <si>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</si>
  <si>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</si>
  <si>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</si>
  <si>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</si>
  <si>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</si>
  <si>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</si>
  <si>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</si>
  <si>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</si>
  <si>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</si>
  <si>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</si>
  <si>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</si>
  <si>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</si>
  <si>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</si>
  <si>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</si>
  <si>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</si>
  <si>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</si>
  <si>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</si>
  <si>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</si>
  <si>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</si>
  <si>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</si>
  <si>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</si>
  <si>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</si>
  <si>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</si>
  <si>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</si>
  <si>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</si>
  <si>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</si>
  <si>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</si>
  <si>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</si>
  <si>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</si>
  <si>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</si>
  <si>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</si>
  <si>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</si>
  <si>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</si>
  <si>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</si>
  <si>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</si>
  <si>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</si>
  <si>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</si>
  <si>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</si>
  <si>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</si>
  <si>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</si>
  <si>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</si>
  <si>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</si>
  <si>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</si>
  <si>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</si>
  <si>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</si>
  <si>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</si>
  <si>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</si>
  <si>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</si>
  <si>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</si>
  <si>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</si>
  <si>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</si>
  <si>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</si>
  <si>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</si>
  <si>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</si>
  <si>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</si>
  <si>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</si>
  <si>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</si>
  <si>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</si>
  <si>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</si>
  <si>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</si>
  <si>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</si>
  <si>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</si>
  <si>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</si>
  <si>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</si>
  <si>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</si>
  <si>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</si>
  <si>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</si>
  <si>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</si>
  <si>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</si>
  <si>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</si>
  <si>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</si>
  <si>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</si>
  <si>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</si>
  <si>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</si>
  <si>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</si>
  <si>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</si>
  <si>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</si>
  <si>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</si>
  <si>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</si>
  <si>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</si>
  <si>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</si>
  <si>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</si>
  <si>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</si>
  <si>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</si>
  <si>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</si>
  <si>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</si>
  <si>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</si>
  <si>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</si>
  <si>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</si>
  <si>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</si>
  <si>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</si>
  <si>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</si>
  <si>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</si>
  <si>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</si>
  <si>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</si>
  <si>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</si>
  <si>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</si>
  <si>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</si>
  <si>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</si>
  <si>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</si>
  <si>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</si>
  <si>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</si>
  <si>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</si>
  <si>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</si>
  <si>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</si>
  <si>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</si>
  <si>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</si>
  <si>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</si>
  <si>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</si>
  <si>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</si>
  <si>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</si>
  <si>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</si>
  <si>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</si>
  <si>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</si>
  <si>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</si>
  <si>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</si>
  <si>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</si>
  <si>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</si>
  <si>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</si>
  <si>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</si>
  <si>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</si>
  <si>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</si>
  <si>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</si>
  <si>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</si>
  <si>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</si>
  <si>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</si>
  <si>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</si>
  <si>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</si>
  <si>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</si>
  <si>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</si>
  <si>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</si>
  <si>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</si>
  <si>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</si>
  <si>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</si>
  <si>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</si>
  <si>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</si>
  <si>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</si>
  <si>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</si>
  <si>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</si>
  <si>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</si>
  <si>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</si>
  <si>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</si>
  <si>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</si>
  <si>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</si>
  <si>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</si>
  <si>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</si>
  <si>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</si>
  <si>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</si>
  <si>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</si>
  <si>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</si>
  <si>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</si>
  <si>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</si>
  <si>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</si>
  <si>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</si>
  <si>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</si>
  <si>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</si>
  <si>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</si>
  <si>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</si>
  <si>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</si>
  <si>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</si>
  <si>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</si>
  <si>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</si>
  <si>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</si>
  <si>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</si>
  <si>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</si>
  <si>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</si>
  <si>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</si>
  <si>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60.7839</t>
  </si>
  <si>
    <t>65.4175</t>
  </si>
  <si>
    <t>79.5034</t>
  </si>
  <si>
    <t>36.4971</t>
  </si>
  <si>
    <t>47.7629</t>
  </si>
  <si>
    <t>36.1066</t>
  </si>
  <si>
    <t>43.1583</t>
  </si>
  <si>
    <t>54.2301</t>
  </si>
  <si>
    <t>35.1902</t>
  </si>
  <si>
    <t>45.8413</t>
  </si>
  <si>
    <t>72</t>
  </si>
  <si>
    <t>38</t>
  </si>
  <si>
    <t>30.9973</t>
  </si>
  <si>
    <t>69.4901</t>
  </si>
  <si>
    <t>40.6245</t>
  </si>
  <si>
    <t>68.3488</t>
  </si>
  <si>
    <t>61.2181</t>
  </si>
  <si>
    <t>44.1722</t>
  </si>
  <si>
    <t>57.7714</t>
  </si>
  <si>
    <t>51.0623</t>
  </si>
  <si>
    <t>28.2982</t>
  </si>
  <si>
    <t>64.1722</t>
  </si>
  <si>
    <t>79.7461</t>
  </si>
  <si>
    <t>53.0188</t>
  </si>
  <si>
    <t>90</t>
  </si>
  <si>
    <t>47.2395</t>
  </si>
  <si>
    <t>65.8524</t>
  </si>
  <si>
    <t>42.2867</t>
  </si>
  <si>
    <t>24.3009</t>
  </si>
  <si>
    <t>45.5112</t>
  </si>
  <si>
    <t>32.7964</t>
  </si>
  <si>
    <t>59.1046</t>
  </si>
  <si>
    <t>47.594</t>
  </si>
  <si>
    <t>58.6064</t>
  </si>
  <si>
    <t>43.5105</t>
  </si>
  <si>
    <t>65.3051</t>
  </si>
  <si>
    <t>48.8651</t>
  </si>
  <si>
    <t>51.9954</t>
  </si>
  <si>
    <t>43.6102</t>
  </si>
  <si>
    <t>65.199</t>
  </si>
  <si>
    <t>40.7299</t>
  </si>
  <si>
    <t>72.1691</t>
  </si>
  <si>
    <t>52</t>
  </si>
  <si>
    <t>35.95</t>
  </si>
  <si>
    <t>67.4213</t>
  </si>
  <si>
    <t>38.672</t>
  </si>
  <si>
    <t>44.4979</t>
  </si>
  <si>
    <t>64.6057</t>
  </si>
  <si>
    <t>31.1739</t>
  </si>
  <si>
    <t>84.2103</t>
  </si>
  <si>
    <t>56.91</t>
  </si>
  <si>
    <t>56.8118</t>
  </si>
  <si>
    <t>44.5302</t>
  </si>
  <si>
    <t>64.4383</t>
  </si>
  <si>
    <t>21.2424</t>
  </si>
  <si>
    <t>35</t>
  </si>
  <si>
    <t>7.2511</t>
  </si>
  <si>
    <t>80.0606</t>
  </si>
  <si>
    <t>63.7204</t>
  </si>
  <si>
    <t>70.7167</t>
  </si>
  <si>
    <t>43.7811</t>
  </si>
  <si>
    <t>66.8316</t>
  </si>
  <si>
    <t>43.7827</t>
  </si>
  <si>
    <t>43.5782</t>
  </si>
  <si>
    <t>42.9777</t>
  </si>
  <si>
    <t>43.1114</t>
  </si>
  <si>
    <t>43.6211</t>
  </si>
  <si>
    <t>35.7239</t>
  </si>
  <si>
    <t>43.6856</t>
  </si>
  <si>
    <t>30.6863</t>
  </si>
  <si>
    <t>32.1579</t>
  </si>
  <si>
    <t>47.6145</t>
  </si>
  <si>
    <t>42.535</t>
  </si>
  <si>
    <t>48.8158</t>
  </si>
  <si>
    <t>44.9106</t>
  </si>
  <si>
    <t>80.8007</t>
  </si>
  <si>
    <t>924-22</t>
  </si>
  <si>
    <t>URS-ENL-001 - G1</t>
  </si>
  <si>
    <t>CHHuinco - G1</t>
  </si>
  <si>
    <t>24.3224</t>
  </si>
  <si>
    <t>13.6164</t>
  </si>
  <si>
    <t>39.7517</t>
  </si>
  <si>
    <t>6.7485</t>
  </si>
  <si>
    <t>29.7865</t>
  </si>
  <si>
    <t>12.3244</t>
  </si>
  <si>
    <t>28.7157</t>
  </si>
  <si>
    <t>34.0423</t>
  </si>
  <si>
    <t>37.7357</t>
  </si>
  <si>
    <t>21.4107</t>
  </si>
  <si>
    <t>18.4232</t>
  </si>
  <si>
    <t>18.3308</t>
  </si>
  <si>
    <t>45.633</t>
  </si>
  <si>
    <t>45</t>
  </si>
  <si>
    <t>32.9262</t>
  </si>
  <si>
    <t>30.2055</t>
  </si>
  <si>
    <t>40.4004</t>
  </si>
  <si>
    <t>924-23</t>
  </si>
  <si>
    <t>URS-ENL-001 - G2</t>
  </si>
  <si>
    <t>CHHuinco - G2</t>
  </si>
  <si>
    <t>25.7135</t>
  </si>
  <si>
    <t>11.4925</t>
  </si>
  <si>
    <t>18.0135</t>
  </si>
  <si>
    <t>27.9613</t>
  </si>
  <si>
    <t>36.3607</t>
  </si>
  <si>
    <t>34.1131</t>
  </si>
  <si>
    <t>9.9757</t>
  </si>
  <si>
    <t>23.5053</t>
  </si>
  <si>
    <t>30.2412</t>
  </si>
  <si>
    <t>29.3006</t>
  </si>
  <si>
    <t>23.6615</t>
  </si>
  <si>
    <t>29.0477</t>
  </si>
  <si>
    <t>32.3792</t>
  </si>
  <si>
    <t>32.2625</t>
  </si>
  <si>
    <t>32.327</t>
  </si>
  <si>
    <t>35.7551</t>
  </si>
  <si>
    <t>25.6291</t>
  </si>
  <si>
    <t>15.3478</t>
  </si>
  <si>
    <t>31.9983</t>
  </si>
  <si>
    <t>35.6128</t>
  </si>
  <si>
    <t>36.7422</t>
  </si>
  <si>
    <t>31.9448</t>
  </si>
  <si>
    <t>17.4339</t>
  </si>
  <si>
    <t>27.7355</t>
  </si>
  <si>
    <t>31.5589</t>
  </si>
  <si>
    <t>29.589</t>
  </si>
  <si>
    <t>21.7292</t>
  </si>
  <si>
    <t>23.6514</t>
  </si>
  <si>
    <t>21.165</t>
  </si>
  <si>
    <t>24.2835</t>
  </si>
  <si>
    <t>924-24</t>
  </si>
  <si>
    <t>URS-ENL-001 - G3</t>
  </si>
  <si>
    <t>CHHuinco - G3</t>
  </si>
  <si>
    <t>26.0876</t>
  </si>
  <si>
    <t>11.5076</t>
  </si>
  <si>
    <t>18.0931</t>
  </si>
  <si>
    <t>27.2206</t>
  </si>
  <si>
    <t>25.6756</t>
  </si>
  <si>
    <t>28.8856</t>
  </si>
  <si>
    <t>34.3065</t>
  </si>
  <si>
    <t>23.4824</t>
  </si>
  <si>
    <t>16.2109</t>
  </si>
  <si>
    <t>32.6392</t>
  </si>
  <si>
    <t>43.0432</t>
  </si>
  <si>
    <t>23.7342</t>
  </si>
  <si>
    <t>15.27</t>
  </si>
  <si>
    <t>29.804</t>
  </si>
  <si>
    <t>23.9325</t>
  </si>
  <si>
    <t>29.5586</t>
  </si>
  <si>
    <t>32.9259</t>
  </si>
  <si>
    <t>18.7902</t>
  </si>
  <si>
    <t>19.7329</t>
  </si>
  <si>
    <t>32.8719</t>
  </si>
  <si>
    <t>36.414</t>
  </si>
  <si>
    <t>26</t>
  </si>
  <si>
    <t>36.542</t>
  </si>
  <si>
    <t>32.6074</t>
  </si>
  <si>
    <t>36.2281</t>
  </si>
  <si>
    <t>19.9738</t>
  </si>
  <si>
    <t>20.0696</t>
  </si>
  <si>
    <t>32.4935</t>
  </si>
  <si>
    <t>17.5661</t>
  </si>
  <si>
    <t>28.1076</t>
  </si>
  <si>
    <t>32.1615</t>
  </si>
  <si>
    <t>35.3583</t>
  </si>
  <si>
    <t>33.4158</t>
  </si>
  <si>
    <t>21.9564</t>
  </si>
  <si>
    <t>23.9631</t>
  </si>
  <si>
    <t>21.37</t>
  </si>
  <si>
    <t>24.5323</t>
  </si>
  <si>
    <t>924-25</t>
  </si>
  <si>
    <t>URS-ENL-001 - G4</t>
  </si>
  <si>
    <t>CHHuinco - G4</t>
  </si>
  <si>
    <t>36.4615</t>
  </si>
  <si>
    <t>27.0095</t>
  </si>
  <si>
    <t>42.2135</t>
  </si>
  <si>
    <t>11.8888</t>
  </si>
  <si>
    <t>30.075</t>
  </si>
  <si>
    <t>26.3709</t>
  </si>
  <si>
    <t>15.5315</t>
  </si>
  <si>
    <t>12.3695</t>
  </si>
  <si>
    <t>36.9361</t>
  </si>
  <si>
    <t>24.2174</t>
  </si>
  <si>
    <t>1906-280</t>
  </si>
  <si>
    <t>URS-ENL-002</t>
  </si>
  <si>
    <t>CHMatuca</t>
  </si>
  <si>
    <t>1906-28</t>
  </si>
  <si>
    <t>URS-ENL-002 - G1</t>
  </si>
  <si>
    <t>CHMatuca - G1</t>
  </si>
  <si>
    <t>1906-29</t>
  </si>
  <si>
    <t>URS-ENL-002 - G2</t>
  </si>
  <si>
    <t>CHMatuca - G2</t>
  </si>
  <si>
    <t>1964-11513</t>
  </si>
  <si>
    <t>C.T. CHILCA UNO</t>
  </si>
  <si>
    <t>URS-ENG-001</t>
  </si>
  <si>
    <t>CTChilc1 - CC</t>
  </si>
  <si>
    <t>88.5609</t>
  </si>
  <si>
    <t>79.1523</t>
  </si>
  <si>
    <t>98.4966</t>
  </si>
  <si>
    <t>82.806</t>
  </si>
  <si>
    <t>100</t>
  </si>
  <si>
    <t>90.0818</t>
  </si>
  <si>
    <t>150</t>
  </si>
  <si>
    <t>88.483</t>
  </si>
  <si>
    <t>83.2722</t>
  </si>
  <si>
    <t>83.6696</t>
  </si>
  <si>
    <t>81.5209</t>
  </si>
  <si>
    <t>93.0713</t>
  </si>
  <si>
    <t>98.2539</t>
  </si>
  <si>
    <t>81.4215</t>
  </si>
  <si>
    <t>80.1811</t>
  </si>
  <si>
    <t>95.8526</t>
  </si>
  <si>
    <t>80.2749</t>
  </si>
  <si>
    <t>72.8504</t>
  </si>
  <si>
    <t>80.6374</t>
  </si>
  <si>
    <t>69.865</t>
  </si>
  <si>
    <t>77.0782</t>
  </si>
  <si>
    <t>75.8475</t>
  </si>
  <si>
    <t>75.5478</t>
  </si>
  <si>
    <t>125.2608</t>
  </si>
  <si>
    <t>103.3854</t>
  </si>
  <si>
    <t>101.5988</t>
  </si>
  <si>
    <t>99.01</t>
  </si>
  <si>
    <t>126.8309</t>
  </si>
  <si>
    <t>103.7602</t>
  </si>
  <si>
    <t>123.5787</t>
  </si>
  <si>
    <t>86.9008</t>
  </si>
  <si>
    <t>97.0994</t>
  </si>
  <si>
    <t>70.7211</t>
  </si>
  <si>
    <t>90.946</t>
  </si>
  <si>
    <t>106.7897</t>
  </si>
  <si>
    <t>97.3175</t>
  </si>
  <si>
    <t>73.4573</t>
  </si>
  <si>
    <t>77.3278</t>
  </si>
  <si>
    <t>57.569</t>
  </si>
  <si>
    <t>97.6368</t>
  </si>
  <si>
    <t>15.718</t>
  </si>
  <si>
    <t>127.2796</t>
  </si>
  <si>
    <t>147.2189</t>
  </si>
  <si>
    <t>73.1684</t>
  </si>
  <si>
    <t>147.2173</t>
  </si>
  <si>
    <t>50</t>
  </si>
  <si>
    <t>147.4218</t>
  </si>
  <si>
    <t>148.0223</t>
  </si>
  <si>
    <t>70</t>
  </si>
  <si>
    <t>147.8886</t>
  </si>
  <si>
    <t>147.3789</t>
  </si>
  <si>
    <t>58</t>
  </si>
  <si>
    <t>119.2761</t>
  </si>
  <si>
    <t>64</t>
  </si>
  <si>
    <t>111.3144</t>
  </si>
  <si>
    <t>124.3137</t>
  </si>
  <si>
    <t>122.8421</t>
  </si>
  <si>
    <t>107.3855</t>
  </si>
  <si>
    <t>112.465</t>
  </si>
  <si>
    <t>82</t>
  </si>
  <si>
    <t>145.1842</t>
  </si>
  <si>
    <t>149.0894</t>
  </si>
  <si>
    <t>88</t>
  </si>
  <si>
    <t>106.486</t>
  </si>
  <si>
    <t>97.1993</t>
  </si>
  <si>
    <t>106.6487</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</si>
  <si>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</si>
  <si>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</si>
  <si>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</si>
  <si>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</si>
  <si>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</si>
  <si>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</si>
  <si>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</si>
  <si>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</si>
  <si>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</si>
  <si>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</si>
  <si>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</si>
  <si>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</si>
  <si>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</si>
  <si>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</si>
  <si>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</si>
  <si>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6</t>
  </si>
  <si>
    <t>1965-15211</t>
  </si>
  <si>
    <t>URS-KALL-003 - G1</t>
  </si>
  <si>
    <t>CHCeAgui - G1</t>
  </si>
  <si>
    <t>1965-15212</t>
  </si>
  <si>
    <t>URS-KALL-003 - G2</t>
  </si>
  <si>
    <t>CHCeAgui - G2</t>
  </si>
  <si>
    <t>1965-15213</t>
  </si>
  <si>
    <t>URS-KALL-003 - G3</t>
  </si>
  <si>
    <t>CHCeAgui - G3</t>
  </si>
  <si>
    <t>2253-12600</t>
  </si>
  <si>
    <t>C.H. PLATANAL</t>
  </si>
  <si>
    <t>URS-CLP-001</t>
  </si>
  <si>
    <t>CHPlatan</t>
  </si>
  <si>
    <t>28.6552</t>
  </si>
  <si>
    <t>49.4302</t>
  </si>
  <si>
    <t>74.6969</t>
  </si>
  <si>
    <t>30.2371</t>
  </si>
  <si>
    <t>55.0874</t>
  </si>
  <si>
    <t>44.7598</t>
  </si>
  <si>
    <t>36.9639</t>
  </si>
  <si>
    <t>30.8098</t>
  </si>
  <si>
    <t>45.3527</t>
  </si>
  <si>
    <t>58.5197</t>
  </si>
  <si>
    <t>21.7039</t>
  </si>
  <si>
    <t>54.1032</t>
  </si>
  <si>
    <t>22.8452</t>
  </si>
  <si>
    <t>33.1124</t>
  </si>
  <si>
    <t>47.0218</t>
  </si>
  <si>
    <t>38.7078</t>
  </si>
  <si>
    <t>40.1317</t>
  </si>
  <si>
    <t>49.7018</t>
  </si>
  <si>
    <t>36.7565</t>
  </si>
  <si>
    <t>59.5597</t>
  </si>
  <si>
    <t>77.5794</t>
  </si>
  <si>
    <t>78.8514</t>
  </si>
  <si>
    <t>68.8172</t>
  </si>
  <si>
    <t>66.7442</t>
  </si>
  <si>
    <t>70.8458</t>
  </si>
  <si>
    <t>46.4895</t>
  </si>
  <si>
    <t>41.1349</t>
  </si>
  <si>
    <t>35.5474</t>
  </si>
  <si>
    <t>36.3136</t>
  </si>
  <si>
    <t>38.2022</t>
  </si>
  <si>
    <t>31.3714</t>
  </si>
  <si>
    <t>51.2898</t>
  </si>
  <si>
    <t>65.4272</t>
  </si>
  <si>
    <t>12.7517</t>
  </si>
  <si>
    <t>55.6732</t>
  </si>
  <si>
    <t>49.88</t>
  </si>
  <si>
    <t>60.7309</t>
  </si>
  <si>
    <t>15.4698</t>
  </si>
  <si>
    <t>49.2339</t>
  </si>
  <si>
    <t>25.7959</t>
  </si>
  <si>
    <t>82.3608</t>
  </si>
  <si>
    <t>89.2629</t>
  </si>
  <si>
    <t>2253-12601</t>
  </si>
  <si>
    <t>URS-CLP-001 - G1</t>
  </si>
  <si>
    <t>CHPlatan - G1</t>
  </si>
  <si>
    <t>2253-12602</t>
  </si>
  <si>
    <t>URS-CLP-001 - G2</t>
  </si>
  <si>
    <t>CHPlatan - G2</t>
  </si>
  <si>
    <t>3168-1191</t>
  </si>
  <si>
    <t>URS-CHI-001</t>
  </si>
  <si>
    <t>CHChimay</t>
  </si>
  <si>
    <t>20</t>
  </si>
  <si>
    <t>14.8144</t>
  </si>
  <si>
    <t>14.4341</t>
  </si>
  <si>
    <t>14.0718</t>
  </si>
  <si>
    <t>10.0762</t>
  </si>
  <si>
    <t>18.8887</t>
  </si>
  <si>
    <t>17.651</t>
  </si>
  <si>
    <t>17.7725</t>
  </si>
  <si>
    <t>12.9618</t>
  </si>
  <si>
    <t>18.8191</t>
  </si>
  <si>
    <t>7.3027</t>
  </si>
  <si>
    <t>13.2563</t>
  </si>
  <si>
    <t>6.0204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</si>
  <si>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</si>
  <si>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</si>
  <si>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</si>
  <si>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</si>
  <si>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</si>
  <si>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</si>
  <si>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</si>
  <si>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</si>
  <si>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</si>
  <si>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</si>
  <si>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</si>
  <si>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</si>
  <si>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</si>
  <si>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</si>
  <si>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</si>
  <si>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</si>
  <si>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</si>
  <si>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</si>
  <si>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</si>
  <si>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</si>
  <si>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</si>
  <si>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</si>
  <si>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</si>
  <si>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</si>
  <si>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</si>
  <si>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28.295</t>
  </si>
  <si>
    <t>82.4384</t>
  </si>
  <si>
    <t>92.8487</t>
  </si>
  <si>
    <t>87.3386</t>
  </si>
  <si>
    <t>87.514</t>
  </si>
  <si>
    <t>87.3513</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</si>
  <si>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</si>
  <si>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</si>
  <si>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</si>
  <si>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</si>
  <si>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</si>
  <si>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</si>
  <si>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</si>
  <si>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</si>
  <si>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</si>
  <si>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</si>
  <si>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</si>
  <si>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</si>
  <si>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</si>
  <si>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</si>
  <si>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</si>
  <si>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</si>
  <si>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</si>
  <si>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</si>
  <si>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</si>
  <si>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</si>
  <si>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</si>
  <si>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</si>
  <si>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Platanal no brinda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</si>
  <si>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</si>
  <si>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</si>
  <si>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</si>
  <si>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</si>
  <si>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</si>
  <si>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</si>
  <si>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</si>
  <si>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</si>
  <si>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</si>
  <si>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</si>
  <si>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</si>
  <si>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Se actualizó el despacho ejecutado de la C.H. Huanchor.</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</si>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</sst>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A9A9A9"/>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904.11170000000004</c:v>
                </c:pt>
                <c:pt idx="1">
                  <c:v>913.52480000000003</c:v>
                </c:pt>
                <c:pt idx="2">
                  <c:v>911.73419999999999</c:v>
                </c:pt>
                <c:pt idx="3">
                  <c:v>898.35749999999996</c:v>
                </c:pt>
                <c:pt idx="4">
                  <c:v>848.25070000000005</c:v>
                </c:pt>
                <c:pt idx="5">
                  <c:v>860.41300000000001</c:v>
                </c:pt>
                <c:pt idx="6">
                  <c:v>904.42089999999996</c:v>
                </c:pt>
                <c:pt idx="7">
                  <c:v>884.58050000000003</c:v>
                </c:pt>
                <c:pt idx="8">
                  <c:v>879.40920000000006</c:v>
                </c:pt>
                <c:pt idx="9">
                  <c:v>875.58709999999996</c:v>
                </c:pt>
                <c:pt idx="10">
                  <c:v>927.60709999999995</c:v>
                </c:pt>
                <c:pt idx="11">
                  <c:v>922.99580000000003</c:v>
                </c:pt>
                <c:pt idx="12">
                  <c:v>989.80129999999997</c:v>
                </c:pt>
                <c:pt idx="13">
                  <c:v>996.54470000000003</c:v>
                </c:pt>
                <c:pt idx="14">
                  <c:v>1036.2619</c:v>
                </c:pt>
                <c:pt idx="15">
                  <c:v>1020.5855</c:v>
                </c:pt>
                <c:pt idx="16">
                  <c:v>1085.6197</c:v>
                </c:pt>
                <c:pt idx="17">
                  <c:v>1069.5487000000001</c:v>
                </c:pt>
                <c:pt idx="18">
                  <c:v>1140.6594</c:v>
                </c:pt>
                <c:pt idx="19">
                  <c:v>1121.4467</c:v>
                </c:pt>
                <c:pt idx="20">
                  <c:v>1172.8731</c:v>
                </c:pt>
                <c:pt idx="21">
                  <c:v>1201.7043000000001</c:v>
                </c:pt>
                <c:pt idx="22">
                  <c:v>1200.5936999999999</c:v>
                </c:pt>
                <c:pt idx="23">
                  <c:v>1179.4715000000001</c:v>
                </c:pt>
                <c:pt idx="24">
                  <c:v>1211.6738</c:v>
                </c:pt>
                <c:pt idx="25">
                  <c:v>1197.0588</c:v>
                </c:pt>
                <c:pt idx="26">
                  <c:v>1164.8431</c:v>
                </c:pt>
                <c:pt idx="27">
                  <c:v>1149.0220999999999</c:v>
                </c:pt>
                <c:pt idx="28">
                  <c:v>1159.3152</c:v>
                </c:pt>
                <c:pt idx="29">
                  <c:v>1148.9636</c:v>
                </c:pt>
                <c:pt idx="30">
                  <c:v>1148.3333</c:v>
                </c:pt>
                <c:pt idx="31">
                  <c:v>1152.8453</c:v>
                </c:pt>
                <c:pt idx="32">
                  <c:v>1159.5392999999999</c:v>
                </c:pt>
                <c:pt idx="33">
                  <c:v>1153.6611</c:v>
                </c:pt>
                <c:pt idx="34">
                  <c:v>1127.5605</c:v>
                </c:pt>
                <c:pt idx="35">
                  <c:v>1121.8513</c:v>
                </c:pt>
                <c:pt idx="36">
                  <c:v>1208.2845</c:v>
                </c:pt>
                <c:pt idx="37">
                  <c:v>1244.1841999999999</c:v>
                </c:pt>
                <c:pt idx="38">
                  <c:v>1231.9774</c:v>
                </c:pt>
                <c:pt idx="39">
                  <c:v>1230.8311000000001</c:v>
                </c:pt>
                <c:pt idx="40">
                  <c:v>1211.0739000000001</c:v>
                </c:pt>
                <c:pt idx="41">
                  <c:v>1205.3871999999999</c:v>
                </c:pt>
                <c:pt idx="42">
                  <c:v>1227.2982</c:v>
                </c:pt>
                <c:pt idx="43">
                  <c:v>1173.8875</c:v>
                </c:pt>
                <c:pt idx="44">
                  <c:v>1117.3851</c:v>
                </c:pt>
                <c:pt idx="45">
                  <c:v>1109.6873000000001</c:v>
                </c:pt>
                <c:pt idx="46">
                  <c:v>1071.4176</c:v>
                </c:pt>
                <c:pt idx="47">
                  <c:v>1052.5954999999999</c:v>
                </c:pt>
              </c:numCache>
            </c:numRef>
          </c:val>
          <c:smooth val="0"/>
          <c:extLst>
            <c:ext xmlns:c16="http://schemas.microsoft.com/office/drawing/2014/chart" uri="{C3380CC4-5D6E-409C-BE32-E72D297353CC}">
              <c16:uniqueId val="{00000000-6CC5-4117-BCCA-32CEAA84D27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1767.4219000000001</c:v>
                </c:pt>
                <c:pt idx="1">
                  <c:v>1748.1759</c:v>
                </c:pt>
                <c:pt idx="2">
                  <c:v>1762.9907000000001</c:v>
                </c:pt>
                <c:pt idx="3">
                  <c:v>1733.1596999999999</c:v>
                </c:pt>
                <c:pt idx="4">
                  <c:v>1733.9836</c:v>
                </c:pt>
                <c:pt idx="5">
                  <c:v>1741.5174</c:v>
                </c:pt>
                <c:pt idx="6">
                  <c:v>1727.3293000000001</c:v>
                </c:pt>
                <c:pt idx="7">
                  <c:v>1748.7765999999999</c:v>
                </c:pt>
                <c:pt idx="8">
                  <c:v>1742.1487</c:v>
                </c:pt>
                <c:pt idx="9">
                  <c:v>1754.6252999999999</c:v>
                </c:pt>
                <c:pt idx="10">
                  <c:v>1762.9452000000001</c:v>
                </c:pt>
                <c:pt idx="11">
                  <c:v>1755.4275</c:v>
                </c:pt>
                <c:pt idx="12">
                  <c:v>1761.5416</c:v>
                </c:pt>
                <c:pt idx="13">
                  <c:v>1747.4126000000001</c:v>
                </c:pt>
                <c:pt idx="14">
                  <c:v>1746.5052000000001</c:v>
                </c:pt>
                <c:pt idx="15">
                  <c:v>1743.7284</c:v>
                </c:pt>
                <c:pt idx="16">
                  <c:v>1749.1428000000001</c:v>
                </c:pt>
                <c:pt idx="17">
                  <c:v>1730.2268999999999</c:v>
                </c:pt>
                <c:pt idx="18">
                  <c:v>1758.6981000000001</c:v>
                </c:pt>
                <c:pt idx="19">
                  <c:v>1755.8389</c:v>
                </c:pt>
                <c:pt idx="20">
                  <c:v>1763.3738000000001</c:v>
                </c:pt>
                <c:pt idx="21">
                  <c:v>1741.0536</c:v>
                </c:pt>
                <c:pt idx="22">
                  <c:v>1746.7003999999999</c:v>
                </c:pt>
                <c:pt idx="23">
                  <c:v>1732.6487999999999</c:v>
                </c:pt>
                <c:pt idx="24">
                  <c:v>1704.6053999999999</c:v>
                </c:pt>
                <c:pt idx="25">
                  <c:v>1707.905</c:v>
                </c:pt>
                <c:pt idx="26">
                  <c:v>1692.8632</c:v>
                </c:pt>
                <c:pt idx="27">
                  <c:v>1728.3757000000001</c:v>
                </c:pt>
                <c:pt idx="28">
                  <c:v>1710.8235999999999</c:v>
                </c:pt>
                <c:pt idx="29">
                  <c:v>1721.8371</c:v>
                </c:pt>
                <c:pt idx="30">
                  <c:v>1795.3255999999999</c:v>
                </c:pt>
                <c:pt idx="31">
                  <c:v>1739.6576</c:v>
                </c:pt>
                <c:pt idx="32">
                  <c:v>1741.3357000000001</c:v>
                </c:pt>
                <c:pt idx="33">
                  <c:v>1707.4562000000001</c:v>
                </c:pt>
                <c:pt idx="34">
                  <c:v>1701.0268000000001</c:v>
                </c:pt>
                <c:pt idx="35">
                  <c:v>1758.9779000000001</c:v>
                </c:pt>
                <c:pt idx="36">
                  <c:v>1808.7134000000001</c:v>
                </c:pt>
                <c:pt idx="37">
                  <c:v>1801.4585999999999</c:v>
                </c:pt>
                <c:pt idx="38">
                  <c:v>1791.1831999999999</c:v>
                </c:pt>
                <c:pt idx="39">
                  <c:v>1798.7846</c:v>
                </c:pt>
                <c:pt idx="40">
                  <c:v>1778.64</c:v>
                </c:pt>
                <c:pt idx="41">
                  <c:v>1780.1459</c:v>
                </c:pt>
                <c:pt idx="42">
                  <c:v>1772.7206000000001</c:v>
                </c:pt>
                <c:pt idx="43">
                  <c:v>1754.2055</c:v>
                </c:pt>
                <c:pt idx="44">
                  <c:v>1705.1025999999999</c:v>
                </c:pt>
                <c:pt idx="45">
                  <c:v>1685.5623000000001</c:v>
                </c:pt>
                <c:pt idx="46">
                  <c:v>1674.8158000000001</c:v>
                </c:pt>
                <c:pt idx="47">
                  <c:v>1666.5743</c:v>
                </c:pt>
              </c:numCache>
            </c:numRef>
          </c:val>
          <c:smooth val="0"/>
          <c:extLst>
            <c:ext xmlns:c16="http://schemas.microsoft.com/office/drawing/2014/chart" uri="{C3380CC4-5D6E-409C-BE32-E72D297353CC}">
              <c16:uniqueId val="{00000001-6CC5-4117-BCCA-32CEAA84D27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3731.7833999999998</c:v>
                </c:pt>
                <c:pt idx="1">
                  <c:v>3638.4052999999999</c:v>
                </c:pt>
                <c:pt idx="2">
                  <c:v>3510.4681</c:v>
                </c:pt>
                <c:pt idx="3">
                  <c:v>3513.7808</c:v>
                </c:pt>
                <c:pt idx="4">
                  <c:v>3487.3416999999999</c:v>
                </c:pt>
                <c:pt idx="5">
                  <c:v>3373.3526000000002</c:v>
                </c:pt>
                <c:pt idx="6">
                  <c:v>3448.9537999999998</c:v>
                </c:pt>
                <c:pt idx="7">
                  <c:v>3438.2559000000001</c:v>
                </c:pt>
                <c:pt idx="8">
                  <c:v>3482.7411000000002</c:v>
                </c:pt>
                <c:pt idx="9">
                  <c:v>3452.8715999999999</c:v>
                </c:pt>
                <c:pt idx="10">
                  <c:v>3603.9387000000002</c:v>
                </c:pt>
                <c:pt idx="11">
                  <c:v>3517.3236999999999</c:v>
                </c:pt>
                <c:pt idx="12">
                  <c:v>3517.1361000000002</c:v>
                </c:pt>
                <c:pt idx="13">
                  <c:v>3755.3047000000001</c:v>
                </c:pt>
                <c:pt idx="14">
                  <c:v>3965.1349</c:v>
                </c:pt>
                <c:pt idx="15">
                  <c:v>4090.9061000000002</c:v>
                </c:pt>
                <c:pt idx="16">
                  <c:v>4270.2335000000003</c:v>
                </c:pt>
                <c:pt idx="17">
                  <c:v>4402.0213999999996</c:v>
                </c:pt>
                <c:pt idx="18">
                  <c:v>4475.5585000000001</c:v>
                </c:pt>
                <c:pt idx="19">
                  <c:v>4559.8094000000001</c:v>
                </c:pt>
                <c:pt idx="20">
                  <c:v>4583.4601000000002</c:v>
                </c:pt>
                <c:pt idx="21">
                  <c:v>4606.6261000000004</c:v>
                </c:pt>
                <c:pt idx="22">
                  <c:v>4735.7058999999999</c:v>
                </c:pt>
                <c:pt idx="23">
                  <c:v>4752.2196999999996</c:v>
                </c:pt>
                <c:pt idx="24">
                  <c:v>4681.8717999999999</c:v>
                </c:pt>
                <c:pt idx="25">
                  <c:v>4651.3392000000003</c:v>
                </c:pt>
                <c:pt idx="26">
                  <c:v>4615.4107000000004</c:v>
                </c:pt>
                <c:pt idx="27">
                  <c:v>4685.9242000000004</c:v>
                </c:pt>
                <c:pt idx="28">
                  <c:v>4747.2812000000004</c:v>
                </c:pt>
                <c:pt idx="29">
                  <c:v>4736.4933000000001</c:v>
                </c:pt>
                <c:pt idx="30">
                  <c:v>4638.8500999999997</c:v>
                </c:pt>
                <c:pt idx="31">
                  <c:v>4746.6270999999997</c:v>
                </c:pt>
                <c:pt idx="32">
                  <c:v>4620.4560000000001</c:v>
                </c:pt>
                <c:pt idx="33">
                  <c:v>4556.3266999999996</c:v>
                </c:pt>
                <c:pt idx="34">
                  <c:v>4419.7606999999998</c:v>
                </c:pt>
                <c:pt idx="35">
                  <c:v>4311.9988000000003</c:v>
                </c:pt>
                <c:pt idx="36">
                  <c:v>4534.8330999999998</c:v>
                </c:pt>
                <c:pt idx="37">
                  <c:v>4517.2972</c:v>
                </c:pt>
                <c:pt idx="38">
                  <c:v>4518.6814000000004</c:v>
                </c:pt>
                <c:pt idx="39">
                  <c:v>4480.5173000000004</c:v>
                </c:pt>
                <c:pt idx="40">
                  <c:v>4483.9180999999999</c:v>
                </c:pt>
                <c:pt idx="41">
                  <c:v>4485.7929000000004</c:v>
                </c:pt>
                <c:pt idx="42">
                  <c:v>4428.9931999999999</c:v>
                </c:pt>
                <c:pt idx="43">
                  <c:v>4337.6170000000002</c:v>
                </c:pt>
                <c:pt idx="44">
                  <c:v>4398.1032999999998</c:v>
                </c:pt>
                <c:pt idx="45">
                  <c:v>4089.9124000000002</c:v>
                </c:pt>
                <c:pt idx="46">
                  <c:v>4048.3906000000002</c:v>
                </c:pt>
                <c:pt idx="47">
                  <c:v>3898.1401999999998</c:v>
                </c:pt>
              </c:numCache>
            </c:numRef>
          </c:val>
          <c:smooth val="0"/>
          <c:extLst>
            <c:ext xmlns:c16="http://schemas.microsoft.com/office/drawing/2014/chart" uri="{C3380CC4-5D6E-409C-BE32-E72D297353CC}">
              <c16:uniqueId val="{00000002-6CC5-4117-BCCA-32CEAA84D27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CB7F-465C-8A74-D61741747F5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CB7F-465C-8A74-D61741747F5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30.97167</c:v>
                </c:pt>
                <c:pt idx="1">
                  <c:v>30.094550000000002</c:v>
                </c:pt>
                <c:pt idx="2">
                  <c:v>29.979430000000001</c:v>
                </c:pt>
                <c:pt idx="3">
                  <c:v>27.201740000000001</c:v>
                </c:pt>
                <c:pt idx="4">
                  <c:v>31.142379999999999</c:v>
                </c:pt>
                <c:pt idx="5">
                  <c:v>31.272649999999999</c:v>
                </c:pt>
                <c:pt idx="6">
                  <c:v>31.55414</c:v>
                </c:pt>
                <c:pt idx="7">
                  <c:v>31.572569999999999</c:v>
                </c:pt>
                <c:pt idx="8">
                  <c:v>31.484940000000002</c:v>
                </c:pt>
                <c:pt idx="9">
                  <c:v>30.589320000000001</c:v>
                </c:pt>
                <c:pt idx="10">
                  <c:v>30.124300000000002</c:v>
                </c:pt>
                <c:pt idx="11">
                  <c:v>30.481200000000001</c:v>
                </c:pt>
                <c:pt idx="12">
                  <c:v>31.601009999999999</c:v>
                </c:pt>
                <c:pt idx="13">
                  <c:v>31.200330000000001</c:v>
                </c:pt>
                <c:pt idx="14">
                  <c:v>31.11572</c:v>
                </c:pt>
                <c:pt idx="15">
                  <c:v>31.84113</c:v>
                </c:pt>
                <c:pt idx="16">
                  <c:v>29.240200000000002</c:v>
                </c:pt>
                <c:pt idx="17">
                  <c:v>27.963750000000001</c:v>
                </c:pt>
                <c:pt idx="18">
                  <c:v>31.23462</c:v>
                </c:pt>
                <c:pt idx="19">
                  <c:v>31.093640000000001</c:v>
                </c:pt>
                <c:pt idx="20">
                  <c:v>32.033160000000002</c:v>
                </c:pt>
                <c:pt idx="21">
                  <c:v>32.078749999999999</c:v>
                </c:pt>
                <c:pt idx="22">
                  <c:v>31.854890000000001</c:v>
                </c:pt>
                <c:pt idx="23">
                  <c:v>26.753350000000001</c:v>
                </c:pt>
                <c:pt idx="24">
                  <c:v>23.312750000000001</c:v>
                </c:pt>
                <c:pt idx="25">
                  <c:v>22.99025</c:v>
                </c:pt>
                <c:pt idx="26">
                  <c:v>22.9285</c:v>
                </c:pt>
                <c:pt idx="27">
                  <c:v>24.33061</c:v>
                </c:pt>
                <c:pt idx="28">
                  <c:v>24.507709999999999</c:v>
                </c:pt>
                <c:pt idx="29">
                  <c:v>24.09103</c:v>
                </c:pt>
                <c:pt idx="30">
                  <c:v>22.86243</c:v>
                </c:pt>
                <c:pt idx="31">
                  <c:v>22.51474</c:v>
                </c:pt>
                <c:pt idx="32">
                  <c:v>23.5947</c:v>
                </c:pt>
                <c:pt idx="33">
                  <c:v>23.982700000000001</c:v>
                </c:pt>
                <c:pt idx="34">
                  <c:v>23.425149999999999</c:v>
                </c:pt>
                <c:pt idx="35">
                  <c:v>14.215870000000001</c:v>
                </c:pt>
                <c:pt idx="36">
                  <c:v>13.15385</c:v>
                </c:pt>
                <c:pt idx="37">
                  <c:v>12.649039999999999</c:v>
                </c:pt>
                <c:pt idx="38">
                  <c:v>11.418469999999999</c:v>
                </c:pt>
                <c:pt idx="39">
                  <c:v>11.71808</c:v>
                </c:pt>
                <c:pt idx="40">
                  <c:v>11.85249</c:v>
                </c:pt>
                <c:pt idx="41">
                  <c:v>13.45472</c:v>
                </c:pt>
                <c:pt idx="42">
                  <c:v>17.765609999999999</c:v>
                </c:pt>
                <c:pt idx="43">
                  <c:v>20.984660000000002</c:v>
                </c:pt>
                <c:pt idx="44">
                  <c:v>21.166419999999999</c:v>
                </c:pt>
                <c:pt idx="45">
                  <c:v>24.335650000000001</c:v>
                </c:pt>
                <c:pt idx="46">
                  <c:v>23.635750000000002</c:v>
                </c:pt>
                <c:pt idx="47">
                  <c:v>23.818719999999999</c:v>
                </c:pt>
              </c:numCache>
            </c:numRef>
          </c:val>
          <c:smooth val="0"/>
          <c:extLst>
            <c:ext xmlns:c16="http://schemas.microsoft.com/office/drawing/2014/chart" uri="{C3380CC4-5D6E-409C-BE32-E72D297353CC}">
              <c16:uniqueId val="{00000002-CB7F-465C-8A74-D61741747F52}"/>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8.1370000000000005</c:v>
                </c:pt>
                <c:pt idx="1">
                  <c:v>7.43</c:v>
                </c:pt>
                <c:pt idx="2">
                  <c:v>8.02</c:v>
                </c:pt>
                <c:pt idx="3">
                  <c:v>8.3350000000000009</c:v>
                </c:pt>
                <c:pt idx="4">
                  <c:v>9.0310000000000006</c:v>
                </c:pt>
                <c:pt idx="5">
                  <c:v>8.3179999999999996</c:v>
                </c:pt>
                <c:pt idx="6">
                  <c:v>8.3149999999999995</c:v>
                </c:pt>
                <c:pt idx="7">
                  <c:v>7.867</c:v>
                </c:pt>
                <c:pt idx="8">
                  <c:v>8.1820000000000004</c:v>
                </c:pt>
                <c:pt idx="9">
                  <c:v>7.851</c:v>
                </c:pt>
                <c:pt idx="10">
                  <c:v>6.5179999999999998</c:v>
                </c:pt>
                <c:pt idx="11">
                  <c:v>5.5140000000000002</c:v>
                </c:pt>
                <c:pt idx="12">
                  <c:v>5.3070000000000004</c:v>
                </c:pt>
                <c:pt idx="13">
                  <c:v>5.3739999999999997</c:v>
                </c:pt>
                <c:pt idx="14">
                  <c:v>5.77</c:v>
                </c:pt>
                <c:pt idx="15">
                  <c:v>6.6020000000000003</c:v>
                </c:pt>
                <c:pt idx="16">
                  <c:v>7.3789999999999996</c:v>
                </c:pt>
                <c:pt idx="17">
                  <c:v>8.4760000000000009</c:v>
                </c:pt>
                <c:pt idx="18">
                  <c:v>8.407</c:v>
                </c:pt>
                <c:pt idx="19">
                  <c:v>8.6449999999999996</c:v>
                </c:pt>
                <c:pt idx="20">
                  <c:v>8.0410000000000004</c:v>
                </c:pt>
                <c:pt idx="21">
                  <c:v>8.4209999999999994</c:v>
                </c:pt>
                <c:pt idx="22">
                  <c:v>7.7750000000000004</c:v>
                </c:pt>
                <c:pt idx="23">
                  <c:v>7.5190000000000001</c:v>
                </c:pt>
                <c:pt idx="24">
                  <c:v>7.2430000000000003</c:v>
                </c:pt>
                <c:pt idx="25">
                  <c:v>7.875</c:v>
                </c:pt>
                <c:pt idx="26">
                  <c:v>8.7949999999999999</c:v>
                </c:pt>
                <c:pt idx="27">
                  <c:v>8.8059999999999992</c:v>
                </c:pt>
                <c:pt idx="28">
                  <c:v>8.85</c:v>
                </c:pt>
                <c:pt idx="29">
                  <c:v>9.2479999999999993</c:v>
                </c:pt>
                <c:pt idx="30">
                  <c:v>9.1839999999999993</c:v>
                </c:pt>
                <c:pt idx="31">
                  <c:v>8.875</c:v>
                </c:pt>
                <c:pt idx="32">
                  <c:v>8.6430000000000007</c:v>
                </c:pt>
                <c:pt idx="33">
                  <c:v>9.1069999999999993</c:v>
                </c:pt>
                <c:pt idx="34">
                  <c:v>8.4130000000000003</c:v>
                </c:pt>
                <c:pt idx="35">
                  <c:v>7.234</c:v>
                </c:pt>
                <c:pt idx="36">
                  <c:v>7.3410000000000002</c:v>
                </c:pt>
                <c:pt idx="37">
                  <c:v>7.6710000000000003</c:v>
                </c:pt>
                <c:pt idx="38">
                  <c:v>7.9649999999999999</c:v>
                </c:pt>
                <c:pt idx="39">
                  <c:v>8.3279999999999994</c:v>
                </c:pt>
                <c:pt idx="40">
                  <c:v>9.4819999999999993</c:v>
                </c:pt>
                <c:pt idx="41">
                  <c:v>9.3209999999999997</c:v>
                </c:pt>
                <c:pt idx="42">
                  <c:v>9.8780000000000001</c:v>
                </c:pt>
                <c:pt idx="43">
                  <c:v>9.8209999999999997</c:v>
                </c:pt>
                <c:pt idx="44">
                  <c:v>10.069000000000001</c:v>
                </c:pt>
                <c:pt idx="45">
                  <c:v>10.082000000000001</c:v>
                </c:pt>
                <c:pt idx="46">
                  <c:v>9.8279999999999994</c:v>
                </c:pt>
                <c:pt idx="47">
                  <c:v>9.8339999999999996</c:v>
                </c:pt>
              </c:numCache>
            </c:numRef>
          </c:val>
          <c:smooth val="0"/>
          <c:extLst>
            <c:ext xmlns:c16="http://schemas.microsoft.com/office/drawing/2014/chart" uri="{C3380CC4-5D6E-409C-BE32-E72D297353CC}">
              <c16:uniqueId val="{00000003-CB7F-465C-8A74-D61741747F52}"/>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CB7F-465C-8A74-D61741747F52}"/>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4.3520000000000003</c:v>
                </c:pt>
                <c:pt idx="1">
                  <c:v>4.3259999999999996</c:v>
                </c:pt>
                <c:pt idx="2">
                  <c:v>4.3579999999999997</c:v>
                </c:pt>
                <c:pt idx="3">
                  <c:v>4.3840000000000003</c:v>
                </c:pt>
                <c:pt idx="4">
                  <c:v>4.3860000000000001</c:v>
                </c:pt>
                <c:pt idx="5">
                  <c:v>4.3479999999999999</c:v>
                </c:pt>
                <c:pt idx="6">
                  <c:v>3.903</c:v>
                </c:pt>
                <c:pt idx="7">
                  <c:v>4.1219999999999999</c:v>
                </c:pt>
                <c:pt idx="8">
                  <c:v>4.1280000000000001</c:v>
                </c:pt>
                <c:pt idx="9">
                  <c:v>4.0609999999999999</c:v>
                </c:pt>
                <c:pt idx="10">
                  <c:v>4.2290000000000001</c:v>
                </c:pt>
                <c:pt idx="11">
                  <c:v>4.2949999999999999</c:v>
                </c:pt>
                <c:pt idx="12">
                  <c:v>4.2350000000000003</c:v>
                </c:pt>
                <c:pt idx="13">
                  <c:v>4.3049999999999997</c:v>
                </c:pt>
                <c:pt idx="14">
                  <c:v>4.2510000000000003</c:v>
                </c:pt>
                <c:pt idx="15">
                  <c:v>4.2960000000000003</c:v>
                </c:pt>
                <c:pt idx="16">
                  <c:v>4.2990000000000004</c:v>
                </c:pt>
                <c:pt idx="17">
                  <c:v>4.3440000000000003</c:v>
                </c:pt>
                <c:pt idx="18">
                  <c:v>4.2309999999999999</c:v>
                </c:pt>
                <c:pt idx="19">
                  <c:v>4.1779999999999999</c:v>
                </c:pt>
                <c:pt idx="20">
                  <c:v>4.2389999999999999</c:v>
                </c:pt>
                <c:pt idx="21">
                  <c:v>4.2869999999999999</c:v>
                </c:pt>
                <c:pt idx="22">
                  <c:v>4.2220000000000004</c:v>
                </c:pt>
                <c:pt idx="23">
                  <c:v>4.3369999999999997</c:v>
                </c:pt>
                <c:pt idx="24">
                  <c:v>4.3360000000000003</c:v>
                </c:pt>
                <c:pt idx="25">
                  <c:v>4.4240000000000004</c:v>
                </c:pt>
                <c:pt idx="26">
                  <c:v>4.4119999999999999</c:v>
                </c:pt>
                <c:pt idx="27">
                  <c:v>4.2809999999999997</c:v>
                </c:pt>
                <c:pt idx="28">
                  <c:v>4.2009999999999996</c:v>
                </c:pt>
                <c:pt idx="29">
                  <c:v>4.234</c:v>
                </c:pt>
                <c:pt idx="30">
                  <c:v>4.2549999999999999</c:v>
                </c:pt>
                <c:pt idx="31">
                  <c:v>4.3470000000000004</c:v>
                </c:pt>
                <c:pt idx="32">
                  <c:v>4.2939999999999996</c:v>
                </c:pt>
                <c:pt idx="33">
                  <c:v>2.7280000000000002</c:v>
                </c:pt>
                <c:pt idx="34">
                  <c:v>1.169</c:v>
                </c:pt>
                <c:pt idx="35">
                  <c:v>1.2070000000000001</c:v>
                </c:pt>
                <c:pt idx="36">
                  <c:v>1.151</c:v>
                </c:pt>
                <c:pt idx="37">
                  <c:v>1.159</c:v>
                </c:pt>
                <c:pt idx="38">
                  <c:v>1.1479999999999999</c:v>
                </c:pt>
                <c:pt idx="39">
                  <c:v>1.21</c:v>
                </c:pt>
                <c:pt idx="40">
                  <c:v>1.155</c:v>
                </c:pt>
                <c:pt idx="41">
                  <c:v>3.4990000000000001</c:v>
                </c:pt>
                <c:pt idx="42">
                  <c:v>4.2930000000000001</c:v>
                </c:pt>
                <c:pt idx="43">
                  <c:v>4.2140000000000004</c:v>
                </c:pt>
                <c:pt idx="44">
                  <c:v>4.1929999999999996</c:v>
                </c:pt>
                <c:pt idx="45">
                  <c:v>4.2969999999999997</c:v>
                </c:pt>
                <c:pt idx="46">
                  <c:v>4.2610000000000001</c:v>
                </c:pt>
                <c:pt idx="47">
                  <c:v>0</c:v>
                </c:pt>
              </c:numCache>
            </c:numRef>
          </c:val>
          <c:smooth val="0"/>
          <c:extLst>
            <c:ext xmlns:c16="http://schemas.microsoft.com/office/drawing/2014/chart" uri="{C3380CC4-5D6E-409C-BE32-E72D297353CC}">
              <c16:uniqueId val="{00000005-CB7F-465C-8A74-D61741747F52}"/>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CB7F-465C-8A74-D61741747F52}"/>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CB7F-465C-8A74-D61741747F52}"/>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19.344200000000001</c:v>
                </c:pt>
                <c:pt idx="1">
                  <c:v>19.025700000000001</c:v>
                </c:pt>
                <c:pt idx="2">
                  <c:v>19.4252</c:v>
                </c:pt>
                <c:pt idx="3">
                  <c:v>19.890499999999999</c:v>
                </c:pt>
                <c:pt idx="4">
                  <c:v>19.4968</c:v>
                </c:pt>
                <c:pt idx="5">
                  <c:v>19.314399999999999</c:v>
                </c:pt>
                <c:pt idx="6">
                  <c:v>19.512699999999999</c:v>
                </c:pt>
                <c:pt idx="7">
                  <c:v>17.334</c:v>
                </c:pt>
                <c:pt idx="8">
                  <c:v>18.2879</c:v>
                </c:pt>
                <c:pt idx="9">
                  <c:v>18.089600000000001</c:v>
                </c:pt>
                <c:pt idx="10">
                  <c:v>18.674099999999999</c:v>
                </c:pt>
                <c:pt idx="11">
                  <c:v>18.8993</c:v>
                </c:pt>
                <c:pt idx="12">
                  <c:v>17.815100000000001</c:v>
                </c:pt>
                <c:pt idx="13">
                  <c:v>17.167100000000001</c:v>
                </c:pt>
                <c:pt idx="14">
                  <c:v>17.429300000000001</c:v>
                </c:pt>
                <c:pt idx="15">
                  <c:v>16.8749</c:v>
                </c:pt>
                <c:pt idx="16">
                  <c:v>17.146000000000001</c:v>
                </c:pt>
                <c:pt idx="17">
                  <c:v>16.865300000000001</c:v>
                </c:pt>
                <c:pt idx="18">
                  <c:v>17.563099999999999</c:v>
                </c:pt>
                <c:pt idx="19">
                  <c:v>17.308299999999999</c:v>
                </c:pt>
                <c:pt idx="20">
                  <c:v>17.030899999999999</c:v>
                </c:pt>
                <c:pt idx="21">
                  <c:v>17.376999999999999</c:v>
                </c:pt>
                <c:pt idx="22">
                  <c:v>17.358599999999999</c:v>
                </c:pt>
                <c:pt idx="23">
                  <c:v>17.3596</c:v>
                </c:pt>
                <c:pt idx="24">
                  <c:v>17.07</c:v>
                </c:pt>
                <c:pt idx="25">
                  <c:v>17.433199999999999</c:v>
                </c:pt>
                <c:pt idx="26">
                  <c:v>17.231200000000001</c:v>
                </c:pt>
                <c:pt idx="27">
                  <c:v>17.374600000000001</c:v>
                </c:pt>
                <c:pt idx="28">
                  <c:v>17.4816</c:v>
                </c:pt>
                <c:pt idx="29">
                  <c:v>17.598199999999999</c:v>
                </c:pt>
                <c:pt idx="30">
                  <c:v>17.3996</c:v>
                </c:pt>
                <c:pt idx="31">
                  <c:v>17.818999999999999</c:v>
                </c:pt>
                <c:pt idx="32">
                  <c:v>17.372199999999999</c:v>
                </c:pt>
                <c:pt idx="33">
                  <c:v>18.030100000000001</c:v>
                </c:pt>
                <c:pt idx="34">
                  <c:v>19.477499999999999</c:v>
                </c:pt>
                <c:pt idx="35">
                  <c:v>19.593699999999998</c:v>
                </c:pt>
                <c:pt idx="36">
                  <c:v>18.0303</c:v>
                </c:pt>
                <c:pt idx="37">
                  <c:v>18.2</c:v>
                </c:pt>
                <c:pt idx="38">
                  <c:v>17.4924</c:v>
                </c:pt>
                <c:pt idx="39">
                  <c:v>18.332999999999998</c:v>
                </c:pt>
                <c:pt idx="40">
                  <c:v>19.366099999999999</c:v>
                </c:pt>
                <c:pt idx="41">
                  <c:v>19.0152</c:v>
                </c:pt>
                <c:pt idx="42">
                  <c:v>19.084599999999998</c:v>
                </c:pt>
                <c:pt idx="43">
                  <c:v>18.506799999999998</c:v>
                </c:pt>
                <c:pt idx="44">
                  <c:v>19.876300000000001</c:v>
                </c:pt>
                <c:pt idx="45">
                  <c:v>19.400500000000001</c:v>
                </c:pt>
                <c:pt idx="46">
                  <c:v>19.213899999999999</c:v>
                </c:pt>
                <c:pt idx="47">
                  <c:v>17.229099999999999</c:v>
                </c:pt>
              </c:numCache>
            </c:numRef>
          </c:val>
          <c:smooth val="0"/>
          <c:extLst>
            <c:ext xmlns:c16="http://schemas.microsoft.com/office/drawing/2014/chart" uri="{C3380CC4-5D6E-409C-BE32-E72D297353CC}">
              <c16:uniqueId val="{00000008-CB7F-465C-8A74-D61741747F52}"/>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25.885400000000001</c:v>
                </c:pt>
                <c:pt idx="1">
                  <c:v>25.704899999999999</c:v>
                </c:pt>
                <c:pt idx="2">
                  <c:v>25.868400000000001</c:v>
                </c:pt>
                <c:pt idx="3">
                  <c:v>26.228000000000002</c:v>
                </c:pt>
                <c:pt idx="4">
                  <c:v>26.6173</c:v>
                </c:pt>
                <c:pt idx="5">
                  <c:v>26.384599999999999</c:v>
                </c:pt>
                <c:pt idx="6">
                  <c:v>26.326799999999999</c:v>
                </c:pt>
                <c:pt idx="7">
                  <c:v>26.729399999999998</c:v>
                </c:pt>
                <c:pt idx="8">
                  <c:v>26.562000000000001</c:v>
                </c:pt>
                <c:pt idx="9">
                  <c:v>26.833400000000001</c:v>
                </c:pt>
                <c:pt idx="10">
                  <c:v>26.486599999999999</c:v>
                </c:pt>
                <c:pt idx="11">
                  <c:v>26.568899999999999</c:v>
                </c:pt>
                <c:pt idx="12">
                  <c:v>26.258600000000001</c:v>
                </c:pt>
                <c:pt idx="13">
                  <c:v>26.689699999999998</c:v>
                </c:pt>
                <c:pt idx="14">
                  <c:v>27.408799999999999</c:v>
                </c:pt>
                <c:pt idx="15">
                  <c:v>27.5488</c:v>
                </c:pt>
                <c:pt idx="16">
                  <c:v>27.473199999999999</c:v>
                </c:pt>
                <c:pt idx="17">
                  <c:v>26.993099999999998</c:v>
                </c:pt>
                <c:pt idx="18">
                  <c:v>27.727499999999999</c:v>
                </c:pt>
                <c:pt idx="19">
                  <c:v>27.6936</c:v>
                </c:pt>
                <c:pt idx="20">
                  <c:v>27.372599999999998</c:v>
                </c:pt>
                <c:pt idx="21">
                  <c:v>27.9754</c:v>
                </c:pt>
                <c:pt idx="22">
                  <c:v>28.322600000000001</c:v>
                </c:pt>
                <c:pt idx="23">
                  <c:v>28.238499999999998</c:v>
                </c:pt>
                <c:pt idx="24">
                  <c:v>27.68</c:v>
                </c:pt>
                <c:pt idx="25">
                  <c:v>26.8489</c:v>
                </c:pt>
                <c:pt idx="26">
                  <c:v>25.507400000000001</c:v>
                </c:pt>
                <c:pt idx="27">
                  <c:v>26.107500000000002</c:v>
                </c:pt>
                <c:pt idx="28">
                  <c:v>27.4115</c:v>
                </c:pt>
                <c:pt idx="29">
                  <c:v>27.885100000000001</c:v>
                </c:pt>
                <c:pt idx="30">
                  <c:v>28.492100000000001</c:v>
                </c:pt>
                <c:pt idx="31">
                  <c:v>28.8264</c:v>
                </c:pt>
                <c:pt idx="32">
                  <c:v>28.6174</c:v>
                </c:pt>
                <c:pt idx="33">
                  <c:v>28.953800000000001</c:v>
                </c:pt>
                <c:pt idx="34">
                  <c:v>28.337599999999998</c:v>
                </c:pt>
                <c:pt idx="35">
                  <c:v>28.334399999999999</c:v>
                </c:pt>
                <c:pt idx="36">
                  <c:v>29.658200000000001</c:v>
                </c:pt>
                <c:pt idx="37">
                  <c:v>30.687799999999999</c:v>
                </c:pt>
                <c:pt idx="38">
                  <c:v>30.665900000000001</c:v>
                </c:pt>
                <c:pt idx="39">
                  <c:v>31.0916</c:v>
                </c:pt>
                <c:pt idx="40">
                  <c:v>30.7422</c:v>
                </c:pt>
                <c:pt idx="41">
                  <c:v>30.429400000000001</c:v>
                </c:pt>
                <c:pt idx="42">
                  <c:v>29.663799999999998</c:v>
                </c:pt>
                <c:pt idx="43">
                  <c:v>29.210699999999999</c:v>
                </c:pt>
                <c:pt idx="44">
                  <c:v>28.411300000000001</c:v>
                </c:pt>
                <c:pt idx="45">
                  <c:v>27.6433</c:v>
                </c:pt>
                <c:pt idx="46">
                  <c:v>27.207699999999999</c:v>
                </c:pt>
                <c:pt idx="47">
                  <c:v>26.585000000000001</c:v>
                </c:pt>
              </c:numCache>
            </c:numRef>
          </c:val>
          <c:smooth val="0"/>
          <c:extLst>
            <c:ext xmlns:c16="http://schemas.microsoft.com/office/drawing/2014/chart" uri="{C3380CC4-5D6E-409C-BE32-E72D297353CC}">
              <c16:uniqueId val="{00000009-CB7F-465C-8A74-D61741747F5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13.597200000000001</c:v>
                </c:pt>
                <c:pt idx="1">
                  <c:v>14.1371</c:v>
                </c:pt>
                <c:pt idx="2">
                  <c:v>14.3703</c:v>
                </c:pt>
                <c:pt idx="3">
                  <c:v>14.516999999999999</c:v>
                </c:pt>
                <c:pt idx="4">
                  <c:v>14.613300000000001</c:v>
                </c:pt>
                <c:pt idx="5">
                  <c:v>15.2378</c:v>
                </c:pt>
                <c:pt idx="6">
                  <c:v>15.1531</c:v>
                </c:pt>
                <c:pt idx="7">
                  <c:v>14.4869</c:v>
                </c:pt>
                <c:pt idx="8">
                  <c:v>15.125299999999999</c:v>
                </c:pt>
                <c:pt idx="9">
                  <c:v>15.3489</c:v>
                </c:pt>
                <c:pt idx="10">
                  <c:v>15.586600000000001</c:v>
                </c:pt>
                <c:pt idx="11">
                  <c:v>16.006499999999999</c:v>
                </c:pt>
                <c:pt idx="12">
                  <c:v>14.083500000000001</c:v>
                </c:pt>
                <c:pt idx="13">
                  <c:v>11.8908</c:v>
                </c:pt>
                <c:pt idx="14">
                  <c:v>11.200900000000001</c:v>
                </c:pt>
                <c:pt idx="15">
                  <c:v>11.1075</c:v>
                </c:pt>
                <c:pt idx="16">
                  <c:v>11.2563</c:v>
                </c:pt>
                <c:pt idx="17">
                  <c:v>11.1045</c:v>
                </c:pt>
                <c:pt idx="18">
                  <c:v>10.854900000000001</c:v>
                </c:pt>
                <c:pt idx="19">
                  <c:v>11.425700000000001</c:v>
                </c:pt>
                <c:pt idx="20">
                  <c:v>9.9773999999999994</c:v>
                </c:pt>
                <c:pt idx="21">
                  <c:v>10.039199999999999</c:v>
                </c:pt>
                <c:pt idx="22">
                  <c:v>10.636200000000001</c:v>
                </c:pt>
                <c:pt idx="23">
                  <c:v>11.1305</c:v>
                </c:pt>
                <c:pt idx="24">
                  <c:v>11.9465</c:v>
                </c:pt>
                <c:pt idx="25">
                  <c:v>14.119899999999999</c:v>
                </c:pt>
                <c:pt idx="26">
                  <c:v>14.757</c:v>
                </c:pt>
                <c:pt idx="27">
                  <c:v>14.258800000000001</c:v>
                </c:pt>
                <c:pt idx="28">
                  <c:v>14.6204</c:v>
                </c:pt>
                <c:pt idx="29">
                  <c:v>14.5205</c:v>
                </c:pt>
                <c:pt idx="30">
                  <c:v>14.319100000000001</c:v>
                </c:pt>
                <c:pt idx="31">
                  <c:v>14.3498</c:v>
                </c:pt>
                <c:pt idx="32">
                  <c:v>14.5139</c:v>
                </c:pt>
                <c:pt idx="33">
                  <c:v>13.978</c:v>
                </c:pt>
                <c:pt idx="34">
                  <c:v>16.011800000000001</c:v>
                </c:pt>
                <c:pt idx="35">
                  <c:v>16.821400000000001</c:v>
                </c:pt>
                <c:pt idx="36">
                  <c:v>16.790600000000001</c:v>
                </c:pt>
                <c:pt idx="37">
                  <c:v>15.403</c:v>
                </c:pt>
                <c:pt idx="38">
                  <c:v>14.1302</c:v>
                </c:pt>
                <c:pt idx="39">
                  <c:v>11.819599999999999</c:v>
                </c:pt>
                <c:pt idx="40">
                  <c:v>11.286899999999999</c:v>
                </c:pt>
                <c:pt idx="41">
                  <c:v>11.1693</c:v>
                </c:pt>
                <c:pt idx="42">
                  <c:v>12.0463</c:v>
                </c:pt>
                <c:pt idx="43">
                  <c:v>11.736800000000001</c:v>
                </c:pt>
                <c:pt idx="44">
                  <c:v>11.6496</c:v>
                </c:pt>
                <c:pt idx="45">
                  <c:v>11.4488</c:v>
                </c:pt>
                <c:pt idx="46">
                  <c:v>11.8786</c:v>
                </c:pt>
                <c:pt idx="47">
                  <c:v>14.0413</c:v>
                </c:pt>
              </c:numCache>
            </c:numRef>
          </c:val>
          <c:smooth val="0"/>
          <c:extLst>
            <c:ext xmlns:c16="http://schemas.microsoft.com/office/drawing/2014/chart" uri="{C3380CC4-5D6E-409C-BE32-E72D297353CC}">
              <c16:uniqueId val="{0000000A-CB7F-465C-8A74-D61741747F5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13.74</c:v>
                </c:pt>
                <c:pt idx="1">
                  <c:v>13.58</c:v>
                </c:pt>
                <c:pt idx="2">
                  <c:v>14</c:v>
                </c:pt>
                <c:pt idx="3">
                  <c:v>13.79</c:v>
                </c:pt>
                <c:pt idx="4">
                  <c:v>13.68</c:v>
                </c:pt>
                <c:pt idx="5">
                  <c:v>13.58</c:v>
                </c:pt>
                <c:pt idx="6">
                  <c:v>12.73</c:v>
                </c:pt>
                <c:pt idx="7">
                  <c:v>13.82</c:v>
                </c:pt>
                <c:pt idx="8">
                  <c:v>13.68</c:v>
                </c:pt>
                <c:pt idx="9">
                  <c:v>13.81</c:v>
                </c:pt>
                <c:pt idx="10">
                  <c:v>13.58</c:v>
                </c:pt>
                <c:pt idx="11">
                  <c:v>13.18</c:v>
                </c:pt>
                <c:pt idx="12">
                  <c:v>13.36</c:v>
                </c:pt>
                <c:pt idx="13">
                  <c:v>13.51</c:v>
                </c:pt>
                <c:pt idx="14">
                  <c:v>13.49</c:v>
                </c:pt>
                <c:pt idx="15">
                  <c:v>13.65</c:v>
                </c:pt>
                <c:pt idx="16">
                  <c:v>13.78</c:v>
                </c:pt>
                <c:pt idx="17">
                  <c:v>13.46</c:v>
                </c:pt>
                <c:pt idx="18">
                  <c:v>13.36</c:v>
                </c:pt>
                <c:pt idx="19">
                  <c:v>13.4</c:v>
                </c:pt>
                <c:pt idx="20">
                  <c:v>13.28</c:v>
                </c:pt>
                <c:pt idx="21">
                  <c:v>13.53</c:v>
                </c:pt>
                <c:pt idx="22">
                  <c:v>13.44</c:v>
                </c:pt>
                <c:pt idx="23">
                  <c:v>13.48</c:v>
                </c:pt>
                <c:pt idx="24">
                  <c:v>13.52</c:v>
                </c:pt>
                <c:pt idx="25">
                  <c:v>13.24</c:v>
                </c:pt>
                <c:pt idx="26">
                  <c:v>13.04</c:v>
                </c:pt>
                <c:pt idx="27">
                  <c:v>13.36</c:v>
                </c:pt>
                <c:pt idx="28">
                  <c:v>13.48</c:v>
                </c:pt>
                <c:pt idx="29">
                  <c:v>9.6199999999999992</c:v>
                </c:pt>
                <c:pt idx="30">
                  <c:v>13.47</c:v>
                </c:pt>
                <c:pt idx="31">
                  <c:v>13</c:v>
                </c:pt>
                <c:pt idx="32">
                  <c:v>12.99</c:v>
                </c:pt>
                <c:pt idx="33">
                  <c:v>13.14</c:v>
                </c:pt>
                <c:pt idx="34">
                  <c:v>13.04</c:v>
                </c:pt>
                <c:pt idx="35">
                  <c:v>13.55</c:v>
                </c:pt>
                <c:pt idx="36">
                  <c:v>13.95</c:v>
                </c:pt>
                <c:pt idx="37">
                  <c:v>13.7</c:v>
                </c:pt>
                <c:pt idx="38">
                  <c:v>13.75</c:v>
                </c:pt>
                <c:pt idx="39">
                  <c:v>12.7</c:v>
                </c:pt>
                <c:pt idx="40">
                  <c:v>13.62</c:v>
                </c:pt>
                <c:pt idx="41">
                  <c:v>13.98</c:v>
                </c:pt>
                <c:pt idx="42">
                  <c:v>13.52</c:v>
                </c:pt>
                <c:pt idx="43">
                  <c:v>12.65</c:v>
                </c:pt>
                <c:pt idx="44">
                  <c:v>13.09</c:v>
                </c:pt>
                <c:pt idx="45">
                  <c:v>12.72</c:v>
                </c:pt>
                <c:pt idx="46">
                  <c:v>12.98</c:v>
                </c:pt>
                <c:pt idx="47">
                  <c:v>12.63</c:v>
                </c:pt>
              </c:numCache>
            </c:numRef>
          </c:val>
          <c:smooth val="0"/>
          <c:extLst>
            <c:ext xmlns:c16="http://schemas.microsoft.com/office/drawing/2014/chart" uri="{C3380CC4-5D6E-409C-BE32-E72D297353CC}">
              <c16:uniqueId val="{0000000B-CB7F-465C-8A74-D61741747F5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32.67</c:v>
                </c:pt>
                <c:pt idx="1">
                  <c:v>32.567999999999998</c:v>
                </c:pt>
                <c:pt idx="2">
                  <c:v>32.485999999999997</c:v>
                </c:pt>
                <c:pt idx="3">
                  <c:v>31.992000000000001</c:v>
                </c:pt>
                <c:pt idx="4">
                  <c:v>31.797999999999998</c:v>
                </c:pt>
                <c:pt idx="5">
                  <c:v>31.334</c:v>
                </c:pt>
                <c:pt idx="6">
                  <c:v>31.742000000000001</c:v>
                </c:pt>
                <c:pt idx="7">
                  <c:v>31.72</c:v>
                </c:pt>
                <c:pt idx="8">
                  <c:v>32.235999999999997</c:v>
                </c:pt>
                <c:pt idx="9">
                  <c:v>32.65</c:v>
                </c:pt>
                <c:pt idx="10">
                  <c:v>33.020000000000003</c:v>
                </c:pt>
                <c:pt idx="11">
                  <c:v>32.872</c:v>
                </c:pt>
                <c:pt idx="12">
                  <c:v>32.252000000000002</c:v>
                </c:pt>
                <c:pt idx="13">
                  <c:v>31.571999999999999</c:v>
                </c:pt>
                <c:pt idx="14">
                  <c:v>31.632000000000001</c:v>
                </c:pt>
                <c:pt idx="15">
                  <c:v>31.984000000000002</c:v>
                </c:pt>
                <c:pt idx="16">
                  <c:v>31.6</c:v>
                </c:pt>
                <c:pt idx="17">
                  <c:v>31.256</c:v>
                </c:pt>
                <c:pt idx="18">
                  <c:v>31.193999999999999</c:v>
                </c:pt>
                <c:pt idx="19">
                  <c:v>31.026</c:v>
                </c:pt>
                <c:pt idx="20">
                  <c:v>30.556000000000001</c:v>
                </c:pt>
                <c:pt idx="21">
                  <c:v>30.635999999999999</c:v>
                </c:pt>
                <c:pt idx="22">
                  <c:v>30.164000000000001</c:v>
                </c:pt>
                <c:pt idx="23">
                  <c:v>29.834</c:v>
                </c:pt>
                <c:pt idx="24">
                  <c:v>29.786000000000001</c:v>
                </c:pt>
                <c:pt idx="25">
                  <c:v>28.143999999999998</c:v>
                </c:pt>
                <c:pt idx="26">
                  <c:v>27.19</c:v>
                </c:pt>
                <c:pt idx="27">
                  <c:v>29.134</c:v>
                </c:pt>
                <c:pt idx="28">
                  <c:v>30.853999999999999</c:v>
                </c:pt>
                <c:pt idx="29">
                  <c:v>30.443999999999999</c:v>
                </c:pt>
                <c:pt idx="30">
                  <c:v>31.847999999999999</c:v>
                </c:pt>
                <c:pt idx="31">
                  <c:v>32.386000000000003</c:v>
                </c:pt>
                <c:pt idx="32">
                  <c:v>31.736000000000001</c:v>
                </c:pt>
                <c:pt idx="33">
                  <c:v>31.826000000000001</c:v>
                </c:pt>
                <c:pt idx="34">
                  <c:v>31.702000000000002</c:v>
                </c:pt>
                <c:pt idx="35">
                  <c:v>32.107999999999997</c:v>
                </c:pt>
                <c:pt idx="36">
                  <c:v>32.716000000000001</c:v>
                </c:pt>
                <c:pt idx="37">
                  <c:v>32.692</c:v>
                </c:pt>
                <c:pt idx="38">
                  <c:v>33.048000000000002</c:v>
                </c:pt>
                <c:pt idx="39">
                  <c:v>32.802</c:v>
                </c:pt>
                <c:pt idx="40">
                  <c:v>32.054000000000002</c:v>
                </c:pt>
                <c:pt idx="41">
                  <c:v>32.856000000000002</c:v>
                </c:pt>
                <c:pt idx="42">
                  <c:v>33.584000000000003</c:v>
                </c:pt>
                <c:pt idx="43">
                  <c:v>32.694000000000003</c:v>
                </c:pt>
                <c:pt idx="44">
                  <c:v>32.718000000000004</c:v>
                </c:pt>
                <c:pt idx="45">
                  <c:v>32.384</c:v>
                </c:pt>
                <c:pt idx="46">
                  <c:v>32.125999999999998</c:v>
                </c:pt>
                <c:pt idx="47">
                  <c:v>31.661999999999999</c:v>
                </c:pt>
              </c:numCache>
            </c:numRef>
          </c:val>
          <c:smooth val="0"/>
          <c:extLst>
            <c:ext xmlns:c16="http://schemas.microsoft.com/office/drawing/2014/chart" uri="{C3380CC4-5D6E-409C-BE32-E72D297353CC}">
              <c16:uniqueId val="{0000000C-CB7F-465C-8A74-D61741747F5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CB7F-465C-8A74-D61741747F5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CB7F-465C-8A74-D61741747F5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36.24</c:v>
                </c:pt>
                <c:pt idx="1">
                  <c:v>36.762999999999998</c:v>
                </c:pt>
                <c:pt idx="2">
                  <c:v>36.771000000000001</c:v>
                </c:pt>
                <c:pt idx="3">
                  <c:v>36.963000000000001</c:v>
                </c:pt>
                <c:pt idx="4">
                  <c:v>37.204999999999998</c:v>
                </c:pt>
                <c:pt idx="5">
                  <c:v>38.465000000000003</c:v>
                </c:pt>
                <c:pt idx="6">
                  <c:v>38.582000000000001</c:v>
                </c:pt>
                <c:pt idx="7">
                  <c:v>38.847999999999999</c:v>
                </c:pt>
                <c:pt idx="8">
                  <c:v>38.783999999999999</c:v>
                </c:pt>
                <c:pt idx="9">
                  <c:v>39.024000000000001</c:v>
                </c:pt>
                <c:pt idx="10">
                  <c:v>38.68</c:v>
                </c:pt>
                <c:pt idx="11">
                  <c:v>39.360999999999997</c:v>
                </c:pt>
                <c:pt idx="12">
                  <c:v>38.762</c:v>
                </c:pt>
                <c:pt idx="13">
                  <c:v>38.588000000000001</c:v>
                </c:pt>
                <c:pt idx="14">
                  <c:v>38.871000000000002</c:v>
                </c:pt>
                <c:pt idx="15">
                  <c:v>39.100999999999999</c:v>
                </c:pt>
                <c:pt idx="16">
                  <c:v>38.968000000000004</c:v>
                </c:pt>
                <c:pt idx="17">
                  <c:v>39.222000000000001</c:v>
                </c:pt>
                <c:pt idx="18">
                  <c:v>38.673000000000002</c:v>
                </c:pt>
                <c:pt idx="19">
                  <c:v>39.441000000000003</c:v>
                </c:pt>
                <c:pt idx="20">
                  <c:v>39.771000000000001</c:v>
                </c:pt>
                <c:pt idx="21">
                  <c:v>40.292999999999999</c:v>
                </c:pt>
                <c:pt idx="22">
                  <c:v>41.284999999999997</c:v>
                </c:pt>
                <c:pt idx="23">
                  <c:v>40.881</c:v>
                </c:pt>
                <c:pt idx="24">
                  <c:v>41.088999999999999</c:v>
                </c:pt>
                <c:pt idx="25">
                  <c:v>40.866999999999997</c:v>
                </c:pt>
                <c:pt idx="26">
                  <c:v>41.045000000000002</c:v>
                </c:pt>
                <c:pt idx="27">
                  <c:v>41.03</c:v>
                </c:pt>
                <c:pt idx="28">
                  <c:v>40.396000000000001</c:v>
                </c:pt>
                <c:pt idx="29">
                  <c:v>40.262</c:v>
                </c:pt>
                <c:pt idx="30">
                  <c:v>40.631</c:v>
                </c:pt>
                <c:pt idx="31">
                  <c:v>40.600999999999999</c:v>
                </c:pt>
                <c:pt idx="32">
                  <c:v>41.23</c:v>
                </c:pt>
                <c:pt idx="33">
                  <c:v>41.161000000000001</c:v>
                </c:pt>
                <c:pt idx="34">
                  <c:v>41.493000000000002</c:v>
                </c:pt>
                <c:pt idx="35">
                  <c:v>41.478999999999999</c:v>
                </c:pt>
                <c:pt idx="36">
                  <c:v>45.289000000000001</c:v>
                </c:pt>
                <c:pt idx="37">
                  <c:v>46.348999999999997</c:v>
                </c:pt>
                <c:pt idx="38">
                  <c:v>47.441000000000003</c:v>
                </c:pt>
                <c:pt idx="39">
                  <c:v>47.561</c:v>
                </c:pt>
                <c:pt idx="40">
                  <c:v>47.232999999999997</c:v>
                </c:pt>
                <c:pt idx="41">
                  <c:v>47.365000000000002</c:v>
                </c:pt>
                <c:pt idx="42">
                  <c:v>47.53</c:v>
                </c:pt>
                <c:pt idx="43">
                  <c:v>47.274999999999999</c:v>
                </c:pt>
                <c:pt idx="44">
                  <c:v>47.226999999999997</c:v>
                </c:pt>
                <c:pt idx="45">
                  <c:v>47.826000000000001</c:v>
                </c:pt>
                <c:pt idx="46">
                  <c:v>47.588999999999999</c:v>
                </c:pt>
                <c:pt idx="47">
                  <c:v>47.981000000000002</c:v>
                </c:pt>
              </c:numCache>
            </c:numRef>
          </c:val>
          <c:smooth val="0"/>
          <c:extLst>
            <c:ext xmlns:c16="http://schemas.microsoft.com/office/drawing/2014/chart" uri="{C3380CC4-5D6E-409C-BE32-E72D297353CC}">
              <c16:uniqueId val="{0000000F-CB7F-465C-8A74-D61741747F5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CB7F-465C-8A74-D61741747F5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50.871499999999997</c:v>
                </c:pt>
                <c:pt idx="1">
                  <c:v>39.329700000000003</c:v>
                </c:pt>
                <c:pt idx="2">
                  <c:v>50.457099999999997</c:v>
                </c:pt>
                <c:pt idx="3">
                  <c:v>44.892499999999998</c:v>
                </c:pt>
                <c:pt idx="4">
                  <c:v>47.141199999999998</c:v>
                </c:pt>
                <c:pt idx="5">
                  <c:v>57.044400000000003</c:v>
                </c:pt>
                <c:pt idx="6">
                  <c:v>58.4788</c:v>
                </c:pt>
                <c:pt idx="7">
                  <c:v>50.755499999999998</c:v>
                </c:pt>
                <c:pt idx="8">
                  <c:v>55.880299999999998</c:v>
                </c:pt>
                <c:pt idx="9">
                  <c:v>47.762999999999998</c:v>
                </c:pt>
                <c:pt idx="10">
                  <c:v>32.6877</c:v>
                </c:pt>
                <c:pt idx="11">
                  <c:v>44.654000000000003</c:v>
                </c:pt>
                <c:pt idx="12">
                  <c:v>32.458300000000001</c:v>
                </c:pt>
                <c:pt idx="13">
                  <c:v>32.915500000000002</c:v>
                </c:pt>
                <c:pt idx="14">
                  <c:v>51.258600000000001</c:v>
                </c:pt>
                <c:pt idx="15">
                  <c:v>33.550800000000002</c:v>
                </c:pt>
                <c:pt idx="16">
                  <c:v>43.428400000000003</c:v>
                </c:pt>
                <c:pt idx="17">
                  <c:v>22.299299999999999</c:v>
                </c:pt>
                <c:pt idx="18">
                  <c:v>27.094999999999999</c:v>
                </c:pt>
                <c:pt idx="19">
                  <c:v>43.486199999999997</c:v>
                </c:pt>
                <c:pt idx="20">
                  <c:v>37.627200000000002</c:v>
                </c:pt>
                <c:pt idx="21">
                  <c:v>48.406300000000002</c:v>
                </c:pt>
                <c:pt idx="22">
                  <c:v>41.421799999999998</c:v>
                </c:pt>
                <c:pt idx="23">
                  <c:v>38.4985</c:v>
                </c:pt>
                <c:pt idx="24">
                  <c:v>50.4026</c:v>
                </c:pt>
                <c:pt idx="25">
                  <c:v>49.000500000000002</c:v>
                </c:pt>
                <c:pt idx="26">
                  <c:v>41.871299999999998</c:v>
                </c:pt>
                <c:pt idx="27">
                  <c:v>49.143599999999999</c:v>
                </c:pt>
                <c:pt idx="28">
                  <c:v>48.778199999999998</c:v>
                </c:pt>
                <c:pt idx="29">
                  <c:v>23.309899999999999</c:v>
                </c:pt>
                <c:pt idx="30">
                  <c:v>18.4831</c:v>
                </c:pt>
                <c:pt idx="31">
                  <c:v>17.131699999999999</c:v>
                </c:pt>
                <c:pt idx="32">
                  <c:v>20.0365</c:v>
                </c:pt>
                <c:pt idx="33">
                  <c:v>17.863499999999998</c:v>
                </c:pt>
                <c:pt idx="34">
                  <c:v>17.117799999999999</c:v>
                </c:pt>
                <c:pt idx="35">
                  <c:v>17.451699999999999</c:v>
                </c:pt>
                <c:pt idx="36">
                  <c:v>20.082999999999998</c:v>
                </c:pt>
                <c:pt idx="37">
                  <c:v>13.8748</c:v>
                </c:pt>
                <c:pt idx="38">
                  <c:v>13.697900000000001</c:v>
                </c:pt>
                <c:pt idx="39">
                  <c:v>14.796900000000001</c:v>
                </c:pt>
                <c:pt idx="40">
                  <c:v>15.965400000000001</c:v>
                </c:pt>
                <c:pt idx="41">
                  <c:v>18.7834</c:v>
                </c:pt>
                <c:pt idx="42">
                  <c:v>50.655000000000001</c:v>
                </c:pt>
                <c:pt idx="43">
                  <c:v>41.958799999999997</c:v>
                </c:pt>
                <c:pt idx="44">
                  <c:v>50.675199999999997</c:v>
                </c:pt>
                <c:pt idx="45">
                  <c:v>54.0077</c:v>
                </c:pt>
                <c:pt idx="46">
                  <c:v>51.576300000000003</c:v>
                </c:pt>
                <c:pt idx="47">
                  <c:v>50.0505</c:v>
                </c:pt>
              </c:numCache>
            </c:numRef>
          </c:val>
          <c:smooth val="0"/>
          <c:extLst>
            <c:ext xmlns:c16="http://schemas.microsoft.com/office/drawing/2014/chart" uri="{C3380CC4-5D6E-409C-BE32-E72D297353CC}">
              <c16:uniqueId val="{00000011-CB7F-465C-8A74-D61741747F5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CB7F-465C-8A74-D61741747F5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9.6</c:v>
                </c:pt>
                <c:pt idx="1">
                  <c:v>9.9</c:v>
                </c:pt>
                <c:pt idx="2">
                  <c:v>9.9</c:v>
                </c:pt>
                <c:pt idx="3">
                  <c:v>9.8000000000000007</c:v>
                </c:pt>
                <c:pt idx="4">
                  <c:v>9.8000000000000007</c:v>
                </c:pt>
                <c:pt idx="5">
                  <c:v>9.8000000000000007</c:v>
                </c:pt>
                <c:pt idx="6">
                  <c:v>9.5</c:v>
                </c:pt>
                <c:pt idx="7">
                  <c:v>9.1999999999999993</c:v>
                </c:pt>
                <c:pt idx="8">
                  <c:v>8.5</c:v>
                </c:pt>
                <c:pt idx="9">
                  <c:v>8.1</c:v>
                </c:pt>
                <c:pt idx="10">
                  <c:v>8.1999999999999993</c:v>
                </c:pt>
                <c:pt idx="11">
                  <c:v>8.3000000000000007</c:v>
                </c:pt>
                <c:pt idx="12">
                  <c:v>8.3000000000000007</c:v>
                </c:pt>
                <c:pt idx="13">
                  <c:v>8.3000000000000007</c:v>
                </c:pt>
                <c:pt idx="14">
                  <c:v>7.9</c:v>
                </c:pt>
                <c:pt idx="15">
                  <c:v>7.6</c:v>
                </c:pt>
                <c:pt idx="16">
                  <c:v>7.9</c:v>
                </c:pt>
                <c:pt idx="17">
                  <c:v>7.9</c:v>
                </c:pt>
                <c:pt idx="18">
                  <c:v>8.4</c:v>
                </c:pt>
                <c:pt idx="19">
                  <c:v>8.3000000000000007</c:v>
                </c:pt>
                <c:pt idx="20">
                  <c:v>8.4</c:v>
                </c:pt>
                <c:pt idx="21">
                  <c:v>8.4</c:v>
                </c:pt>
                <c:pt idx="22">
                  <c:v>8.6</c:v>
                </c:pt>
                <c:pt idx="23">
                  <c:v>8.5</c:v>
                </c:pt>
                <c:pt idx="24">
                  <c:v>8.1999999999999993</c:v>
                </c:pt>
                <c:pt idx="25">
                  <c:v>8.5</c:v>
                </c:pt>
                <c:pt idx="26">
                  <c:v>7.8</c:v>
                </c:pt>
                <c:pt idx="27">
                  <c:v>7.7</c:v>
                </c:pt>
                <c:pt idx="28">
                  <c:v>7.9</c:v>
                </c:pt>
                <c:pt idx="29">
                  <c:v>7.9</c:v>
                </c:pt>
                <c:pt idx="30">
                  <c:v>7.8</c:v>
                </c:pt>
                <c:pt idx="31">
                  <c:v>7.6</c:v>
                </c:pt>
                <c:pt idx="32">
                  <c:v>8.1999999999999993</c:v>
                </c:pt>
                <c:pt idx="33">
                  <c:v>8.6</c:v>
                </c:pt>
                <c:pt idx="34">
                  <c:v>8.5</c:v>
                </c:pt>
                <c:pt idx="35">
                  <c:v>8.4</c:v>
                </c:pt>
                <c:pt idx="36">
                  <c:v>8.5</c:v>
                </c:pt>
                <c:pt idx="37">
                  <c:v>8.6</c:v>
                </c:pt>
                <c:pt idx="38">
                  <c:v>8.6999999999999993</c:v>
                </c:pt>
                <c:pt idx="39">
                  <c:v>8.8000000000000007</c:v>
                </c:pt>
                <c:pt idx="40">
                  <c:v>9.1999999999999993</c:v>
                </c:pt>
                <c:pt idx="41">
                  <c:v>9.6999999999999993</c:v>
                </c:pt>
                <c:pt idx="42">
                  <c:v>9.4</c:v>
                </c:pt>
                <c:pt idx="43">
                  <c:v>9.1</c:v>
                </c:pt>
                <c:pt idx="44">
                  <c:v>9</c:v>
                </c:pt>
                <c:pt idx="45">
                  <c:v>9</c:v>
                </c:pt>
                <c:pt idx="46">
                  <c:v>8.8000000000000007</c:v>
                </c:pt>
                <c:pt idx="47">
                  <c:v>8.6999999999999993</c:v>
                </c:pt>
              </c:numCache>
            </c:numRef>
          </c:val>
          <c:smooth val="0"/>
          <c:extLst>
            <c:ext xmlns:c16="http://schemas.microsoft.com/office/drawing/2014/chart" uri="{C3380CC4-5D6E-409C-BE32-E72D297353CC}">
              <c16:uniqueId val="{00000013-CB7F-465C-8A74-D61741747F5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CB7F-465C-8A74-D61741747F5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158.39766</c:v>
                </c:pt>
                <c:pt idx="1">
                  <c:v>151.62308999999999</c:v>
                </c:pt>
                <c:pt idx="2">
                  <c:v>155.41200000000001</c:v>
                </c:pt>
                <c:pt idx="3">
                  <c:v>88.831670000000003</c:v>
                </c:pt>
                <c:pt idx="4">
                  <c:v>126.33137000000001</c:v>
                </c:pt>
                <c:pt idx="5">
                  <c:v>163.99694</c:v>
                </c:pt>
                <c:pt idx="6">
                  <c:v>152.58572000000001</c:v>
                </c:pt>
                <c:pt idx="7">
                  <c:v>99.216629999999995</c:v>
                </c:pt>
                <c:pt idx="8">
                  <c:v>120.69609</c:v>
                </c:pt>
                <c:pt idx="9">
                  <c:v>159.92957999999999</c:v>
                </c:pt>
                <c:pt idx="10">
                  <c:v>142.38711000000001</c:v>
                </c:pt>
                <c:pt idx="11">
                  <c:v>130.85574</c:v>
                </c:pt>
                <c:pt idx="12">
                  <c:v>70.072569999999999</c:v>
                </c:pt>
                <c:pt idx="13">
                  <c:v>135.66033999999999</c:v>
                </c:pt>
                <c:pt idx="14">
                  <c:v>141.59206</c:v>
                </c:pt>
                <c:pt idx="15">
                  <c:v>106.42873</c:v>
                </c:pt>
                <c:pt idx="16">
                  <c:v>113.93601</c:v>
                </c:pt>
                <c:pt idx="17">
                  <c:v>154.64183</c:v>
                </c:pt>
                <c:pt idx="18">
                  <c:v>139.79623000000001</c:v>
                </c:pt>
                <c:pt idx="19">
                  <c:v>88.378219999999999</c:v>
                </c:pt>
                <c:pt idx="20">
                  <c:v>112.64831</c:v>
                </c:pt>
                <c:pt idx="21">
                  <c:v>148.71427</c:v>
                </c:pt>
                <c:pt idx="22">
                  <c:v>147.78966</c:v>
                </c:pt>
                <c:pt idx="23">
                  <c:v>148.54991000000001</c:v>
                </c:pt>
                <c:pt idx="24">
                  <c:v>133.64003</c:v>
                </c:pt>
                <c:pt idx="25">
                  <c:v>79.866749999999996</c:v>
                </c:pt>
                <c:pt idx="26">
                  <c:v>153.64625000000001</c:v>
                </c:pt>
                <c:pt idx="27">
                  <c:v>144.58647999999999</c:v>
                </c:pt>
                <c:pt idx="28">
                  <c:v>136.87117000000001</c:v>
                </c:pt>
                <c:pt idx="29">
                  <c:v>94.506010000000003</c:v>
                </c:pt>
                <c:pt idx="30">
                  <c:v>131.37397000000001</c:v>
                </c:pt>
                <c:pt idx="31">
                  <c:v>148.32588000000001</c:v>
                </c:pt>
                <c:pt idx="32">
                  <c:v>53.54318</c:v>
                </c:pt>
                <c:pt idx="33">
                  <c:v>49.79092</c:v>
                </c:pt>
                <c:pt idx="34">
                  <c:v>44.634999999999998</c:v>
                </c:pt>
                <c:pt idx="35">
                  <c:v>47.899299999999997</c:v>
                </c:pt>
                <c:pt idx="36">
                  <c:v>36.627549999999999</c:v>
                </c:pt>
                <c:pt idx="37">
                  <c:v>33.969479999999997</c:v>
                </c:pt>
                <c:pt idx="38">
                  <c:v>31.805009999999999</c:v>
                </c:pt>
                <c:pt idx="39">
                  <c:v>35.586860000000001</c:v>
                </c:pt>
                <c:pt idx="40">
                  <c:v>35.595950000000002</c:v>
                </c:pt>
                <c:pt idx="41">
                  <c:v>36.49248</c:v>
                </c:pt>
                <c:pt idx="42">
                  <c:v>34.346350000000001</c:v>
                </c:pt>
                <c:pt idx="43">
                  <c:v>36.33972</c:v>
                </c:pt>
                <c:pt idx="44">
                  <c:v>137.70672999999999</c:v>
                </c:pt>
                <c:pt idx="45">
                  <c:v>127.37067</c:v>
                </c:pt>
                <c:pt idx="46">
                  <c:v>123.58562999999999</c:v>
                </c:pt>
                <c:pt idx="47">
                  <c:v>166.38002</c:v>
                </c:pt>
              </c:numCache>
            </c:numRef>
          </c:val>
          <c:smooth val="0"/>
          <c:extLst>
            <c:ext xmlns:c16="http://schemas.microsoft.com/office/drawing/2014/chart" uri="{C3380CC4-5D6E-409C-BE32-E72D297353CC}">
              <c16:uniqueId val="{00000000-FC30-4A98-A39B-6742EB130FF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C30-4A98-A39B-6742EB130FF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7.8231599999999997</c:v>
                </c:pt>
                <c:pt idx="1">
                  <c:v>7.8790199999999997</c:v>
                </c:pt>
                <c:pt idx="2">
                  <c:v>7.7956099999999999</c:v>
                </c:pt>
                <c:pt idx="3">
                  <c:v>7.7433699999999996</c:v>
                </c:pt>
                <c:pt idx="4">
                  <c:v>7.9229500000000002</c:v>
                </c:pt>
                <c:pt idx="5">
                  <c:v>7.91812</c:v>
                </c:pt>
                <c:pt idx="6">
                  <c:v>7.92089</c:v>
                </c:pt>
                <c:pt idx="7">
                  <c:v>7.8389800000000003</c:v>
                </c:pt>
                <c:pt idx="8">
                  <c:v>7.8194800000000004</c:v>
                </c:pt>
                <c:pt idx="9">
                  <c:v>7.8307399999999996</c:v>
                </c:pt>
                <c:pt idx="10">
                  <c:v>7.8908100000000001</c:v>
                </c:pt>
                <c:pt idx="11">
                  <c:v>8.1341699999999992</c:v>
                </c:pt>
                <c:pt idx="12">
                  <c:v>8.1604399999999995</c:v>
                </c:pt>
                <c:pt idx="13">
                  <c:v>8.2087500000000002</c:v>
                </c:pt>
                <c:pt idx="14">
                  <c:v>7.9728700000000003</c:v>
                </c:pt>
                <c:pt idx="15">
                  <c:v>8.0837400000000006</c:v>
                </c:pt>
                <c:pt idx="16">
                  <c:v>8.5515899999999991</c:v>
                </c:pt>
                <c:pt idx="17">
                  <c:v>8.6359300000000001</c:v>
                </c:pt>
                <c:pt idx="18">
                  <c:v>8.3382100000000001</c:v>
                </c:pt>
                <c:pt idx="19">
                  <c:v>8.2594600000000007</c:v>
                </c:pt>
                <c:pt idx="20">
                  <c:v>8.4429599999999994</c:v>
                </c:pt>
                <c:pt idx="21">
                  <c:v>8.3508800000000001</c:v>
                </c:pt>
                <c:pt idx="22">
                  <c:v>7.9035599999999997</c:v>
                </c:pt>
                <c:pt idx="23">
                  <c:v>7.8785400000000001</c:v>
                </c:pt>
                <c:pt idx="24">
                  <c:v>8.1036999999999999</c:v>
                </c:pt>
                <c:pt idx="25">
                  <c:v>8.2319800000000001</c:v>
                </c:pt>
                <c:pt idx="26">
                  <c:v>8.2459100000000003</c:v>
                </c:pt>
                <c:pt idx="27">
                  <c:v>8.0989299999999993</c:v>
                </c:pt>
                <c:pt idx="28">
                  <c:v>7.8430999999999997</c:v>
                </c:pt>
                <c:pt idx="29">
                  <c:v>7.8303900000000004</c:v>
                </c:pt>
                <c:pt idx="30">
                  <c:v>7.88889</c:v>
                </c:pt>
                <c:pt idx="31">
                  <c:v>7.87296</c:v>
                </c:pt>
                <c:pt idx="32">
                  <c:v>7.9757699999999998</c:v>
                </c:pt>
                <c:pt idx="33">
                  <c:v>7.7962300000000004</c:v>
                </c:pt>
                <c:pt idx="34">
                  <c:v>7.6112599999999997</c:v>
                </c:pt>
                <c:pt idx="35">
                  <c:v>7.8216599999999996</c:v>
                </c:pt>
                <c:pt idx="36">
                  <c:v>5.52827</c:v>
                </c:pt>
                <c:pt idx="37">
                  <c:v>4.4867499999999998</c:v>
                </c:pt>
                <c:pt idx="38">
                  <c:v>4.7282799999999998</c:v>
                </c:pt>
                <c:pt idx="39">
                  <c:v>4.8860599999999996</c:v>
                </c:pt>
                <c:pt idx="40">
                  <c:v>4.6243400000000001</c:v>
                </c:pt>
                <c:pt idx="41">
                  <c:v>4.9484300000000001</c:v>
                </c:pt>
                <c:pt idx="42">
                  <c:v>7.0889699999999998</c:v>
                </c:pt>
                <c:pt idx="43">
                  <c:v>8.15245</c:v>
                </c:pt>
                <c:pt idx="44">
                  <c:v>8.1571599999999993</c:v>
                </c:pt>
                <c:pt idx="45">
                  <c:v>7.9345699999999999</c:v>
                </c:pt>
                <c:pt idx="46">
                  <c:v>7.8478599999999998</c:v>
                </c:pt>
                <c:pt idx="47">
                  <c:v>8.0043100000000003</c:v>
                </c:pt>
              </c:numCache>
            </c:numRef>
          </c:val>
          <c:smooth val="0"/>
          <c:extLst>
            <c:ext xmlns:c16="http://schemas.microsoft.com/office/drawing/2014/chart" uri="{C3380CC4-5D6E-409C-BE32-E72D297353CC}">
              <c16:uniqueId val="{00000002-FC30-4A98-A39B-6742EB130FF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FC30-4A98-A39B-6742EB130FF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C30-4A98-A39B-6742EB130FF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FC30-4A98-A39B-6742EB130FF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C30-4A98-A39B-6742EB130FF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2.8740000000000001</c:v>
                </c:pt>
                <c:pt idx="1">
                  <c:v>2.9630000000000001</c:v>
                </c:pt>
                <c:pt idx="2">
                  <c:v>3.016</c:v>
                </c:pt>
                <c:pt idx="3">
                  <c:v>3.044</c:v>
                </c:pt>
                <c:pt idx="4">
                  <c:v>2.9580000000000002</c:v>
                </c:pt>
                <c:pt idx="5">
                  <c:v>2.996</c:v>
                </c:pt>
                <c:pt idx="6">
                  <c:v>2.9809999999999999</c:v>
                </c:pt>
                <c:pt idx="7">
                  <c:v>3.0190000000000001</c:v>
                </c:pt>
                <c:pt idx="8">
                  <c:v>2.9060000000000001</c:v>
                </c:pt>
                <c:pt idx="9">
                  <c:v>2.94</c:v>
                </c:pt>
                <c:pt idx="10">
                  <c:v>3.0390000000000001</c:v>
                </c:pt>
                <c:pt idx="11">
                  <c:v>3.0070000000000001</c:v>
                </c:pt>
                <c:pt idx="12">
                  <c:v>2.98</c:v>
                </c:pt>
                <c:pt idx="13">
                  <c:v>3.294</c:v>
                </c:pt>
                <c:pt idx="14">
                  <c:v>3.746</c:v>
                </c:pt>
                <c:pt idx="15">
                  <c:v>3.7989999999999999</c:v>
                </c:pt>
                <c:pt idx="16">
                  <c:v>3.6280000000000001</c:v>
                </c:pt>
                <c:pt idx="17">
                  <c:v>3.7629999999999999</c:v>
                </c:pt>
                <c:pt idx="18">
                  <c:v>3.8660000000000001</c:v>
                </c:pt>
                <c:pt idx="19">
                  <c:v>3.831</c:v>
                </c:pt>
                <c:pt idx="20">
                  <c:v>3.85</c:v>
                </c:pt>
                <c:pt idx="21">
                  <c:v>3.82</c:v>
                </c:pt>
                <c:pt idx="22">
                  <c:v>3.657</c:v>
                </c:pt>
                <c:pt idx="23">
                  <c:v>3.92</c:v>
                </c:pt>
                <c:pt idx="24">
                  <c:v>3.9540000000000002</c:v>
                </c:pt>
                <c:pt idx="25">
                  <c:v>4.1929999999999996</c:v>
                </c:pt>
                <c:pt idx="26">
                  <c:v>4.42</c:v>
                </c:pt>
                <c:pt idx="27">
                  <c:v>4.4210000000000003</c:v>
                </c:pt>
                <c:pt idx="28">
                  <c:v>4.3140000000000001</c:v>
                </c:pt>
                <c:pt idx="29">
                  <c:v>4.4119999999999999</c:v>
                </c:pt>
                <c:pt idx="30">
                  <c:v>4.3810000000000002</c:v>
                </c:pt>
                <c:pt idx="31">
                  <c:v>4.3819999999999997</c:v>
                </c:pt>
                <c:pt idx="32">
                  <c:v>4.3849999999999998</c:v>
                </c:pt>
                <c:pt idx="33">
                  <c:v>4.274</c:v>
                </c:pt>
                <c:pt idx="34">
                  <c:v>4.4509999999999996</c:v>
                </c:pt>
                <c:pt idx="35">
                  <c:v>4.4749999999999996</c:v>
                </c:pt>
                <c:pt idx="36">
                  <c:v>4.4320000000000004</c:v>
                </c:pt>
                <c:pt idx="37">
                  <c:v>4.49</c:v>
                </c:pt>
                <c:pt idx="38">
                  <c:v>4.3499999999999996</c:v>
                </c:pt>
                <c:pt idx="39">
                  <c:v>4.1820000000000004</c:v>
                </c:pt>
                <c:pt idx="40">
                  <c:v>4.1970000000000001</c:v>
                </c:pt>
                <c:pt idx="41">
                  <c:v>4.1029999999999998</c:v>
                </c:pt>
                <c:pt idx="42">
                  <c:v>4.2679999999999998</c:v>
                </c:pt>
                <c:pt idx="43">
                  <c:v>4.258</c:v>
                </c:pt>
                <c:pt idx="44">
                  <c:v>4.3890000000000002</c:v>
                </c:pt>
                <c:pt idx="45">
                  <c:v>4.2050000000000001</c:v>
                </c:pt>
                <c:pt idx="46">
                  <c:v>4.274</c:v>
                </c:pt>
                <c:pt idx="47">
                  <c:v>0</c:v>
                </c:pt>
              </c:numCache>
            </c:numRef>
          </c:val>
          <c:smooth val="0"/>
          <c:extLst>
            <c:ext xmlns:c16="http://schemas.microsoft.com/office/drawing/2014/chart" uri="{C3380CC4-5D6E-409C-BE32-E72D297353CC}">
              <c16:uniqueId val="{00000007-FC30-4A98-A39B-6742EB130FF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0.7</c:v>
                </c:pt>
                <c:pt idx="1">
                  <c:v>0.7</c:v>
                </c:pt>
                <c:pt idx="2">
                  <c:v>0.7</c:v>
                </c:pt>
                <c:pt idx="3">
                  <c:v>0.7</c:v>
                </c:pt>
                <c:pt idx="4">
                  <c:v>0.7</c:v>
                </c:pt>
                <c:pt idx="5">
                  <c:v>0.7</c:v>
                </c:pt>
                <c:pt idx="6">
                  <c:v>0.7</c:v>
                </c:pt>
                <c:pt idx="7">
                  <c:v>0.7</c:v>
                </c:pt>
                <c:pt idx="8">
                  <c:v>0.7</c:v>
                </c:pt>
                <c:pt idx="9">
                  <c:v>0.7</c:v>
                </c:pt>
                <c:pt idx="10">
                  <c:v>0.7</c:v>
                </c:pt>
                <c:pt idx="11">
                  <c:v>0.7</c:v>
                </c:pt>
                <c:pt idx="12">
                  <c:v>0.7</c:v>
                </c:pt>
                <c:pt idx="13">
                  <c:v>0.6</c:v>
                </c:pt>
                <c:pt idx="14">
                  <c:v>0.7</c:v>
                </c:pt>
                <c:pt idx="15">
                  <c:v>0.8</c:v>
                </c:pt>
                <c:pt idx="16">
                  <c:v>1.2</c:v>
                </c:pt>
                <c:pt idx="17">
                  <c:v>1.2</c:v>
                </c:pt>
                <c:pt idx="18">
                  <c:v>1.2</c:v>
                </c:pt>
                <c:pt idx="19">
                  <c:v>1</c:v>
                </c:pt>
                <c:pt idx="20">
                  <c:v>1</c:v>
                </c:pt>
                <c:pt idx="21">
                  <c:v>0.9</c:v>
                </c:pt>
                <c:pt idx="22">
                  <c:v>1</c:v>
                </c:pt>
                <c:pt idx="23">
                  <c:v>1</c:v>
                </c:pt>
                <c:pt idx="24">
                  <c:v>1</c:v>
                </c:pt>
                <c:pt idx="25">
                  <c:v>1</c:v>
                </c:pt>
                <c:pt idx="26">
                  <c:v>1.5</c:v>
                </c:pt>
                <c:pt idx="27">
                  <c:v>1.6</c:v>
                </c:pt>
                <c:pt idx="28">
                  <c:v>1.7</c:v>
                </c:pt>
                <c:pt idx="29">
                  <c:v>1.7</c:v>
                </c:pt>
                <c:pt idx="30">
                  <c:v>1.9</c:v>
                </c:pt>
                <c:pt idx="31">
                  <c:v>1.9</c:v>
                </c:pt>
                <c:pt idx="32">
                  <c:v>1.2</c:v>
                </c:pt>
                <c:pt idx="33">
                  <c:v>1.2</c:v>
                </c:pt>
                <c:pt idx="34">
                  <c:v>1.2</c:v>
                </c:pt>
                <c:pt idx="35">
                  <c:v>1.3</c:v>
                </c:pt>
                <c:pt idx="36">
                  <c:v>1.2</c:v>
                </c:pt>
                <c:pt idx="37">
                  <c:v>0.7</c:v>
                </c:pt>
                <c:pt idx="38">
                  <c:v>0.6</c:v>
                </c:pt>
                <c:pt idx="39">
                  <c:v>0.6</c:v>
                </c:pt>
                <c:pt idx="40">
                  <c:v>0.6</c:v>
                </c:pt>
                <c:pt idx="41">
                  <c:v>0.6</c:v>
                </c:pt>
                <c:pt idx="42">
                  <c:v>2.1</c:v>
                </c:pt>
                <c:pt idx="43">
                  <c:v>3.8</c:v>
                </c:pt>
                <c:pt idx="44">
                  <c:v>5.2</c:v>
                </c:pt>
                <c:pt idx="45">
                  <c:v>6.3</c:v>
                </c:pt>
                <c:pt idx="46">
                  <c:v>2.6</c:v>
                </c:pt>
                <c:pt idx="47">
                  <c:v>3.1</c:v>
                </c:pt>
              </c:numCache>
            </c:numRef>
          </c:val>
          <c:smooth val="0"/>
          <c:extLst>
            <c:ext xmlns:c16="http://schemas.microsoft.com/office/drawing/2014/chart" uri="{C3380CC4-5D6E-409C-BE32-E72D297353CC}">
              <c16:uniqueId val="{00000008-FC30-4A98-A39B-6742EB130FF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C30-4A98-A39B-6742EB130FF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4.2012</c:v>
                </c:pt>
                <c:pt idx="1">
                  <c:v>3.5322</c:v>
                </c:pt>
                <c:pt idx="2">
                  <c:v>2.2029999999999998</c:v>
                </c:pt>
                <c:pt idx="3">
                  <c:v>4.0288000000000004</c:v>
                </c:pt>
                <c:pt idx="4">
                  <c:v>3.7684000000000002</c:v>
                </c:pt>
                <c:pt idx="5">
                  <c:v>2.9883999999999999</c:v>
                </c:pt>
                <c:pt idx="6">
                  <c:v>3.5137</c:v>
                </c:pt>
                <c:pt idx="7">
                  <c:v>3.1859999999999999</c:v>
                </c:pt>
                <c:pt idx="8">
                  <c:v>2.8412000000000002</c:v>
                </c:pt>
                <c:pt idx="9">
                  <c:v>3.2585999999999999</c:v>
                </c:pt>
                <c:pt idx="10">
                  <c:v>2.9493999999999998</c:v>
                </c:pt>
                <c:pt idx="11">
                  <c:v>3.8938000000000001</c:v>
                </c:pt>
                <c:pt idx="12">
                  <c:v>1.7548999999999999</c:v>
                </c:pt>
                <c:pt idx="13">
                  <c:v>1.1803999999999999</c:v>
                </c:pt>
                <c:pt idx="14">
                  <c:v>1.5491999999999999</c:v>
                </c:pt>
                <c:pt idx="15">
                  <c:v>4.1604000000000001</c:v>
                </c:pt>
                <c:pt idx="16">
                  <c:v>3.9018999999999999</c:v>
                </c:pt>
                <c:pt idx="17">
                  <c:v>2.3178000000000001</c:v>
                </c:pt>
                <c:pt idx="18">
                  <c:v>2.7103000000000002</c:v>
                </c:pt>
                <c:pt idx="19">
                  <c:v>3.0489999999999999</c:v>
                </c:pt>
                <c:pt idx="20">
                  <c:v>3.7877000000000001</c:v>
                </c:pt>
                <c:pt idx="21">
                  <c:v>3.9306000000000001</c:v>
                </c:pt>
                <c:pt idx="22">
                  <c:v>1.5477000000000001</c:v>
                </c:pt>
                <c:pt idx="23">
                  <c:v>1.5659000000000001</c:v>
                </c:pt>
                <c:pt idx="24">
                  <c:v>3.2374999999999998</c:v>
                </c:pt>
                <c:pt idx="25">
                  <c:v>2.5954999999999999</c:v>
                </c:pt>
                <c:pt idx="26">
                  <c:v>2.7597</c:v>
                </c:pt>
                <c:pt idx="27">
                  <c:v>1.6361000000000001</c:v>
                </c:pt>
                <c:pt idx="28">
                  <c:v>2.4601999999999999</c:v>
                </c:pt>
                <c:pt idx="29">
                  <c:v>2.2860999999999998</c:v>
                </c:pt>
                <c:pt idx="30">
                  <c:v>1.0556000000000001</c:v>
                </c:pt>
                <c:pt idx="31">
                  <c:v>1.2847</c:v>
                </c:pt>
                <c:pt idx="32">
                  <c:v>1.2061999999999999</c:v>
                </c:pt>
                <c:pt idx="33">
                  <c:v>1.1964999999999999</c:v>
                </c:pt>
                <c:pt idx="34">
                  <c:v>1.1136999999999999</c:v>
                </c:pt>
                <c:pt idx="35">
                  <c:v>1.0972</c:v>
                </c:pt>
                <c:pt idx="36">
                  <c:v>1.0458000000000001</c:v>
                </c:pt>
                <c:pt idx="37">
                  <c:v>1.0265</c:v>
                </c:pt>
                <c:pt idx="38">
                  <c:v>0.97360000000000002</c:v>
                </c:pt>
                <c:pt idx="39">
                  <c:v>0.96189999999999998</c:v>
                </c:pt>
                <c:pt idx="40">
                  <c:v>1.0477000000000001</c:v>
                </c:pt>
                <c:pt idx="41">
                  <c:v>1.1205000000000001</c:v>
                </c:pt>
                <c:pt idx="42">
                  <c:v>1.0570999999999999</c:v>
                </c:pt>
                <c:pt idx="43">
                  <c:v>1.0901000000000001</c:v>
                </c:pt>
                <c:pt idx="44">
                  <c:v>1.0450999999999999</c:v>
                </c:pt>
                <c:pt idx="45">
                  <c:v>1.1568000000000001</c:v>
                </c:pt>
                <c:pt idx="46">
                  <c:v>4.2432999999999996</c:v>
                </c:pt>
                <c:pt idx="47">
                  <c:v>6.6108000000000002</c:v>
                </c:pt>
              </c:numCache>
            </c:numRef>
          </c:val>
          <c:smooth val="0"/>
          <c:extLst>
            <c:ext xmlns:c16="http://schemas.microsoft.com/office/drawing/2014/chart" uri="{C3380CC4-5D6E-409C-BE32-E72D297353CC}">
              <c16:uniqueId val="{0000000A-FC30-4A98-A39B-6742EB130FF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FC30-4A98-A39B-6742EB130FF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FC30-4A98-A39B-6742EB130FF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FC30-4A98-A39B-6742EB130FF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0.96560000000000001</c:v>
                </c:pt>
                <c:pt idx="1">
                  <c:v>0.85309999999999997</c:v>
                </c:pt>
                <c:pt idx="2">
                  <c:v>0.78949999999999998</c:v>
                </c:pt>
                <c:pt idx="3">
                  <c:v>0.76100000000000001</c:v>
                </c:pt>
                <c:pt idx="4">
                  <c:v>0.74680000000000002</c:v>
                </c:pt>
                <c:pt idx="5">
                  <c:v>0.73</c:v>
                </c:pt>
                <c:pt idx="6">
                  <c:v>0.70409999999999995</c:v>
                </c:pt>
                <c:pt idx="7">
                  <c:v>0.71199999999999997</c:v>
                </c:pt>
                <c:pt idx="8">
                  <c:v>0.69010000000000005</c:v>
                </c:pt>
                <c:pt idx="9">
                  <c:v>0.68579999999999997</c:v>
                </c:pt>
                <c:pt idx="10">
                  <c:v>0.67479999999999996</c:v>
                </c:pt>
                <c:pt idx="11">
                  <c:v>0.71989999999999998</c:v>
                </c:pt>
                <c:pt idx="12">
                  <c:v>0.88990000000000002</c:v>
                </c:pt>
                <c:pt idx="13">
                  <c:v>0.94240000000000002</c:v>
                </c:pt>
                <c:pt idx="14">
                  <c:v>1.121</c:v>
                </c:pt>
                <c:pt idx="15">
                  <c:v>1.2101999999999999</c:v>
                </c:pt>
                <c:pt idx="16">
                  <c:v>1.6423000000000001</c:v>
                </c:pt>
                <c:pt idx="17">
                  <c:v>1.8401000000000001</c:v>
                </c:pt>
                <c:pt idx="18">
                  <c:v>1.8803000000000001</c:v>
                </c:pt>
                <c:pt idx="19">
                  <c:v>2.2557999999999998</c:v>
                </c:pt>
                <c:pt idx="20">
                  <c:v>2.9542999999999999</c:v>
                </c:pt>
                <c:pt idx="21">
                  <c:v>3.24</c:v>
                </c:pt>
                <c:pt idx="22">
                  <c:v>3.4672000000000001</c:v>
                </c:pt>
                <c:pt idx="23">
                  <c:v>3.617</c:v>
                </c:pt>
                <c:pt idx="24">
                  <c:v>3.6499000000000001</c:v>
                </c:pt>
                <c:pt idx="25">
                  <c:v>3.6661999999999999</c:v>
                </c:pt>
                <c:pt idx="26">
                  <c:v>3.6897000000000002</c:v>
                </c:pt>
                <c:pt idx="27">
                  <c:v>3.7654000000000001</c:v>
                </c:pt>
                <c:pt idx="28">
                  <c:v>3.8100999999999998</c:v>
                </c:pt>
                <c:pt idx="29">
                  <c:v>3.8121</c:v>
                </c:pt>
                <c:pt idx="30">
                  <c:v>3.8041</c:v>
                </c:pt>
                <c:pt idx="31">
                  <c:v>3.7547000000000001</c:v>
                </c:pt>
                <c:pt idx="32">
                  <c:v>3.8243</c:v>
                </c:pt>
                <c:pt idx="33">
                  <c:v>3.8656000000000001</c:v>
                </c:pt>
                <c:pt idx="34">
                  <c:v>3.8332000000000002</c:v>
                </c:pt>
                <c:pt idx="35">
                  <c:v>3.8475000000000001</c:v>
                </c:pt>
                <c:pt idx="36">
                  <c:v>3.8538000000000001</c:v>
                </c:pt>
                <c:pt idx="37">
                  <c:v>3.8245</c:v>
                </c:pt>
                <c:pt idx="38">
                  <c:v>3.8285</c:v>
                </c:pt>
                <c:pt idx="39">
                  <c:v>3.802</c:v>
                </c:pt>
                <c:pt idx="40">
                  <c:v>3.7656999999999998</c:v>
                </c:pt>
                <c:pt idx="41">
                  <c:v>3.6699000000000002</c:v>
                </c:pt>
                <c:pt idx="42">
                  <c:v>3.7223000000000002</c:v>
                </c:pt>
                <c:pt idx="43">
                  <c:v>3.4481000000000002</c:v>
                </c:pt>
                <c:pt idx="44">
                  <c:v>2.5099999999999998</c:v>
                </c:pt>
                <c:pt idx="45">
                  <c:v>1.9335</c:v>
                </c:pt>
                <c:pt idx="46">
                  <c:v>1.4638</c:v>
                </c:pt>
                <c:pt idx="47">
                  <c:v>1.1823999999999999</c:v>
                </c:pt>
              </c:numCache>
            </c:numRef>
          </c:val>
          <c:smooth val="0"/>
          <c:extLst>
            <c:ext xmlns:c16="http://schemas.microsoft.com/office/drawing/2014/chart" uri="{C3380CC4-5D6E-409C-BE32-E72D297353CC}">
              <c16:uniqueId val="{0000000E-FC30-4A98-A39B-6742EB130FF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52.2196</c:v>
                </c:pt>
                <c:pt idx="1">
                  <c:v>51.513599999999997</c:v>
                </c:pt>
                <c:pt idx="2">
                  <c:v>51.254300000000001</c:v>
                </c:pt>
                <c:pt idx="3">
                  <c:v>52.642800000000001</c:v>
                </c:pt>
                <c:pt idx="4">
                  <c:v>52.399900000000002</c:v>
                </c:pt>
                <c:pt idx="5">
                  <c:v>51.598100000000002</c:v>
                </c:pt>
                <c:pt idx="6">
                  <c:v>51.1676</c:v>
                </c:pt>
                <c:pt idx="7">
                  <c:v>52.577199999999998</c:v>
                </c:pt>
                <c:pt idx="8">
                  <c:v>53.171700000000001</c:v>
                </c:pt>
                <c:pt idx="9">
                  <c:v>52.259799999999998</c:v>
                </c:pt>
                <c:pt idx="10">
                  <c:v>51.848599999999998</c:v>
                </c:pt>
                <c:pt idx="11">
                  <c:v>52.133499999999998</c:v>
                </c:pt>
                <c:pt idx="12">
                  <c:v>48.446800000000003</c:v>
                </c:pt>
                <c:pt idx="13">
                  <c:v>44.782600000000002</c:v>
                </c:pt>
                <c:pt idx="14">
                  <c:v>50.854199999999999</c:v>
                </c:pt>
                <c:pt idx="15">
                  <c:v>51.927300000000002</c:v>
                </c:pt>
                <c:pt idx="16">
                  <c:v>50.615600000000001</c:v>
                </c:pt>
                <c:pt idx="17">
                  <c:v>48.471899999999998</c:v>
                </c:pt>
                <c:pt idx="18">
                  <c:v>51.709400000000002</c:v>
                </c:pt>
                <c:pt idx="19">
                  <c:v>51.839500000000001</c:v>
                </c:pt>
                <c:pt idx="20">
                  <c:v>51.639299999999999</c:v>
                </c:pt>
                <c:pt idx="21">
                  <c:v>51.970100000000002</c:v>
                </c:pt>
                <c:pt idx="22">
                  <c:v>51.706899999999997</c:v>
                </c:pt>
                <c:pt idx="23">
                  <c:v>51.290999999999997</c:v>
                </c:pt>
                <c:pt idx="24">
                  <c:v>49.878500000000003</c:v>
                </c:pt>
                <c:pt idx="25">
                  <c:v>49.4621</c:v>
                </c:pt>
                <c:pt idx="26">
                  <c:v>49.703800000000001</c:v>
                </c:pt>
                <c:pt idx="27">
                  <c:v>50.482300000000002</c:v>
                </c:pt>
                <c:pt idx="28">
                  <c:v>50.525300000000001</c:v>
                </c:pt>
                <c:pt idx="29">
                  <c:v>48.037799999999997</c:v>
                </c:pt>
                <c:pt idx="30">
                  <c:v>47.096499999999999</c:v>
                </c:pt>
                <c:pt idx="31">
                  <c:v>47.375100000000003</c:v>
                </c:pt>
                <c:pt idx="32">
                  <c:v>47.619700000000002</c:v>
                </c:pt>
                <c:pt idx="33">
                  <c:v>47.0655</c:v>
                </c:pt>
                <c:pt idx="34">
                  <c:v>51.779200000000003</c:v>
                </c:pt>
                <c:pt idx="35">
                  <c:v>51.079099999999997</c:v>
                </c:pt>
                <c:pt idx="36">
                  <c:v>51.118000000000002</c:v>
                </c:pt>
                <c:pt idx="37">
                  <c:v>35.503799999999998</c:v>
                </c:pt>
                <c:pt idx="38">
                  <c:v>40.106999999999999</c:v>
                </c:pt>
                <c:pt idx="39">
                  <c:v>41.981400000000001</c:v>
                </c:pt>
                <c:pt idx="40">
                  <c:v>46.296900000000001</c:v>
                </c:pt>
                <c:pt idx="41">
                  <c:v>52.547800000000002</c:v>
                </c:pt>
                <c:pt idx="42">
                  <c:v>53.411099999999998</c:v>
                </c:pt>
                <c:pt idx="43">
                  <c:v>52.628100000000003</c:v>
                </c:pt>
                <c:pt idx="44">
                  <c:v>53.301699999999997</c:v>
                </c:pt>
                <c:pt idx="45">
                  <c:v>53.008400000000002</c:v>
                </c:pt>
                <c:pt idx="46">
                  <c:v>52.7273</c:v>
                </c:pt>
                <c:pt idx="47">
                  <c:v>52.6295</c:v>
                </c:pt>
              </c:numCache>
            </c:numRef>
          </c:val>
          <c:smooth val="0"/>
          <c:extLst>
            <c:ext xmlns:c16="http://schemas.microsoft.com/office/drawing/2014/chart" uri="{C3380CC4-5D6E-409C-BE32-E72D297353CC}">
              <c16:uniqueId val="{0000000F-FC30-4A98-A39B-6742EB130FF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119.46290999999999</c:v>
                </c:pt>
                <c:pt idx="1">
                  <c:v>121.34641000000001</c:v>
                </c:pt>
                <c:pt idx="2">
                  <c:v>120.01893</c:v>
                </c:pt>
                <c:pt idx="3">
                  <c:v>120.65624</c:v>
                </c:pt>
                <c:pt idx="4">
                  <c:v>123.80401999999999</c:v>
                </c:pt>
                <c:pt idx="5">
                  <c:v>122.63178000000001</c:v>
                </c:pt>
                <c:pt idx="6">
                  <c:v>124.70041000000001</c:v>
                </c:pt>
                <c:pt idx="7">
                  <c:v>123.61809</c:v>
                </c:pt>
                <c:pt idx="8">
                  <c:v>120.15707999999999</c:v>
                </c:pt>
                <c:pt idx="9">
                  <c:v>122.75816</c:v>
                </c:pt>
                <c:pt idx="10">
                  <c:v>122.03908</c:v>
                </c:pt>
                <c:pt idx="11">
                  <c:v>126.55768</c:v>
                </c:pt>
                <c:pt idx="12">
                  <c:v>121.0686</c:v>
                </c:pt>
                <c:pt idx="13">
                  <c:v>121.38621000000001</c:v>
                </c:pt>
                <c:pt idx="14">
                  <c:v>124.61323</c:v>
                </c:pt>
                <c:pt idx="15">
                  <c:v>126.84350000000001</c:v>
                </c:pt>
                <c:pt idx="16">
                  <c:v>129.04732000000001</c:v>
                </c:pt>
                <c:pt idx="17">
                  <c:v>126.19587</c:v>
                </c:pt>
                <c:pt idx="18">
                  <c:v>126.07577999999999</c:v>
                </c:pt>
                <c:pt idx="19">
                  <c:v>124.63206</c:v>
                </c:pt>
                <c:pt idx="20">
                  <c:v>123.59135999999999</c:v>
                </c:pt>
                <c:pt idx="21">
                  <c:v>124.73065</c:v>
                </c:pt>
                <c:pt idx="22">
                  <c:v>119.22714999999999</c:v>
                </c:pt>
                <c:pt idx="23">
                  <c:v>118.24451999999999</c:v>
                </c:pt>
                <c:pt idx="24">
                  <c:v>122.78149999999999</c:v>
                </c:pt>
                <c:pt idx="25">
                  <c:v>123.91956999999999</c:v>
                </c:pt>
                <c:pt idx="26">
                  <c:v>122.7992</c:v>
                </c:pt>
                <c:pt idx="27">
                  <c:v>121.55125</c:v>
                </c:pt>
                <c:pt idx="28">
                  <c:v>123.36803999999999</c:v>
                </c:pt>
                <c:pt idx="29">
                  <c:v>124.49791999999999</c:v>
                </c:pt>
                <c:pt idx="30">
                  <c:v>123.98457000000001</c:v>
                </c:pt>
                <c:pt idx="31">
                  <c:v>127.98587000000001</c:v>
                </c:pt>
                <c:pt idx="32">
                  <c:v>123.37827</c:v>
                </c:pt>
                <c:pt idx="33">
                  <c:v>125.38348000000001</c:v>
                </c:pt>
                <c:pt idx="34">
                  <c:v>125.37387</c:v>
                </c:pt>
                <c:pt idx="35">
                  <c:v>128.88095000000001</c:v>
                </c:pt>
                <c:pt idx="36">
                  <c:v>122.90253</c:v>
                </c:pt>
                <c:pt idx="37">
                  <c:v>118.75295</c:v>
                </c:pt>
                <c:pt idx="38">
                  <c:v>126.33398</c:v>
                </c:pt>
                <c:pt idx="39">
                  <c:v>125.58693</c:v>
                </c:pt>
                <c:pt idx="40">
                  <c:v>124.81183</c:v>
                </c:pt>
                <c:pt idx="41">
                  <c:v>126.17977</c:v>
                </c:pt>
                <c:pt idx="42">
                  <c:v>127.4971</c:v>
                </c:pt>
                <c:pt idx="43">
                  <c:v>128.93933999999999</c:v>
                </c:pt>
                <c:pt idx="44">
                  <c:v>129.31092000000001</c:v>
                </c:pt>
                <c:pt idx="45">
                  <c:v>129.79974999999999</c:v>
                </c:pt>
                <c:pt idx="46">
                  <c:v>127.7265</c:v>
                </c:pt>
                <c:pt idx="47">
                  <c:v>127.40199</c:v>
                </c:pt>
              </c:numCache>
            </c:numRef>
          </c:val>
          <c:smooth val="0"/>
          <c:extLst>
            <c:ext xmlns:c16="http://schemas.microsoft.com/office/drawing/2014/chart" uri="{C3380CC4-5D6E-409C-BE32-E72D297353CC}">
              <c16:uniqueId val="{00000010-FC30-4A98-A39B-6742EB130FF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28.33493</c:v>
                </c:pt>
                <c:pt idx="1">
                  <c:v>28.138210000000001</c:v>
                </c:pt>
                <c:pt idx="2">
                  <c:v>28.337219999999999</c:v>
                </c:pt>
                <c:pt idx="3">
                  <c:v>28.942440000000001</c:v>
                </c:pt>
                <c:pt idx="4">
                  <c:v>28.701309999999999</c:v>
                </c:pt>
                <c:pt idx="5">
                  <c:v>28.482410000000002</c:v>
                </c:pt>
                <c:pt idx="6">
                  <c:v>28.057500000000001</c:v>
                </c:pt>
                <c:pt idx="7">
                  <c:v>28.25731</c:v>
                </c:pt>
                <c:pt idx="8">
                  <c:v>28.429030000000001</c:v>
                </c:pt>
                <c:pt idx="9">
                  <c:v>28.004619999999999</c:v>
                </c:pt>
                <c:pt idx="10">
                  <c:v>26.78586</c:v>
                </c:pt>
                <c:pt idx="11">
                  <c:v>21.649539999999998</c:v>
                </c:pt>
                <c:pt idx="12">
                  <c:v>21.484010000000001</c:v>
                </c:pt>
                <c:pt idx="13">
                  <c:v>21.84939</c:v>
                </c:pt>
                <c:pt idx="14">
                  <c:v>21.635570000000001</c:v>
                </c:pt>
                <c:pt idx="15">
                  <c:v>25.90606</c:v>
                </c:pt>
                <c:pt idx="16">
                  <c:v>26.077480000000001</c:v>
                </c:pt>
                <c:pt idx="17">
                  <c:v>27.33221</c:v>
                </c:pt>
                <c:pt idx="18">
                  <c:v>27.410509999999999</c:v>
                </c:pt>
                <c:pt idx="19">
                  <c:v>27.116720000000001</c:v>
                </c:pt>
                <c:pt idx="20">
                  <c:v>28.02966</c:v>
                </c:pt>
                <c:pt idx="21">
                  <c:v>27.797409999999999</c:v>
                </c:pt>
                <c:pt idx="22">
                  <c:v>27.762730000000001</c:v>
                </c:pt>
                <c:pt idx="23">
                  <c:v>27.513030000000001</c:v>
                </c:pt>
                <c:pt idx="24">
                  <c:v>27.202200000000001</c:v>
                </c:pt>
                <c:pt idx="25">
                  <c:v>26.761980000000001</c:v>
                </c:pt>
                <c:pt idx="26">
                  <c:v>26.963000000000001</c:v>
                </c:pt>
                <c:pt idx="27">
                  <c:v>27.489229999999999</c:v>
                </c:pt>
                <c:pt idx="28">
                  <c:v>27.647390000000001</c:v>
                </c:pt>
                <c:pt idx="29">
                  <c:v>28.36664</c:v>
                </c:pt>
                <c:pt idx="30">
                  <c:v>28.364360000000001</c:v>
                </c:pt>
                <c:pt idx="31">
                  <c:v>27.98124</c:v>
                </c:pt>
                <c:pt idx="32">
                  <c:v>26.353750000000002</c:v>
                </c:pt>
                <c:pt idx="33">
                  <c:v>26.498809999999999</c:v>
                </c:pt>
                <c:pt idx="34">
                  <c:v>25.585560000000001</c:v>
                </c:pt>
                <c:pt idx="35">
                  <c:v>22.209070000000001</c:v>
                </c:pt>
                <c:pt idx="36">
                  <c:v>22.02946</c:v>
                </c:pt>
                <c:pt idx="37">
                  <c:v>22.757570000000001</c:v>
                </c:pt>
                <c:pt idx="38">
                  <c:v>23.494779999999999</c:v>
                </c:pt>
                <c:pt idx="39">
                  <c:v>28.34656</c:v>
                </c:pt>
                <c:pt idx="40">
                  <c:v>28.034490000000002</c:v>
                </c:pt>
                <c:pt idx="41">
                  <c:v>28.587789999999998</c:v>
                </c:pt>
                <c:pt idx="42">
                  <c:v>29.386949999999999</c:v>
                </c:pt>
                <c:pt idx="43">
                  <c:v>29.539660000000001</c:v>
                </c:pt>
                <c:pt idx="44">
                  <c:v>28.838329999999999</c:v>
                </c:pt>
                <c:pt idx="45">
                  <c:v>29.33098</c:v>
                </c:pt>
                <c:pt idx="46">
                  <c:v>29.682320000000001</c:v>
                </c:pt>
                <c:pt idx="47">
                  <c:v>28.955220000000001</c:v>
                </c:pt>
              </c:numCache>
            </c:numRef>
          </c:val>
          <c:smooth val="0"/>
          <c:extLst>
            <c:ext xmlns:c16="http://schemas.microsoft.com/office/drawing/2014/chart" uri="{C3380CC4-5D6E-409C-BE32-E72D297353CC}">
              <c16:uniqueId val="{00000011-FC30-4A98-A39B-6742EB130FF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FC30-4A98-A39B-6742EB130FF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162.12</c:v>
                </c:pt>
                <c:pt idx="1">
                  <c:v>164.25</c:v>
                </c:pt>
                <c:pt idx="2">
                  <c:v>165.94</c:v>
                </c:pt>
                <c:pt idx="3">
                  <c:v>164.16</c:v>
                </c:pt>
                <c:pt idx="4">
                  <c:v>163.80000000000001</c:v>
                </c:pt>
                <c:pt idx="5">
                  <c:v>163.31</c:v>
                </c:pt>
                <c:pt idx="6">
                  <c:v>162.68</c:v>
                </c:pt>
                <c:pt idx="7">
                  <c:v>163.38999999999999</c:v>
                </c:pt>
                <c:pt idx="8">
                  <c:v>164.21</c:v>
                </c:pt>
                <c:pt idx="9">
                  <c:v>163.22999999999999</c:v>
                </c:pt>
                <c:pt idx="10">
                  <c:v>166.89</c:v>
                </c:pt>
                <c:pt idx="11">
                  <c:v>161.71</c:v>
                </c:pt>
                <c:pt idx="12">
                  <c:v>166.06</c:v>
                </c:pt>
                <c:pt idx="13">
                  <c:v>163.1</c:v>
                </c:pt>
                <c:pt idx="14">
                  <c:v>161.57</c:v>
                </c:pt>
                <c:pt idx="15">
                  <c:v>158.75</c:v>
                </c:pt>
                <c:pt idx="16">
                  <c:v>154.07</c:v>
                </c:pt>
                <c:pt idx="17">
                  <c:v>138.55000000000001</c:v>
                </c:pt>
                <c:pt idx="18">
                  <c:v>160.44999999999999</c:v>
                </c:pt>
                <c:pt idx="19">
                  <c:v>161.38</c:v>
                </c:pt>
                <c:pt idx="20">
                  <c:v>159.30000000000001</c:v>
                </c:pt>
                <c:pt idx="21">
                  <c:v>160.07</c:v>
                </c:pt>
                <c:pt idx="22">
                  <c:v>162.77000000000001</c:v>
                </c:pt>
                <c:pt idx="23">
                  <c:v>161.41</c:v>
                </c:pt>
                <c:pt idx="24">
                  <c:v>162.47</c:v>
                </c:pt>
                <c:pt idx="25">
                  <c:v>162.02000000000001</c:v>
                </c:pt>
                <c:pt idx="26">
                  <c:v>161.62</c:v>
                </c:pt>
                <c:pt idx="27">
                  <c:v>163.32</c:v>
                </c:pt>
                <c:pt idx="28">
                  <c:v>164.31</c:v>
                </c:pt>
                <c:pt idx="29">
                  <c:v>165.27</c:v>
                </c:pt>
                <c:pt idx="30">
                  <c:v>164.96</c:v>
                </c:pt>
                <c:pt idx="31">
                  <c:v>165.52</c:v>
                </c:pt>
                <c:pt idx="32">
                  <c:v>166.08</c:v>
                </c:pt>
                <c:pt idx="33">
                  <c:v>166.69</c:v>
                </c:pt>
                <c:pt idx="34">
                  <c:v>168.69</c:v>
                </c:pt>
                <c:pt idx="35">
                  <c:v>168.24</c:v>
                </c:pt>
                <c:pt idx="36">
                  <c:v>166.02</c:v>
                </c:pt>
                <c:pt idx="37">
                  <c:v>165.92</c:v>
                </c:pt>
                <c:pt idx="38">
                  <c:v>165.14</c:v>
                </c:pt>
                <c:pt idx="39">
                  <c:v>163.26</c:v>
                </c:pt>
                <c:pt idx="40">
                  <c:v>163.19</c:v>
                </c:pt>
                <c:pt idx="41">
                  <c:v>167.72</c:v>
                </c:pt>
                <c:pt idx="42">
                  <c:v>167.57</c:v>
                </c:pt>
                <c:pt idx="43">
                  <c:v>167.83</c:v>
                </c:pt>
                <c:pt idx="44">
                  <c:v>168.54</c:v>
                </c:pt>
                <c:pt idx="45">
                  <c:v>168.24</c:v>
                </c:pt>
                <c:pt idx="46">
                  <c:v>167.87</c:v>
                </c:pt>
                <c:pt idx="47">
                  <c:v>167.7</c:v>
                </c:pt>
              </c:numCache>
            </c:numRef>
          </c:val>
          <c:smooth val="0"/>
          <c:extLst>
            <c:ext xmlns:c16="http://schemas.microsoft.com/office/drawing/2014/chart" uri="{C3380CC4-5D6E-409C-BE32-E72D297353CC}">
              <c16:uniqueId val="{00000013-FC30-4A98-A39B-6742EB130FF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FC30-4A98-A39B-6742EB130FF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36.507820000000002</c:v>
                </c:pt>
                <c:pt idx="1">
                  <c:v>37.900919999999999</c:v>
                </c:pt>
                <c:pt idx="2">
                  <c:v>37.405479999999997</c:v>
                </c:pt>
                <c:pt idx="3">
                  <c:v>37.630200000000002</c:v>
                </c:pt>
                <c:pt idx="4">
                  <c:v>38.03642</c:v>
                </c:pt>
                <c:pt idx="5">
                  <c:v>37.545580000000001</c:v>
                </c:pt>
                <c:pt idx="6">
                  <c:v>37.17313</c:v>
                </c:pt>
                <c:pt idx="7">
                  <c:v>37.360550000000003</c:v>
                </c:pt>
                <c:pt idx="8">
                  <c:v>36.557679999999998</c:v>
                </c:pt>
                <c:pt idx="9">
                  <c:v>36.26249</c:v>
                </c:pt>
                <c:pt idx="10">
                  <c:v>35.213889999999999</c:v>
                </c:pt>
                <c:pt idx="11">
                  <c:v>33.47775</c:v>
                </c:pt>
                <c:pt idx="12">
                  <c:v>32.86289</c:v>
                </c:pt>
                <c:pt idx="13">
                  <c:v>31.2516</c:v>
                </c:pt>
                <c:pt idx="14">
                  <c:v>31.889109999999999</c:v>
                </c:pt>
                <c:pt idx="15">
                  <c:v>32.713360000000002</c:v>
                </c:pt>
                <c:pt idx="16">
                  <c:v>33.449750000000002</c:v>
                </c:pt>
                <c:pt idx="17">
                  <c:v>34.726939999999999</c:v>
                </c:pt>
                <c:pt idx="18">
                  <c:v>34.866950000000003</c:v>
                </c:pt>
                <c:pt idx="19">
                  <c:v>36.053570000000001</c:v>
                </c:pt>
                <c:pt idx="20">
                  <c:v>34.371020000000001</c:v>
                </c:pt>
                <c:pt idx="21">
                  <c:v>34.345129999999997</c:v>
                </c:pt>
                <c:pt idx="22">
                  <c:v>34.232579999999999</c:v>
                </c:pt>
                <c:pt idx="23">
                  <c:v>34.241259999999997</c:v>
                </c:pt>
                <c:pt idx="24">
                  <c:v>33.532319999999999</c:v>
                </c:pt>
                <c:pt idx="25">
                  <c:v>32.985880000000002</c:v>
                </c:pt>
                <c:pt idx="26">
                  <c:v>34.25018</c:v>
                </c:pt>
                <c:pt idx="27">
                  <c:v>34.060040000000001</c:v>
                </c:pt>
                <c:pt idx="28">
                  <c:v>35.196109999999997</c:v>
                </c:pt>
                <c:pt idx="29">
                  <c:v>35.128970000000002</c:v>
                </c:pt>
                <c:pt idx="30">
                  <c:v>35.129710000000003</c:v>
                </c:pt>
                <c:pt idx="31">
                  <c:v>35.11318</c:v>
                </c:pt>
                <c:pt idx="32">
                  <c:v>34.757539999999999</c:v>
                </c:pt>
                <c:pt idx="33">
                  <c:v>35.234499999999997</c:v>
                </c:pt>
                <c:pt idx="34">
                  <c:v>34.028959999999998</c:v>
                </c:pt>
                <c:pt idx="35">
                  <c:v>33.38861</c:v>
                </c:pt>
                <c:pt idx="36">
                  <c:v>33.051580000000001</c:v>
                </c:pt>
                <c:pt idx="37">
                  <c:v>31.164290000000001</c:v>
                </c:pt>
                <c:pt idx="38">
                  <c:v>31.906410000000001</c:v>
                </c:pt>
                <c:pt idx="39">
                  <c:v>32.764589999999998</c:v>
                </c:pt>
                <c:pt idx="40">
                  <c:v>33.284399999999998</c:v>
                </c:pt>
                <c:pt idx="41">
                  <c:v>35.114870000000003</c:v>
                </c:pt>
                <c:pt idx="42">
                  <c:v>35.840649999999997</c:v>
                </c:pt>
                <c:pt idx="43">
                  <c:v>34.747819999999997</c:v>
                </c:pt>
                <c:pt idx="44">
                  <c:v>34.988520000000001</c:v>
                </c:pt>
                <c:pt idx="45">
                  <c:v>36.28734</c:v>
                </c:pt>
                <c:pt idx="46">
                  <c:v>35.394770000000001</c:v>
                </c:pt>
                <c:pt idx="47">
                  <c:v>36.096119999999999</c:v>
                </c:pt>
              </c:numCache>
            </c:numRef>
          </c:val>
          <c:smooth val="0"/>
          <c:extLst>
            <c:ext xmlns:c16="http://schemas.microsoft.com/office/drawing/2014/chart" uri="{C3380CC4-5D6E-409C-BE32-E72D297353CC}">
              <c16:uniqueId val="{00000015-FC30-4A98-A39B-6742EB130FF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33.02319</c:v>
                </c:pt>
                <c:pt idx="1">
                  <c:v>33.158610000000003</c:v>
                </c:pt>
                <c:pt idx="2">
                  <c:v>32.582140000000003</c:v>
                </c:pt>
                <c:pt idx="3">
                  <c:v>33.349939999999997</c:v>
                </c:pt>
                <c:pt idx="4">
                  <c:v>33.415730000000003</c:v>
                </c:pt>
                <c:pt idx="5">
                  <c:v>33.54598</c:v>
                </c:pt>
                <c:pt idx="6">
                  <c:v>34.124450000000003</c:v>
                </c:pt>
                <c:pt idx="7">
                  <c:v>34.16554</c:v>
                </c:pt>
                <c:pt idx="8">
                  <c:v>34.330719999999999</c:v>
                </c:pt>
                <c:pt idx="9">
                  <c:v>35.055480000000003</c:v>
                </c:pt>
                <c:pt idx="10">
                  <c:v>34.18412</c:v>
                </c:pt>
                <c:pt idx="11">
                  <c:v>34.625830000000001</c:v>
                </c:pt>
                <c:pt idx="12">
                  <c:v>35.301690000000001</c:v>
                </c:pt>
                <c:pt idx="13">
                  <c:v>35.188969999999998</c:v>
                </c:pt>
                <c:pt idx="14">
                  <c:v>34.605370000000001</c:v>
                </c:pt>
                <c:pt idx="15">
                  <c:v>34.815530000000003</c:v>
                </c:pt>
                <c:pt idx="16">
                  <c:v>33.753430000000002</c:v>
                </c:pt>
                <c:pt idx="17">
                  <c:v>33.369909999999997</c:v>
                </c:pt>
                <c:pt idx="18">
                  <c:v>33.291989999999998</c:v>
                </c:pt>
                <c:pt idx="19">
                  <c:v>32.286119999999997</c:v>
                </c:pt>
                <c:pt idx="20">
                  <c:v>32.359450000000002</c:v>
                </c:pt>
                <c:pt idx="21">
                  <c:v>31.844239999999999</c:v>
                </c:pt>
                <c:pt idx="22">
                  <c:v>32.77469</c:v>
                </c:pt>
                <c:pt idx="23">
                  <c:v>32.88185</c:v>
                </c:pt>
                <c:pt idx="24">
                  <c:v>33.29121</c:v>
                </c:pt>
                <c:pt idx="25">
                  <c:v>33.461280000000002</c:v>
                </c:pt>
                <c:pt idx="26">
                  <c:v>33.461300000000001</c:v>
                </c:pt>
                <c:pt idx="27">
                  <c:v>32.968240000000002</c:v>
                </c:pt>
                <c:pt idx="28">
                  <c:v>33.62811</c:v>
                </c:pt>
                <c:pt idx="29">
                  <c:v>33.655619999999999</c:v>
                </c:pt>
                <c:pt idx="30">
                  <c:v>33.922730000000001</c:v>
                </c:pt>
                <c:pt idx="31">
                  <c:v>33.563789999999997</c:v>
                </c:pt>
                <c:pt idx="32">
                  <c:v>34.088290000000001</c:v>
                </c:pt>
                <c:pt idx="33">
                  <c:v>34.111710000000002</c:v>
                </c:pt>
                <c:pt idx="34">
                  <c:v>33.167679999999997</c:v>
                </c:pt>
                <c:pt idx="35">
                  <c:v>32.693950000000001</c:v>
                </c:pt>
                <c:pt idx="36">
                  <c:v>31.860910000000001</c:v>
                </c:pt>
                <c:pt idx="37">
                  <c:v>30.854310000000002</c:v>
                </c:pt>
                <c:pt idx="38">
                  <c:v>30.805530000000001</c:v>
                </c:pt>
                <c:pt idx="39">
                  <c:v>31.187940000000001</c:v>
                </c:pt>
                <c:pt idx="40">
                  <c:v>30.684719999999999</c:v>
                </c:pt>
                <c:pt idx="41">
                  <c:v>30.991900000000001</c:v>
                </c:pt>
                <c:pt idx="42">
                  <c:v>29.756440000000001</c:v>
                </c:pt>
                <c:pt idx="43">
                  <c:v>29.600940000000001</c:v>
                </c:pt>
                <c:pt idx="44">
                  <c:v>29.409849999999999</c:v>
                </c:pt>
                <c:pt idx="45">
                  <c:v>29.979009999999999</c:v>
                </c:pt>
                <c:pt idx="46">
                  <c:v>30.32967</c:v>
                </c:pt>
                <c:pt idx="47">
                  <c:v>31.431570000000001</c:v>
                </c:pt>
              </c:numCache>
            </c:numRef>
          </c:val>
          <c:smooth val="0"/>
          <c:extLst>
            <c:ext xmlns:c16="http://schemas.microsoft.com/office/drawing/2014/chart" uri="{C3380CC4-5D6E-409C-BE32-E72D297353CC}">
              <c16:uniqueId val="{00000016-FC30-4A98-A39B-6742EB130FF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958-4F0E-B1C3-C08A982D78F2}"/>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194.6224</c:v>
                </c:pt>
                <c:pt idx="1">
                  <c:v>194.21961999999999</c:v>
                </c:pt>
                <c:pt idx="2">
                  <c:v>195.20249000000001</c:v>
                </c:pt>
                <c:pt idx="3">
                  <c:v>195.33498</c:v>
                </c:pt>
                <c:pt idx="4">
                  <c:v>193.40693999999999</c:v>
                </c:pt>
                <c:pt idx="5">
                  <c:v>195.3758</c:v>
                </c:pt>
                <c:pt idx="6">
                  <c:v>195.15583000000001</c:v>
                </c:pt>
                <c:pt idx="7">
                  <c:v>195.28208000000001</c:v>
                </c:pt>
                <c:pt idx="8">
                  <c:v>194.39830000000001</c:v>
                </c:pt>
                <c:pt idx="9">
                  <c:v>194.1377</c:v>
                </c:pt>
                <c:pt idx="10">
                  <c:v>194.59085999999999</c:v>
                </c:pt>
                <c:pt idx="11">
                  <c:v>194.73788999999999</c:v>
                </c:pt>
                <c:pt idx="12">
                  <c:v>194.95671999999999</c:v>
                </c:pt>
                <c:pt idx="13">
                  <c:v>194.19341</c:v>
                </c:pt>
                <c:pt idx="14">
                  <c:v>193.68396000000001</c:v>
                </c:pt>
                <c:pt idx="15">
                  <c:v>192.02141</c:v>
                </c:pt>
                <c:pt idx="16">
                  <c:v>194.07603</c:v>
                </c:pt>
                <c:pt idx="17">
                  <c:v>192.60776999999999</c:v>
                </c:pt>
                <c:pt idx="18">
                  <c:v>192.83684</c:v>
                </c:pt>
                <c:pt idx="19">
                  <c:v>192.46901</c:v>
                </c:pt>
                <c:pt idx="20">
                  <c:v>192.20853</c:v>
                </c:pt>
                <c:pt idx="21">
                  <c:v>191.9059</c:v>
                </c:pt>
                <c:pt idx="22">
                  <c:v>191.07505</c:v>
                </c:pt>
                <c:pt idx="23">
                  <c:v>190.81495000000001</c:v>
                </c:pt>
                <c:pt idx="24">
                  <c:v>190.06147999999999</c:v>
                </c:pt>
                <c:pt idx="25">
                  <c:v>190.05588</c:v>
                </c:pt>
                <c:pt idx="26">
                  <c:v>189.88542000000001</c:v>
                </c:pt>
                <c:pt idx="27">
                  <c:v>190.01340999999999</c:v>
                </c:pt>
                <c:pt idx="28">
                  <c:v>188.84335999999999</c:v>
                </c:pt>
                <c:pt idx="29">
                  <c:v>188.21594999999999</c:v>
                </c:pt>
                <c:pt idx="30">
                  <c:v>187.77194</c:v>
                </c:pt>
                <c:pt idx="31">
                  <c:v>186.28630999999999</c:v>
                </c:pt>
                <c:pt idx="32">
                  <c:v>185.12290999999999</c:v>
                </c:pt>
                <c:pt idx="33">
                  <c:v>187.27893</c:v>
                </c:pt>
                <c:pt idx="34">
                  <c:v>88.914450000000002</c:v>
                </c:pt>
                <c:pt idx="35">
                  <c:v>57.510959999999997</c:v>
                </c:pt>
                <c:pt idx="36">
                  <c:v>53.608319999999999</c:v>
                </c:pt>
                <c:pt idx="37">
                  <c:v>53.069659999999999</c:v>
                </c:pt>
                <c:pt idx="38">
                  <c:v>52.322339999999997</c:v>
                </c:pt>
                <c:pt idx="39">
                  <c:v>52.490270000000002</c:v>
                </c:pt>
                <c:pt idx="40">
                  <c:v>55.369019999999999</c:v>
                </c:pt>
                <c:pt idx="41">
                  <c:v>57.398200000000003</c:v>
                </c:pt>
                <c:pt idx="42">
                  <c:v>56.170520000000003</c:v>
                </c:pt>
                <c:pt idx="43">
                  <c:v>55.725960000000001</c:v>
                </c:pt>
                <c:pt idx="44">
                  <c:v>56.023400000000002</c:v>
                </c:pt>
                <c:pt idx="45">
                  <c:v>55.58014</c:v>
                </c:pt>
                <c:pt idx="46">
                  <c:v>56.098140000000001</c:v>
                </c:pt>
                <c:pt idx="47">
                  <c:v>80.364459999999994</c:v>
                </c:pt>
              </c:numCache>
            </c:numRef>
          </c:val>
          <c:smooth val="0"/>
          <c:extLst>
            <c:ext xmlns:c16="http://schemas.microsoft.com/office/drawing/2014/chart" uri="{C3380CC4-5D6E-409C-BE32-E72D297353CC}">
              <c16:uniqueId val="{00000001-3958-4F0E-B1C3-C08A982D78F2}"/>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37.0334</c:v>
                </c:pt>
                <c:pt idx="1">
                  <c:v>36.449300000000001</c:v>
                </c:pt>
                <c:pt idx="2">
                  <c:v>37.290999999999997</c:v>
                </c:pt>
                <c:pt idx="3">
                  <c:v>36.834299999999999</c:v>
                </c:pt>
                <c:pt idx="4">
                  <c:v>36.355400000000003</c:v>
                </c:pt>
                <c:pt idx="5">
                  <c:v>37.485500000000002</c:v>
                </c:pt>
                <c:pt idx="6">
                  <c:v>38.293799999999997</c:v>
                </c:pt>
                <c:pt idx="7">
                  <c:v>38.833100000000002</c:v>
                </c:pt>
                <c:pt idx="8">
                  <c:v>37.892499999999998</c:v>
                </c:pt>
                <c:pt idx="9">
                  <c:v>37.488199999999999</c:v>
                </c:pt>
                <c:pt idx="10">
                  <c:v>36.656599999999997</c:v>
                </c:pt>
                <c:pt idx="11">
                  <c:v>35.003999999999998</c:v>
                </c:pt>
                <c:pt idx="12">
                  <c:v>34.660800000000002</c:v>
                </c:pt>
                <c:pt idx="13">
                  <c:v>33.746499999999997</c:v>
                </c:pt>
                <c:pt idx="14">
                  <c:v>34.386800000000001</c:v>
                </c:pt>
                <c:pt idx="15">
                  <c:v>34.384399999999999</c:v>
                </c:pt>
                <c:pt idx="16">
                  <c:v>34.634099999999997</c:v>
                </c:pt>
                <c:pt idx="17">
                  <c:v>36.121099999999998</c:v>
                </c:pt>
                <c:pt idx="18">
                  <c:v>34.831800000000001</c:v>
                </c:pt>
                <c:pt idx="19">
                  <c:v>35.451900000000002</c:v>
                </c:pt>
                <c:pt idx="20">
                  <c:v>35.837200000000003</c:v>
                </c:pt>
                <c:pt idx="21">
                  <c:v>35.287599999999998</c:v>
                </c:pt>
                <c:pt idx="22">
                  <c:v>36.672600000000003</c:v>
                </c:pt>
                <c:pt idx="23">
                  <c:v>35.876199999999997</c:v>
                </c:pt>
                <c:pt idx="24">
                  <c:v>35.811799999999998</c:v>
                </c:pt>
                <c:pt idx="25">
                  <c:v>36.050800000000002</c:v>
                </c:pt>
                <c:pt idx="26">
                  <c:v>35.952100000000002</c:v>
                </c:pt>
                <c:pt idx="27">
                  <c:v>35.626600000000003</c:v>
                </c:pt>
                <c:pt idx="28">
                  <c:v>37.139699999999998</c:v>
                </c:pt>
                <c:pt idx="29">
                  <c:v>36.934399999999997</c:v>
                </c:pt>
                <c:pt idx="30">
                  <c:v>37.301900000000003</c:v>
                </c:pt>
                <c:pt idx="31">
                  <c:v>38.037399999999998</c:v>
                </c:pt>
                <c:pt idx="32">
                  <c:v>36.617400000000004</c:v>
                </c:pt>
                <c:pt idx="33">
                  <c:v>35.271500000000003</c:v>
                </c:pt>
                <c:pt idx="34">
                  <c:v>35.367800000000003</c:v>
                </c:pt>
                <c:pt idx="35">
                  <c:v>34.129899999999999</c:v>
                </c:pt>
                <c:pt idx="36">
                  <c:v>33.510399999999997</c:v>
                </c:pt>
                <c:pt idx="37">
                  <c:v>33.045099999999998</c:v>
                </c:pt>
                <c:pt idx="38">
                  <c:v>33.266300000000001</c:v>
                </c:pt>
                <c:pt idx="39">
                  <c:v>34.6053</c:v>
                </c:pt>
                <c:pt idx="40">
                  <c:v>35.842399999999998</c:v>
                </c:pt>
                <c:pt idx="41">
                  <c:v>36.130800000000001</c:v>
                </c:pt>
                <c:pt idx="42">
                  <c:v>36.430500000000002</c:v>
                </c:pt>
                <c:pt idx="43">
                  <c:v>38.638800000000003</c:v>
                </c:pt>
                <c:pt idx="44">
                  <c:v>37.930300000000003</c:v>
                </c:pt>
                <c:pt idx="45">
                  <c:v>38.789099999999998</c:v>
                </c:pt>
                <c:pt idx="46">
                  <c:v>38.307600000000001</c:v>
                </c:pt>
                <c:pt idx="47">
                  <c:v>38.097999999999999</c:v>
                </c:pt>
              </c:numCache>
            </c:numRef>
          </c:val>
          <c:smooth val="0"/>
          <c:extLst>
            <c:ext xmlns:c16="http://schemas.microsoft.com/office/drawing/2014/chart" uri="{C3380CC4-5D6E-409C-BE32-E72D297353CC}">
              <c16:uniqueId val="{00000002-3958-4F0E-B1C3-C08A982D78F2}"/>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958-4F0E-B1C3-C08A982D78F2}"/>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3958-4F0E-B1C3-C08A982D78F2}"/>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958-4F0E-B1C3-C08A982D78F2}"/>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2.1</c:v>
                </c:pt>
                <c:pt idx="1">
                  <c:v>2.2000000000000002</c:v>
                </c:pt>
                <c:pt idx="2">
                  <c:v>2.2000000000000002</c:v>
                </c:pt>
                <c:pt idx="3">
                  <c:v>2.2000000000000002</c:v>
                </c:pt>
                <c:pt idx="4">
                  <c:v>2.1</c:v>
                </c:pt>
                <c:pt idx="5">
                  <c:v>2.1</c:v>
                </c:pt>
                <c:pt idx="6">
                  <c:v>2.1</c:v>
                </c:pt>
                <c:pt idx="7">
                  <c:v>2.2000000000000002</c:v>
                </c:pt>
                <c:pt idx="8">
                  <c:v>2.1</c:v>
                </c:pt>
                <c:pt idx="9">
                  <c:v>2.2000000000000002</c:v>
                </c:pt>
                <c:pt idx="10">
                  <c:v>2.1</c:v>
                </c:pt>
                <c:pt idx="11">
                  <c:v>2.2000000000000002</c:v>
                </c:pt>
                <c:pt idx="12">
                  <c:v>2.1</c:v>
                </c:pt>
                <c:pt idx="13">
                  <c:v>2.2000000000000002</c:v>
                </c:pt>
                <c:pt idx="14">
                  <c:v>2.1</c:v>
                </c:pt>
                <c:pt idx="15">
                  <c:v>2.2000000000000002</c:v>
                </c:pt>
                <c:pt idx="16">
                  <c:v>2.2000000000000002</c:v>
                </c:pt>
                <c:pt idx="17">
                  <c:v>2.2000000000000002</c:v>
                </c:pt>
                <c:pt idx="18">
                  <c:v>2.2000000000000002</c:v>
                </c:pt>
                <c:pt idx="19">
                  <c:v>2.2000000000000002</c:v>
                </c:pt>
                <c:pt idx="20">
                  <c:v>2.2999999999999998</c:v>
                </c:pt>
                <c:pt idx="21">
                  <c:v>2.2000000000000002</c:v>
                </c:pt>
                <c:pt idx="22">
                  <c:v>2.2999999999999998</c:v>
                </c:pt>
                <c:pt idx="23">
                  <c:v>2.2000000000000002</c:v>
                </c:pt>
                <c:pt idx="24">
                  <c:v>2.2999999999999998</c:v>
                </c:pt>
                <c:pt idx="25">
                  <c:v>1.4</c:v>
                </c:pt>
                <c:pt idx="26">
                  <c:v>1.4</c:v>
                </c:pt>
                <c:pt idx="27">
                  <c:v>1.8</c:v>
                </c:pt>
                <c:pt idx="28">
                  <c:v>2.2000000000000002</c:v>
                </c:pt>
                <c:pt idx="29">
                  <c:v>2.2000000000000002</c:v>
                </c:pt>
                <c:pt idx="30">
                  <c:v>2.2999999999999998</c:v>
                </c:pt>
                <c:pt idx="31">
                  <c:v>2.2000000000000002</c:v>
                </c:pt>
                <c:pt idx="32">
                  <c:v>2.2000000000000002</c:v>
                </c:pt>
                <c:pt idx="33">
                  <c:v>2.2999999999999998</c:v>
                </c:pt>
                <c:pt idx="34">
                  <c:v>2.2999999999999998</c:v>
                </c:pt>
                <c:pt idx="35">
                  <c:v>2.2999999999999998</c:v>
                </c:pt>
                <c:pt idx="36">
                  <c:v>2.4</c:v>
                </c:pt>
                <c:pt idx="37">
                  <c:v>2.4</c:v>
                </c:pt>
                <c:pt idx="38">
                  <c:v>2.5</c:v>
                </c:pt>
                <c:pt idx="39">
                  <c:v>2.4</c:v>
                </c:pt>
                <c:pt idx="40">
                  <c:v>2.2999999999999998</c:v>
                </c:pt>
                <c:pt idx="41">
                  <c:v>2.4</c:v>
                </c:pt>
                <c:pt idx="42">
                  <c:v>2.4</c:v>
                </c:pt>
                <c:pt idx="43">
                  <c:v>2.4</c:v>
                </c:pt>
                <c:pt idx="44">
                  <c:v>2.4</c:v>
                </c:pt>
                <c:pt idx="45">
                  <c:v>2.2999999999999998</c:v>
                </c:pt>
                <c:pt idx="46">
                  <c:v>2.2999999999999998</c:v>
                </c:pt>
                <c:pt idx="47">
                  <c:v>2.2000000000000002</c:v>
                </c:pt>
              </c:numCache>
            </c:numRef>
          </c:val>
          <c:smooth val="0"/>
          <c:extLst>
            <c:ext xmlns:c16="http://schemas.microsoft.com/office/drawing/2014/chart" uri="{C3380CC4-5D6E-409C-BE32-E72D297353CC}">
              <c16:uniqueId val="{00000006-3958-4F0E-B1C3-C08A982D78F2}"/>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958-4F0E-B1C3-C08A982D78F2}"/>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71.530990000000003</c:v>
                </c:pt>
                <c:pt idx="1">
                  <c:v>73.662090000000006</c:v>
                </c:pt>
                <c:pt idx="2">
                  <c:v>73.482810000000001</c:v>
                </c:pt>
                <c:pt idx="3">
                  <c:v>72.720110000000005</c:v>
                </c:pt>
                <c:pt idx="4">
                  <c:v>72.565449999999998</c:v>
                </c:pt>
                <c:pt idx="5">
                  <c:v>72.60754</c:v>
                </c:pt>
                <c:pt idx="6">
                  <c:v>72.568770000000001</c:v>
                </c:pt>
                <c:pt idx="7">
                  <c:v>72.976870000000005</c:v>
                </c:pt>
                <c:pt idx="8">
                  <c:v>72.775499999999994</c:v>
                </c:pt>
                <c:pt idx="9">
                  <c:v>72.305589999999995</c:v>
                </c:pt>
                <c:pt idx="10">
                  <c:v>72.316230000000004</c:v>
                </c:pt>
                <c:pt idx="11">
                  <c:v>68.255030000000005</c:v>
                </c:pt>
                <c:pt idx="12">
                  <c:v>50.870310000000003</c:v>
                </c:pt>
                <c:pt idx="13">
                  <c:v>57.690179999999998</c:v>
                </c:pt>
                <c:pt idx="14">
                  <c:v>59.991109999999999</c:v>
                </c:pt>
                <c:pt idx="15">
                  <c:v>71.543710000000004</c:v>
                </c:pt>
                <c:pt idx="16">
                  <c:v>71.014349999999993</c:v>
                </c:pt>
                <c:pt idx="17">
                  <c:v>70.645939999999996</c:v>
                </c:pt>
                <c:pt idx="18">
                  <c:v>70.517380000000003</c:v>
                </c:pt>
                <c:pt idx="19">
                  <c:v>70.523809999999997</c:v>
                </c:pt>
                <c:pt idx="20">
                  <c:v>70.242130000000003</c:v>
                </c:pt>
                <c:pt idx="21">
                  <c:v>70.74682</c:v>
                </c:pt>
                <c:pt idx="22">
                  <c:v>70.504189999999994</c:v>
                </c:pt>
                <c:pt idx="23">
                  <c:v>70.316450000000003</c:v>
                </c:pt>
                <c:pt idx="24">
                  <c:v>69.990570000000005</c:v>
                </c:pt>
                <c:pt idx="25">
                  <c:v>69.813730000000007</c:v>
                </c:pt>
                <c:pt idx="26">
                  <c:v>69.015069999999994</c:v>
                </c:pt>
                <c:pt idx="27">
                  <c:v>70.072879999999998</c:v>
                </c:pt>
                <c:pt idx="28">
                  <c:v>70.277699999999996</c:v>
                </c:pt>
                <c:pt idx="29">
                  <c:v>70.994540000000001</c:v>
                </c:pt>
                <c:pt idx="30">
                  <c:v>70.64237</c:v>
                </c:pt>
                <c:pt idx="31">
                  <c:v>70.439980000000006</c:v>
                </c:pt>
                <c:pt idx="32">
                  <c:v>70.541640000000001</c:v>
                </c:pt>
                <c:pt idx="33">
                  <c:v>71.621030000000005</c:v>
                </c:pt>
                <c:pt idx="34">
                  <c:v>71.170469999999995</c:v>
                </c:pt>
                <c:pt idx="35">
                  <c:v>45.16478</c:v>
                </c:pt>
                <c:pt idx="36">
                  <c:v>30.26501</c:v>
                </c:pt>
                <c:pt idx="37">
                  <c:v>28.707820000000002</c:v>
                </c:pt>
                <c:pt idx="38">
                  <c:v>24.241530000000001</c:v>
                </c:pt>
                <c:pt idx="39">
                  <c:v>23.66855</c:v>
                </c:pt>
                <c:pt idx="40">
                  <c:v>22.63984</c:v>
                </c:pt>
                <c:pt idx="41">
                  <c:v>22.587510000000002</c:v>
                </c:pt>
                <c:pt idx="42">
                  <c:v>22.962540000000001</c:v>
                </c:pt>
                <c:pt idx="43">
                  <c:v>43.56203</c:v>
                </c:pt>
                <c:pt idx="44">
                  <c:v>52.392090000000003</c:v>
                </c:pt>
                <c:pt idx="45">
                  <c:v>54.624270000000003</c:v>
                </c:pt>
                <c:pt idx="46">
                  <c:v>54.302149999999997</c:v>
                </c:pt>
                <c:pt idx="47">
                  <c:v>55.595680000000002</c:v>
                </c:pt>
              </c:numCache>
            </c:numRef>
          </c:val>
          <c:smooth val="0"/>
          <c:extLst>
            <c:ext xmlns:c16="http://schemas.microsoft.com/office/drawing/2014/chart" uri="{C3380CC4-5D6E-409C-BE32-E72D297353CC}">
              <c16:uniqueId val="{00000008-3958-4F0E-B1C3-C08A982D78F2}"/>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958-4F0E-B1C3-C08A982D78F2}"/>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3958-4F0E-B1C3-C08A982D78F2}"/>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958-4F0E-B1C3-C08A982D78F2}"/>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958-4F0E-B1C3-C08A982D78F2}"/>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958-4F0E-B1C3-C08A982D78F2}"/>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18.283719999999999</c:v>
                </c:pt>
                <c:pt idx="1">
                  <c:v>18.20185</c:v>
                </c:pt>
                <c:pt idx="2">
                  <c:v>17.957550000000001</c:v>
                </c:pt>
                <c:pt idx="3">
                  <c:v>18.263169999999999</c:v>
                </c:pt>
                <c:pt idx="4">
                  <c:v>18.300219999999999</c:v>
                </c:pt>
                <c:pt idx="5">
                  <c:v>18.022739999999999</c:v>
                </c:pt>
                <c:pt idx="6">
                  <c:v>18.218409999999999</c:v>
                </c:pt>
                <c:pt idx="7">
                  <c:v>18.05893</c:v>
                </c:pt>
                <c:pt idx="8">
                  <c:v>18.028099999999998</c:v>
                </c:pt>
                <c:pt idx="9">
                  <c:v>17.97383</c:v>
                </c:pt>
                <c:pt idx="10">
                  <c:v>17.94922</c:v>
                </c:pt>
                <c:pt idx="11">
                  <c:v>18.08803</c:v>
                </c:pt>
                <c:pt idx="12">
                  <c:v>18.18966</c:v>
                </c:pt>
                <c:pt idx="13">
                  <c:v>18.1447</c:v>
                </c:pt>
                <c:pt idx="14">
                  <c:v>17.954910000000002</c:v>
                </c:pt>
                <c:pt idx="15">
                  <c:v>17.79673</c:v>
                </c:pt>
                <c:pt idx="16">
                  <c:v>17.467269999999999</c:v>
                </c:pt>
                <c:pt idx="17">
                  <c:v>17.803349999999998</c:v>
                </c:pt>
                <c:pt idx="18">
                  <c:v>17.694240000000001</c:v>
                </c:pt>
                <c:pt idx="19">
                  <c:v>17.539269999999998</c:v>
                </c:pt>
                <c:pt idx="20">
                  <c:v>17.402059999999999</c:v>
                </c:pt>
                <c:pt idx="21">
                  <c:v>17.747350000000001</c:v>
                </c:pt>
                <c:pt idx="22">
                  <c:v>17.714569999999998</c:v>
                </c:pt>
                <c:pt idx="23">
                  <c:v>17.560649999999999</c:v>
                </c:pt>
                <c:pt idx="24">
                  <c:v>17.41601</c:v>
                </c:pt>
                <c:pt idx="25">
                  <c:v>17.602830000000001</c:v>
                </c:pt>
                <c:pt idx="26">
                  <c:v>17.047540000000001</c:v>
                </c:pt>
                <c:pt idx="27">
                  <c:v>17.104590000000002</c:v>
                </c:pt>
                <c:pt idx="28">
                  <c:v>17.117629999999998</c:v>
                </c:pt>
                <c:pt idx="29">
                  <c:v>17.700690000000002</c:v>
                </c:pt>
                <c:pt idx="30">
                  <c:v>16.583089999999999</c:v>
                </c:pt>
                <c:pt idx="31">
                  <c:v>17.003710000000002</c:v>
                </c:pt>
                <c:pt idx="32">
                  <c:v>17.128609999999998</c:v>
                </c:pt>
                <c:pt idx="33">
                  <c:v>17.256540000000001</c:v>
                </c:pt>
                <c:pt idx="34">
                  <c:v>17.53885</c:v>
                </c:pt>
                <c:pt idx="35">
                  <c:v>17.345549999999999</c:v>
                </c:pt>
                <c:pt idx="36">
                  <c:v>17.528279999999999</c:v>
                </c:pt>
                <c:pt idx="37">
                  <c:v>17.629020000000001</c:v>
                </c:pt>
                <c:pt idx="38">
                  <c:v>17.57807</c:v>
                </c:pt>
                <c:pt idx="39">
                  <c:v>17.660049999999998</c:v>
                </c:pt>
                <c:pt idx="40">
                  <c:v>17.527940000000001</c:v>
                </c:pt>
                <c:pt idx="41">
                  <c:v>17.704460000000001</c:v>
                </c:pt>
                <c:pt idx="42">
                  <c:v>17.68496</c:v>
                </c:pt>
                <c:pt idx="43">
                  <c:v>17.602830000000001</c:v>
                </c:pt>
                <c:pt idx="44">
                  <c:v>17.575330000000001</c:v>
                </c:pt>
                <c:pt idx="45">
                  <c:v>17.73517</c:v>
                </c:pt>
                <c:pt idx="46">
                  <c:v>17.699570000000001</c:v>
                </c:pt>
                <c:pt idx="47">
                  <c:v>17.426490000000001</c:v>
                </c:pt>
              </c:numCache>
            </c:numRef>
          </c:val>
          <c:smooth val="0"/>
          <c:extLst>
            <c:ext xmlns:c16="http://schemas.microsoft.com/office/drawing/2014/chart" uri="{C3380CC4-5D6E-409C-BE32-E72D297353CC}">
              <c16:uniqueId val="{0000000E-3958-4F0E-B1C3-C08A982D78F2}"/>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958-4F0E-B1C3-C08A982D78F2}"/>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3958-4F0E-B1C3-C08A982D78F2}"/>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958-4F0E-B1C3-C08A982D78F2}"/>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6.9509999999999996</c:v>
                </c:pt>
                <c:pt idx="1">
                  <c:v>6.9210000000000003</c:v>
                </c:pt>
                <c:pt idx="2">
                  <c:v>6.641</c:v>
                </c:pt>
                <c:pt idx="3">
                  <c:v>6.2309999999999999</c:v>
                </c:pt>
                <c:pt idx="4">
                  <c:v>6.3259999999999996</c:v>
                </c:pt>
                <c:pt idx="5">
                  <c:v>6.641</c:v>
                </c:pt>
                <c:pt idx="6">
                  <c:v>6.6210000000000004</c:v>
                </c:pt>
                <c:pt idx="7">
                  <c:v>6.3261000000000003</c:v>
                </c:pt>
                <c:pt idx="8">
                  <c:v>6.6509999999999998</c:v>
                </c:pt>
                <c:pt idx="9">
                  <c:v>6.9509999999999996</c:v>
                </c:pt>
                <c:pt idx="10">
                  <c:v>6.9210000000000003</c:v>
                </c:pt>
                <c:pt idx="11">
                  <c:v>6.641</c:v>
                </c:pt>
                <c:pt idx="12">
                  <c:v>6.2309999999999999</c:v>
                </c:pt>
                <c:pt idx="13">
                  <c:v>6.3259999999999996</c:v>
                </c:pt>
                <c:pt idx="14">
                  <c:v>6.641</c:v>
                </c:pt>
                <c:pt idx="15">
                  <c:v>6.6210000000000004</c:v>
                </c:pt>
                <c:pt idx="16">
                  <c:v>6.3261000000000003</c:v>
                </c:pt>
                <c:pt idx="17">
                  <c:v>6.6509999999999998</c:v>
                </c:pt>
                <c:pt idx="18">
                  <c:v>6.9509999999999996</c:v>
                </c:pt>
                <c:pt idx="19">
                  <c:v>6.9210000000000003</c:v>
                </c:pt>
                <c:pt idx="20">
                  <c:v>6.641</c:v>
                </c:pt>
                <c:pt idx="21">
                  <c:v>6.2309999999999999</c:v>
                </c:pt>
                <c:pt idx="22">
                  <c:v>6.3259999999999996</c:v>
                </c:pt>
                <c:pt idx="23">
                  <c:v>6.641</c:v>
                </c:pt>
                <c:pt idx="24">
                  <c:v>6.6210000000000004</c:v>
                </c:pt>
                <c:pt idx="25">
                  <c:v>6.3261000000000003</c:v>
                </c:pt>
                <c:pt idx="26">
                  <c:v>6.6509999999999998</c:v>
                </c:pt>
                <c:pt idx="27">
                  <c:v>6.9509999999999996</c:v>
                </c:pt>
                <c:pt idx="28">
                  <c:v>6.9210000000000003</c:v>
                </c:pt>
                <c:pt idx="29">
                  <c:v>6.641</c:v>
                </c:pt>
                <c:pt idx="30">
                  <c:v>6.2309999999999999</c:v>
                </c:pt>
                <c:pt idx="31">
                  <c:v>6.3259999999999996</c:v>
                </c:pt>
                <c:pt idx="32">
                  <c:v>6.641</c:v>
                </c:pt>
                <c:pt idx="33">
                  <c:v>6.6210000000000004</c:v>
                </c:pt>
                <c:pt idx="34">
                  <c:v>6.3261000000000003</c:v>
                </c:pt>
                <c:pt idx="35">
                  <c:v>6.6509999999999998</c:v>
                </c:pt>
                <c:pt idx="36">
                  <c:v>6.9509999999999996</c:v>
                </c:pt>
                <c:pt idx="37">
                  <c:v>6.9210000000000003</c:v>
                </c:pt>
                <c:pt idx="38">
                  <c:v>6.641</c:v>
                </c:pt>
                <c:pt idx="39">
                  <c:v>6.2309999999999999</c:v>
                </c:pt>
                <c:pt idx="40">
                  <c:v>6.3259999999999996</c:v>
                </c:pt>
                <c:pt idx="41">
                  <c:v>6.641</c:v>
                </c:pt>
                <c:pt idx="42">
                  <c:v>6.6210000000000004</c:v>
                </c:pt>
                <c:pt idx="43">
                  <c:v>6.3261000000000003</c:v>
                </c:pt>
                <c:pt idx="44">
                  <c:v>6.6509999999999998</c:v>
                </c:pt>
                <c:pt idx="45">
                  <c:v>6.9509999999999996</c:v>
                </c:pt>
                <c:pt idx="46">
                  <c:v>6.9210000000000003</c:v>
                </c:pt>
                <c:pt idx="47">
                  <c:v>6.641</c:v>
                </c:pt>
              </c:numCache>
            </c:numRef>
          </c:val>
          <c:smooth val="0"/>
          <c:extLst>
            <c:ext xmlns:c16="http://schemas.microsoft.com/office/drawing/2014/chart" uri="{C3380CC4-5D6E-409C-BE32-E72D297353CC}">
              <c16:uniqueId val="{00000012-3958-4F0E-B1C3-C08A982D78F2}"/>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47.518000000000001</c:v>
                </c:pt>
                <c:pt idx="1">
                  <c:v>45.395000000000003</c:v>
                </c:pt>
                <c:pt idx="2">
                  <c:v>42.991999999999997</c:v>
                </c:pt>
                <c:pt idx="3">
                  <c:v>43.68</c:v>
                </c:pt>
                <c:pt idx="4">
                  <c:v>40.820999999999998</c:v>
                </c:pt>
                <c:pt idx="5">
                  <c:v>38.9</c:v>
                </c:pt>
                <c:pt idx="6">
                  <c:v>34.024000000000001</c:v>
                </c:pt>
                <c:pt idx="7">
                  <c:v>32.817999999999998</c:v>
                </c:pt>
                <c:pt idx="8">
                  <c:v>34.636000000000003</c:v>
                </c:pt>
                <c:pt idx="9">
                  <c:v>36.354999999999997</c:v>
                </c:pt>
                <c:pt idx="10">
                  <c:v>36.262999999999998</c:v>
                </c:pt>
                <c:pt idx="11">
                  <c:v>36.853999999999999</c:v>
                </c:pt>
                <c:pt idx="12">
                  <c:v>35.670999999999999</c:v>
                </c:pt>
                <c:pt idx="13">
                  <c:v>32.204999999999998</c:v>
                </c:pt>
                <c:pt idx="14">
                  <c:v>31.780999999999999</c:v>
                </c:pt>
                <c:pt idx="15">
                  <c:v>32.238999999999997</c:v>
                </c:pt>
                <c:pt idx="16">
                  <c:v>33.935000000000002</c:v>
                </c:pt>
                <c:pt idx="17">
                  <c:v>36.74</c:v>
                </c:pt>
                <c:pt idx="18">
                  <c:v>38.39</c:v>
                </c:pt>
                <c:pt idx="19">
                  <c:v>41.268999999999998</c:v>
                </c:pt>
                <c:pt idx="20">
                  <c:v>41.006</c:v>
                </c:pt>
                <c:pt idx="21">
                  <c:v>42.987000000000002</c:v>
                </c:pt>
                <c:pt idx="22">
                  <c:v>46.921999999999997</c:v>
                </c:pt>
                <c:pt idx="23">
                  <c:v>48.843000000000004</c:v>
                </c:pt>
                <c:pt idx="24">
                  <c:v>48.444000000000003</c:v>
                </c:pt>
                <c:pt idx="25">
                  <c:v>45.962000000000003</c:v>
                </c:pt>
                <c:pt idx="26">
                  <c:v>48.353000000000002</c:v>
                </c:pt>
                <c:pt idx="27">
                  <c:v>48.889000000000003</c:v>
                </c:pt>
                <c:pt idx="28">
                  <c:v>48.966000000000001</c:v>
                </c:pt>
                <c:pt idx="29">
                  <c:v>49.356000000000002</c:v>
                </c:pt>
                <c:pt idx="30">
                  <c:v>49.567999999999998</c:v>
                </c:pt>
                <c:pt idx="31">
                  <c:v>49.052</c:v>
                </c:pt>
                <c:pt idx="32">
                  <c:v>48.286999999999999</c:v>
                </c:pt>
                <c:pt idx="33">
                  <c:v>48.061</c:v>
                </c:pt>
                <c:pt idx="34">
                  <c:v>48.537999999999997</c:v>
                </c:pt>
                <c:pt idx="35">
                  <c:v>25.623000000000001</c:v>
                </c:pt>
                <c:pt idx="36">
                  <c:v>5.556</c:v>
                </c:pt>
                <c:pt idx="37">
                  <c:v>5.2279999999999998</c:v>
                </c:pt>
                <c:pt idx="38">
                  <c:v>5.1619999999999999</c:v>
                </c:pt>
                <c:pt idx="39">
                  <c:v>5.4180000000000001</c:v>
                </c:pt>
                <c:pt idx="40">
                  <c:v>5.399</c:v>
                </c:pt>
                <c:pt idx="41">
                  <c:v>5.6929999999999996</c:v>
                </c:pt>
                <c:pt idx="42">
                  <c:v>5.5869999999999997</c:v>
                </c:pt>
                <c:pt idx="43">
                  <c:v>6.1710000000000003</c:v>
                </c:pt>
                <c:pt idx="44">
                  <c:v>32.061</c:v>
                </c:pt>
                <c:pt idx="45">
                  <c:v>46.843000000000004</c:v>
                </c:pt>
                <c:pt idx="46">
                  <c:v>49.966000000000001</c:v>
                </c:pt>
                <c:pt idx="47">
                  <c:v>50.070999999999998</c:v>
                </c:pt>
              </c:numCache>
            </c:numRef>
          </c:val>
          <c:smooth val="0"/>
          <c:extLst>
            <c:ext xmlns:c16="http://schemas.microsoft.com/office/drawing/2014/chart" uri="{C3380CC4-5D6E-409C-BE32-E72D297353CC}">
              <c16:uniqueId val="{00000013-3958-4F0E-B1C3-C08A982D78F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1.63</c:v>
                </c:pt>
                <c:pt idx="1">
                  <c:v>1.41</c:v>
                </c:pt>
                <c:pt idx="2">
                  <c:v>1.44</c:v>
                </c:pt>
                <c:pt idx="3">
                  <c:v>1.41</c:v>
                </c:pt>
                <c:pt idx="4">
                  <c:v>1.38</c:v>
                </c:pt>
                <c:pt idx="5">
                  <c:v>1.37</c:v>
                </c:pt>
                <c:pt idx="6">
                  <c:v>1.38</c:v>
                </c:pt>
                <c:pt idx="7">
                  <c:v>1.4</c:v>
                </c:pt>
                <c:pt idx="8">
                  <c:v>1.36</c:v>
                </c:pt>
                <c:pt idx="9">
                  <c:v>1.41</c:v>
                </c:pt>
                <c:pt idx="10">
                  <c:v>1.73</c:v>
                </c:pt>
                <c:pt idx="11">
                  <c:v>1.69</c:v>
                </c:pt>
                <c:pt idx="12">
                  <c:v>1.72</c:v>
                </c:pt>
                <c:pt idx="13">
                  <c:v>1.62</c:v>
                </c:pt>
                <c:pt idx="14">
                  <c:v>1.65</c:v>
                </c:pt>
                <c:pt idx="15">
                  <c:v>1.7</c:v>
                </c:pt>
                <c:pt idx="16">
                  <c:v>1.74</c:v>
                </c:pt>
                <c:pt idx="17">
                  <c:v>1.74</c:v>
                </c:pt>
                <c:pt idx="18">
                  <c:v>1.57</c:v>
                </c:pt>
                <c:pt idx="19">
                  <c:v>1.2</c:v>
                </c:pt>
                <c:pt idx="20">
                  <c:v>1.65</c:v>
                </c:pt>
                <c:pt idx="21">
                  <c:v>1.61</c:v>
                </c:pt>
                <c:pt idx="22">
                  <c:v>1.42</c:v>
                </c:pt>
                <c:pt idx="23">
                  <c:v>1.64</c:v>
                </c:pt>
                <c:pt idx="24">
                  <c:v>1.59</c:v>
                </c:pt>
                <c:pt idx="25">
                  <c:v>1.52</c:v>
                </c:pt>
                <c:pt idx="26">
                  <c:v>1.5</c:v>
                </c:pt>
                <c:pt idx="27">
                  <c:v>1.62</c:v>
                </c:pt>
                <c:pt idx="28">
                  <c:v>1.63</c:v>
                </c:pt>
                <c:pt idx="29">
                  <c:v>1.57</c:v>
                </c:pt>
                <c:pt idx="30">
                  <c:v>1.62</c:v>
                </c:pt>
                <c:pt idx="31">
                  <c:v>1.68</c:v>
                </c:pt>
                <c:pt idx="32">
                  <c:v>1.38</c:v>
                </c:pt>
                <c:pt idx="33">
                  <c:v>1.78</c:v>
                </c:pt>
                <c:pt idx="34">
                  <c:v>1.82</c:v>
                </c:pt>
                <c:pt idx="35">
                  <c:v>1.71</c:v>
                </c:pt>
                <c:pt idx="36">
                  <c:v>1.74</c:v>
                </c:pt>
                <c:pt idx="37">
                  <c:v>1.73</c:v>
                </c:pt>
                <c:pt idx="38">
                  <c:v>1.67</c:v>
                </c:pt>
                <c:pt idx="39">
                  <c:v>1.61</c:v>
                </c:pt>
                <c:pt idx="40">
                  <c:v>1.67</c:v>
                </c:pt>
                <c:pt idx="41">
                  <c:v>1.67</c:v>
                </c:pt>
                <c:pt idx="42">
                  <c:v>1.64</c:v>
                </c:pt>
                <c:pt idx="43">
                  <c:v>1.64</c:v>
                </c:pt>
                <c:pt idx="44">
                  <c:v>1.44</c:v>
                </c:pt>
                <c:pt idx="45">
                  <c:v>1.48</c:v>
                </c:pt>
                <c:pt idx="46">
                  <c:v>1.45</c:v>
                </c:pt>
                <c:pt idx="47">
                  <c:v>1.44</c:v>
                </c:pt>
              </c:numCache>
            </c:numRef>
          </c:val>
          <c:smooth val="0"/>
          <c:extLst>
            <c:ext xmlns:c16="http://schemas.microsoft.com/office/drawing/2014/chart" uri="{C3380CC4-5D6E-409C-BE32-E72D297353CC}">
              <c16:uniqueId val="{00000014-3958-4F0E-B1C3-C08A982D78F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136.05153000000001</c:v>
                </c:pt>
                <c:pt idx="1">
                  <c:v>140.60552999999999</c:v>
                </c:pt>
                <c:pt idx="2">
                  <c:v>140.61335</c:v>
                </c:pt>
                <c:pt idx="3">
                  <c:v>140.41498999999999</c:v>
                </c:pt>
                <c:pt idx="4">
                  <c:v>140.36100999999999</c:v>
                </c:pt>
                <c:pt idx="5">
                  <c:v>141.12644</c:v>
                </c:pt>
                <c:pt idx="6">
                  <c:v>139.77006</c:v>
                </c:pt>
                <c:pt idx="7">
                  <c:v>138.56639000000001</c:v>
                </c:pt>
                <c:pt idx="8">
                  <c:v>137.79889</c:v>
                </c:pt>
                <c:pt idx="9">
                  <c:v>139.86420000000001</c:v>
                </c:pt>
                <c:pt idx="10">
                  <c:v>138.72372999999999</c:v>
                </c:pt>
                <c:pt idx="11">
                  <c:v>140.28394</c:v>
                </c:pt>
                <c:pt idx="12">
                  <c:v>139.54658000000001</c:v>
                </c:pt>
                <c:pt idx="13">
                  <c:v>142.29446999999999</c:v>
                </c:pt>
                <c:pt idx="14">
                  <c:v>140.84479999999999</c:v>
                </c:pt>
                <c:pt idx="15">
                  <c:v>142.80136999999999</c:v>
                </c:pt>
                <c:pt idx="16">
                  <c:v>144.67420000000001</c:v>
                </c:pt>
                <c:pt idx="17">
                  <c:v>143.23224999999999</c:v>
                </c:pt>
                <c:pt idx="18">
                  <c:v>144.27715000000001</c:v>
                </c:pt>
                <c:pt idx="19">
                  <c:v>142.40228999999999</c:v>
                </c:pt>
                <c:pt idx="20">
                  <c:v>141.33148</c:v>
                </c:pt>
                <c:pt idx="21">
                  <c:v>142.79075</c:v>
                </c:pt>
                <c:pt idx="22">
                  <c:v>143.45293000000001</c:v>
                </c:pt>
                <c:pt idx="23">
                  <c:v>143.01709</c:v>
                </c:pt>
                <c:pt idx="24">
                  <c:v>142.06232</c:v>
                </c:pt>
                <c:pt idx="25">
                  <c:v>145.05333999999999</c:v>
                </c:pt>
                <c:pt idx="26">
                  <c:v>144.84665000000001</c:v>
                </c:pt>
                <c:pt idx="27">
                  <c:v>143.27727999999999</c:v>
                </c:pt>
                <c:pt idx="28">
                  <c:v>142.23326</c:v>
                </c:pt>
                <c:pt idx="29">
                  <c:v>141.75476</c:v>
                </c:pt>
                <c:pt idx="30">
                  <c:v>142.3562</c:v>
                </c:pt>
                <c:pt idx="31">
                  <c:v>141.82401999999999</c:v>
                </c:pt>
                <c:pt idx="32">
                  <c:v>144.76723000000001</c:v>
                </c:pt>
                <c:pt idx="33">
                  <c:v>143.01793000000001</c:v>
                </c:pt>
                <c:pt idx="34">
                  <c:v>142.15679</c:v>
                </c:pt>
                <c:pt idx="35">
                  <c:v>142.87272999999999</c:v>
                </c:pt>
                <c:pt idx="36">
                  <c:v>144.95339000000001</c:v>
                </c:pt>
                <c:pt idx="37">
                  <c:v>146.84780000000001</c:v>
                </c:pt>
                <c:pt idx="38">
                  <c:v>149.00360000000001</c:v>
                </c:pt>
                <c:pt idx="39">
                  <c:v>147.94344000000001</c:v>
                </c:pt>
                <c:pt idx="40">
                  <c:v>148.81122999999999</c:v>
                </c:pt>
                <c:pt idx="41">
                  <c:v>147.98195000000001</c:v>
                </c:pt>
                <c:pt idx="42">
                  <c:v>147.89466999999999</c:v>
                </c:pt>
                <c:pt idx="43">
                  <c:v>147.64929000000001</c:v>
                </c:pt>
                <c:pt idx="44">
                  <c:v>146.55940000000001</c:v>
                </c:pt>
                <c:pt idx="45">
                  <c:v>148.07442</c:v>
                </c:pt>
                <c:pt idx="46">
                  <c:v>148.18520000000001</c:v>
                </c:pt>
                <c:pt idx="47">
                  <c:v>147.79257999999999</c:v>
                </c:pt>
              </c:numCache>
            </c:numRef>
          </c:val>
          <c:smooth val="0"/>
          <c:extLst>
            <c:ext xmlns:c16="http://schemas.microsoft.com/office/drawing/2014/chart" uri="{C3380CC4-5D6E-409C-BE32-E72D297353CC}">
              <c16:uniqueId val="{00000000-C415-4FD2-8612-DE81780473A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C415-4FD2-8612-DE81780473A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4.6722999999999999</c:v>
                </c:pt>
                <c:pt idx="1">
                  <c:v>4.8026999999999997</c:v>
                </c:pt>
                <c:pt idx="2">
                  <c:v>5.0232000000000001</c:v>
                </c:pt>
                <c:pt idx="3">
                  <c:v>4.9180000000000001</c:v>
                </c:pt>
                <c:pt idx="4">
                  <c:v>4.9265999999999996</c:v>
                </c:pt>
                <c:pt idx="5">
                  <c:v>4.8846999999999996</c:v>
                </c:pt>
                <c:pt idx="6">
                  <c:v>5.0065</c:v>
                </c:pt>
                <c:pt idx="7">
                  <c:v>4.8148</c:v>
                </c:pt>
                <c:pt idx="8">
                  <c:v>4.9844999999999997</c:v>
                </c:pt>
                <c:pt idx="9">
                  <c:v>4.9237000000000002</c:v>
                </c:pt>
                <c:pt idx="10">
                  <c:v>4.8849999999999998</c:v>
                </c:pt>
                <c:pt idx="11">
                  <c:v>4.7112999999999996</c:v>
                </c:pt>
                <c:pt idx="12">
                  <c:v>4.7359999999999998</c:v>
                </c:pt>
                <c:pt idx="13">
                  <c:v>4.6638999999999999</c:v>
                </c:pt>
                <c:pt idx="14">
                  <c:v>4.6547999999999998</c:v>
                </c:pt>
                <c:pt idx="15">
                  <c:v>4.0256999999999996</c:v>
                </c:pt>
                <c:pt idx="16">
                  <c:v>3.8260000000000001</c:v>
                </c:pt>
                <c:pt idx="17">
                  <c:v>3.8149000000000002</c:v>
                </c:pt>
                <c:pt idx="18">
                  <c:v>3.8174999999999999</c:v>
                </c:pt>
                <c:pt idx="19">
                  <c:v>3.6995</c:v>
                </c:pt>
                <c:pt idx="20">
                  <c:v>3.6400999999999999</c:v>
                </c:pt>
                <c:pt idx="21">
                  <c:v>3.9763999999999999</c:v>
                </c:pt>
                <c:pt idx="22">
                  <c:v>3.8622000000000001</c:v>
                </c:pt>
                <c:pt idx="23">
                  <c:v>4.0715000000000003</c:v>
                </c:pt>
                <c:pt idx="24">
                  <c:v>4.1675000000000004</c:v>
                </c:pt>
                <c:pt idx="25">
                  <c:v>4.3502000000000001</c:v>
                </c:pt>
                <c:pt idx="26">
                  <c:v>4.3029000000000002</c:v>
                </c:pt>
                <c:pt idx="27">
                  <c:v>4.3434999999999997</c:v>
                </c:pt>
                <c:pt idx="28">
                  <c:v>4.3501000000000003</c:v>
                </c:pt>
                <c:pt idx="29">
                  <c:v>4.4297000000000004</c:v>
                </c:pt>
                <c:pt idx="30">
                  <c:v>4.5739000000000001</c:v>
                </c:pt>
                <c:pt idx="31">
                  <c:v>5.0602</c:v>
                </c:pt>
                <c:pt idx="32">
                  <c:v>5.1032999999999999</c:v>
                </c:pt>
                <c:pt idx="33">
                  <c:v>5.0991999999999997</c:v>
                </c:pt>
                <c:pt idx="34">
                  <c:v>4.9759000000000002</c:v>
                </c:pt>
                <c:pt idx="35">
                  <c:v>4.9282000000000004</c:v>
                </c:pt>
                <c:pt idx="36">
                  <c:v>4.9120999999999997</c:v>
                </c:pt>
                <c:pt idx="37">
                  <c:v>4.9005000000000001</c:v>
                </c:pt>
                <c:pt idx="38">
                  <c:v>4.8274999999999997</c:v>
                </c:pt>
                <c:pt idx="39">
                  <c:v>4.883</c:v>
                </c:pt>
                <c:pt idx="40">
                  <c:v>4.7371999999999996</c:v>
                </c:pt>
                <c:pt idx="41">
                  <c:v>4.7369000000000003</c:v>
                </c:pt>
                <c:pt idx="42">
                  <c:v>4.8055000000000003</c:v>
                </c:pt>
                <c:pt idx="43">
                  <c:v>4.7178000000000004</c:v>
                </c:pt>
                <c:pt idx="44">
                  <c:v>4.7003000000000004</c:v>
                </c:pt>
                <c:pt idx="45">
                  <c:v>4.8005000000000004</c:v>
                </c:pt>
                <c:pt idx="46">
                  <c:v>4.7256999999999998</c:v>
                </c:pt>
                <c:pt idx="47">
                  <c:v>4.7064000000000004</c:v>
                </c:pt>
              </c:numCache>
            </c:numRef>
          </c:val>
          <c:smooth val="0"/>
          <c:extLst>
            <c:ext xmlns:c16="http://schemas.microsoft.com/office/drawing/2014/chart" uri="{C3380CC4-5D6E-409C-BE32-E72D297353CC}">
              <c16:uniqueId val="{00000002-C415-4FD2-8612-DE81780473A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118.78677999999999</c:v>
                </c:pt>
                <c:pt idx="1">
                  <c:v>123.11542</c:v>
                </c:pt>
                <c:pt idx="2">
                  <c:v>123.88576</c:v>
                </c:pt>
                <c:pt idx="3">
                  <c:v>121.67197</c:v>
                </c:pt>
                <c:pt idx="4">
                  <c:v>121.88172</c:v>
                </c:pt>
                <c:pt idx="5">
                  <c:v>119.32303</c:v>
                </c:pt>
                <c:pt idx="6">
                  <c:v>118.09265000000001</c:v>
                </c:pt>
                <c:pt idx="7">
                  <c:v>120.02986</c:v>
                </c:pt>
                <c:pt idx="8">
                  <c:v>121.18785</c:v>
                </c:pt>
                <c:pt idx="9">
                  <c:v>124.00886</c:v>
                </c:pt>
                <c:pt idx="10">
                  <c:v>126.2302</c:v>
                </c:pt>
                <c:pt idx="11">
                  <c:v>126.13849999999999</c:v>
                </c:pt>
                <c:pt idx="12">
                  <c:v>125.05535</c:v>
                </c:pt>
                <c:pt idx="13">
                  <c:v>119.53185000000001</c:v>
                </c:pt>
                <c:pt idx="14">
                  <c:v>124.15788000000001</c:v>
                </c:pt>
                <c:pt idx="15">
                  <c:v>125.68564000000001</c:v>
                </c:pt>
                <c:pt idx="16">
                  <c:v>124.56261000000001</c:v>
                </c:pt>
                <c:pt idx="17">
                  <c:v>125.53603</c:v>
                </c:pt>
                <c:pt idx="18">
                  <c:v>126.74758</c:v>
                </c:pt>
                <c:pt idx="19">
                  <c:v>126.94144</c:v>
                </c:pt>
                <c:pt idx="20">
                  <c:v>126.21174999999999</c:v>
                </c:pt>
                <c:pt idx="21">
                  <c:v>125.78632</c:v>
                </c:pt>
                <c:pt idx="22">
                  <c:v>126.9584</c:v>
                </c:pt>
                <c:pt idx="23">
                  <c:v>124.02858000000001</c:v>
                </c:pt>
                <c:pt idx="24">
                  <c:v>123.48652</c:v>
                </c:pt>
                <c:pt idx="25">
                  <c:v>120.53995</c:v>
                </c:pt>
                <c:pt idx="26">
                  <c:v>120.46733999999999</c:v>
                </c:pt>
                <c:pt idx="27">
                  <c:v>118.39621</c:v>
                </c:pt>
                <c:pt idx="28">
                  <c:v>118.6725</c:v>
                </c:pt>
                <c:pt idx="29">
                  <c:v>117.1914</c:v>
                </c:pt>
                <c:pt idx="30">
                  <c:v>118.65727</c:v>
                </c:pt>
                <c:pt idx="31">
                  <c:v>119.06355000000001</c:v>
                </c:pt>
                <c:pt idx="32">
                  <c:v>123.33857</c:v>
                </c:pt>
                <c:pt idx="33">
                  <c:v>124.61364</c:v>
                </c:pt>
                <c:pt idx="34">
                  <c:v>124.48266</c:v>
                </c:pt>
                <c:pt idx="35">
                  <c:v>125.61578</c:v>
                </c:pt>
                <c:pt idx="36">
                  <c:v>124.91893</c:v>
                </c:pt>
                <c:pt idx="37">
                  <c:v>120.12197999999999</c:v>
                </c:pt>
                <c:pt idx="38">
                  <c:v>125.54198</c:v>
                </c:pt>
                <c:pt idx="39">
                  <c:v>125.91088999999999</c:v>
                </c:pt>
                <c:pt idx="40">
                  <c:v>125.88782</c:v>
                </c:pt>
                <c:pt idx="41">
                  <c:v>126.75774</c:v>
                </c:pt>
                <c:pt idx="42">
                  <c:v>125.89639</c:v>
                </c:pt>
                <c:pt idx="43">
                  <c:v>126.25485999999999</c:v>
                </c:pt>
                <c:pt idx="44">
                  <c:v>127.33043000000001</c:v>
                </c:pt>
                <c:pt idx="45">
                  <c:v>126.47904</c:v>
                </c:pt>
                <c:pt idx="46">
                  <c:v>126.50011000000001</c:v>
                </c:pt>
                <c:pt idx="47">
                  <c:v>128.65387000000001</c:v>
                </c:pt>
              </c:numCache>
            </c:numRef>
          </c:val>
          <c:smooth val="0"/>
          <c:extLst>
            <c:ext xmlns:c16="http://schemas.microsoft.com/office/drawing/2014/chart" uri="{C3380CC4-5D6E-409C-BE32-E72D297353CC}">
              <c16:uniqueId val="{00000003-C415-4FD2-8612-DE81780473A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14.348140000000001</c:v>
                </c:pt>
                <c:pt idx="1">
                  <c:v>13.734819999999999</c:v>
                </c:pt>
                <c:pt idx="2">
                  <c:v>13.176970000000001</c:v>
                </c:pt>
                <c:pt idx="3">
                  <c:v>13.87128</c:v>
                </c:pt>
                <c:pt idx="4">
                  <c:v>13.94463</c:v>
                </c:pt>
                <c:pt idx="5">
                  <c:v>13.77782</c:v>
                </c:pt>
                <c:pt idx="6">
                  <c:v>13.208550000000001</c:v>
                </c:pt>
                <c:pt idx="7">
                  <c:v>13.6837</c:v>
                </c:pt>
                <c:pt idx="8">
                  <c:v>14.69224</c:v>
                </c:pt>
                <c:pt idx="9">
                  <c:v>14.279310000000001</c:v>
                </c:pt>
                <c:pt idx="10">
                  <c:v>13.821440000000001</c:v>
                </c:pt>
                <c:pt idx="11">
                  <c:v>13.069570000000001</c:v>
                </c:pt>
                <c:pt idx="12">
                  <c:v>12.202909999999999</c:v>
                </c:pt>
                <c:pt idx="13">
                  <c:v>11.66929</c:v>
                </c:pt>
                <c:pt idx="14">
                  <c:v>11.52826</c:v>
                </c:pt>
                <c:pt idx="15">
                  <c:v>11.812010000000001</c:v>
                </c:pt>
                <c:pt idx="16">
                  <c:v>11.724690000000001</c:v>
                </c:pt>
                <c:pt idx="17">
                  <c:v>12.34769</c:v>
                </c:pt>
                <c:pt idx="18">
                  <c:v>10.52153</c:v>
                </c:pt>
                <c:pt idx="19">
                  <c:v>10.231070000000001</c:v>
                </c:pt>
                <c:pt idx="20">
                  <c:v>10.108650000000001</c:v>
                </c:pt>
                <c:pt idx="21">
                  <c:v>10.24653</c:v>
                </c:pt>
                <c:pt idx="22">
                  <c:v>9.6500299999999992</c:v>
                </c:pt>
                <c:pt idx="23">
                  <c:v>9.5655300000000008</c:v>
                </c:pt>
                <c:pt idx="24">
                  <c:v>9.7902799999999992</c:v>
                </c:pt>
                <c:pt idx="25">
                  <c:v>10.792299999999999</c:v>
                </c:pt>
                <c:pt idx="26">
                  <c:v>11.050380000000001</c:v>
                </c:pt>
                <c:pt idx="27">
                  <c:v>10.867139999999999</c:v>
                </c:pt>
                <c:pt idx="28">
                  <c:v>11.03707</c:v>
                </c:pt>
                <c:pt idx="29">
                  <c:v>11.162509999999999</c:v>
                </c:pt>
                <c:pt idx="30">
                  <c:v>9.9118899999999996</c:v>
                </c:pt>
                <c:pt idx="31">
                  <c:v>10.57075</c:v>
                </c:pt>
                <c:pt idx="32">
                  <c:v>10.181940000000001</c:v>
                </c:pt>
                <c:pt idx="33">
                  <c:v>8.0965199999999999</c:v>
                </c:pt>
                <c:pt idx="34">
                  <c:v>10.514530000000001</c:v>
                </c:pt>
                <c:pt idx="35">
                  <c:v>9.9580500000000001</c:v>
                </c:pt>
                <c:pt idx="36">
                  <c:v>9.6504200000000004</c:v>
                </c:pt>
                <c:pt idx="37">
                  <c:v>9.2274799999999999</c:v>
                </c:pt>
                <c:pt idx="38">
                  <c:v>9.3666599999999995</c:v>
                </c:pt>
                <c:pt idx="39">
                  <c:v>9.7112499999999997</c:v>
                </c:pt>
                <c:pt idx="40">
                  <c:v>10.47218</c:v>
                </c:pt>
                <c:pt idx="41">
                  <c:v>11.38176</c:v>
                </c:pt>
                <c:pt idx="42">
                  <c:v>11.566739999999999</c:v>
                </c:pt>
                <c:pt idx="43">
                  <c:v>11.31076</c:v>
                </c:pt>
                <c:pt idx="44">
                  <c:v>11.801539999999999</c:v>
                </c:pt>
                <c:pt idx="45">
                  <c:v>12.15912</c:v>
                </c:pt>
                <c:pt idx="46">
                  <c:v>11.897729999999999</c:v>
                </c:pt>
                <c:pt idx="47">
                  <c:v>10.338150000000001</c:v>
                </c:pt>
              </c:numCache>
            </c:numRef>
          </c:val>
          <c:smooth val="0"/>
          <c:extLst>
            <c:ext xmlns:c16="http://schemas.microsoft.com/office/drawing/2014/chart" uri="{C3380CC4-5D6E-409C-BE32-E72D297353CC}">
              <c16:uniqueId val="{00000004-C415-4FD2-8612-DE81780473A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415-4FD2-8612-DE81780473A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36.681100000000001</c:v>
                </c:pt>
                <c:pt idx="1">
                  <c:v>36.955599999999997</c:v>
                </c:pt>
                <c:pt idx="2">
                  <c:v>35.4437</c:v>
                </c:pt>
                <c:pt idx="3">
                  <c:v>35.654800000000002</c:v>
                </c:pt>
                <c:pt idx="4">
                  <c:v>35.520600000000002</c:v>
                </c:pt>
                <c:pt idx="5">
                  <c:v>36.633800000000001</c:v>
                </c:pt>
                <c:pt idx="6">
                  <c:v>36.598399999999998</c:v>
                </c:pt>
                <c:pt idx="7">
                  <c:v>37.085900000000002</c:v>
                </c:pt>
                <c:pt idx="8">
                  <c:v>37.448700000000002</c:v>
                </c:pt>
                <c:pt idx="9">
                  <c:v>36.903199999999998</c:v>
                </c:pt>
                <c:pt idx="10">
                  <c:v>35.363300000000002</c:v>
                </c:pt>
                <c:pt idx="11">
                  <c:v>33.671399999999998</c:v>
                </c:pt>
                <c:pt idx="12">
                  <c:v>30.755800000000001</c:v>
                </c:pt>
                <c:pt idx="13">
                  <c:v>30.1008</c:v>
                </c:pt>
                <c:pt idx="14">
                  <c:v>32.621699999999997</c:v>
                </c:pt>
                <c:pt idx="15">
                  <c:v>32.330300000000001</c:v>
                </c:pt>
                <c:pt idx="16">
                  <c:v>31.5932</c:v>
                </c:pt>
                <c:pt idx="17">
                  <c:v>32.406100000000002</c:v>
                </c:pt>
                <c:pt idx="18">
                  <c:v>33.075200000000002</c:v>
                </c:pt>
                <c:pt idx="19">
                  <c:v>33.447099999999999</c:v>
                </c:pt>
                <c:pt idx="20">
                  <c:v>34.0991</c:v>
                </c:pt>
                <c:pt idx="21">
                  <c:v>35.4377</c:v>
                </c:pt>
                <c:pt idx="22">
                  <c:v>35.896500000000003</c:v>
                </c:pt>
                <c:pt idx="23">
                  <c:v>35.996600000000001</c:v>
                </c:pt>
                <c:pt idx="24">
                  <c:v>34.950899999999997</c:v>
                </c:pt>
                <c:pt idx="25">
                  <c:v>34.426000000000002</c:v>
                </c:pt>
                <c:pt idx="26">
                  <c:v>35.811900000000001</c:v>
                </c:pt>
                <c:pt idx="27">
                  <c:v>37.656100000000002</c:v>
                </c:pt>
                <c:pt idx="28">
                  <c:v>36.762999999999998</c:v>
                </c:pt>
                <c:pt idx="29">
                  <c:v>34.290399999999998</c:v>
                </c:pt>
                <c:pt idx="30">
                  <c:v>35.639800000000001</c:v>
                </c:pt>
                <c:pt idx="31">
                  <c:v>37.178699999999999</c:v>
                </c:pt>
                <c:pt idx="32">
                  <c:v>36.314700000000002</c:v>
                </c:pt>
                <c:pt idx="33">
                  <c:v>37.2517</c:v>
                </c:pt>
                <c:pt idx="34">
                  <c:v>36.087800000000001</c:v>
                </c:pt>
                <c:pt idx="35">
                  <c:v>35.735799999999998</c:v>
                </c:pt>
                <c:pt idx="36">
                  <c:v>33.255699999999997</c:v>
                </c:pt>
                <c:pt idx="37">
                  <c:v>32.325899999999997</c:v>
                </c:pt>
                <c:pt idx="38">
                  <c:v>33.740600000000001</c:v>
                </c:pt>
                <c:pt idx="39">
                  <c:v>34.326000000000001</c:v>
                </c:pt>
                <c:pt idx="40">
                  <c:v>36.194499999999998</c:v>
                </c:pt>
                <c:pt idx="41">
                  <c:v>36.770800000000001</c:v>
                </c:pt>
                <c:pt idx="42">
                  <c:v>36.683199999999999</c:v>
                </c:pt>
                <c:pt idx="43">
                  <c:v>37.957000000000001</c:v>
                </c:pt>
                <c:pt idx="44">
                  <c:v>38.365099999999998</c:v>
                </c:pt>
                <c:pt idx="45">
                  <c:v>37.581299999999999</c:v>
                </c:pt>
                <c:pt idx="46">
                  <c:v>36.091900000000003</c:v>
                </c:pt>
                <c:pt idx="47">
                  <c:v>35.619399999999999</c:v>
                </c:pt>
              </c:numCache>
            </c:numRef>
          </c:val>
          <c:smooth val="0"/>
          <c:extLst>
            <c:ext xmlns:c16="http://schemas.microsoft.com/office/drawing/2014/chart" uri="{C3380CC4-5D6E-409C-BE32-E72D297353CC}">
              <c16:uniqueId val="{00000006-C415-4FD2-8612-DE81780473A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415-4FD2-8612-DE81780473A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7.9</c:v>
                </c:pt>
                <c:pt idx="1">
                  <c:v>7.66</c:v>
                </c:pt>
                <c:pt idx="2">
                  <c:v>7.39</c:v>
                </c:pt>
                <c:pt idx="3">
                  <c:v>7.54</c:v>
                </c:pt>
                <c:pt idx="4">
                  <c:v>7.71</c:v>
                </c:pt>
                <c:pt idx="5">
                  <c:v>8.58</c:v>
                </c:pt>
                <c:pt idx="6">
                  <c:v>8.4</c:v>
                </c:pt>
                <c:pt idx="7">
                  <c:v>10.91</c:v>
                </c:pt>
                <c:pt idx="8">
                  <c:v>10.55</c:v>
                </c:pt>
                <c:pt idx="9">
                  <c:v>11.02</c:v>
                </c:pt>
                <c:pt idx="10">
                  <c:v>10.039999999999999</c:v>
                </c:pt>
                <c:pt idx="11">
                  <c:v>10.14</c:v>
                </c:pt>
                <c:pt idx="12">
                  <c:v>9.5399999999999991</c:v>
                </c:pt>
                <c:pt idx="13">
                  <c:v>7.71</c:v>
                </c:pt>
                <c:pt idx="14">
                  <c:v>7.51</c:v>
                </c:pt>
                <c:pt idx="15">
                  <c:v>7.81</c:v>
                </c:pt>
                <c:pt idx="16">
                  <c:v>8.6199999999999992</c:v>
                </c:pt>
                <c:pt idx="17">
                  <c:v>8.74</c:v>
                </c:pt>
                <c:pt idx="18">
                  <c:v>9.6199999999999992</c:v>
                </c:pt>
                <c:pt idx="19">
                  <c:v>9.4700000000000006</c:v>
                </c:pt>
                <c:pt idx="20">
                  <c:v>9.19</c:v>
                </c:pt>
                <c:pt idx="21">
                  <c:v>9.5</c:v>
                </c:pt>
                <c:pt idx="22">
                  <c:v>10.01</c:v>
                </c:pt>
                <c:pt idx="23">
                  <c:v>9.77</c:v>
                </c:pt>
                <c:pt idx="24">
                  <c:v>9.8699999999999992</c:v>
                </c:pt>
                <c:pt idx="25">
                  <c:v>9.26</c:v>
                </c:pt>
                <c:pt idx="26">
                  <c:v>8.99</c:v>
                </c:pt>
                <c:pt idx="27">
                  <c:v>9.77</c:v>
                </c:pt>
                <c:pt idx="28">
                  <c:v>9.8800000000000008</c:v>
                </c:pt>
                <c:pt idx="29">
                  <c:v>10.119999999999999</c:v>
                </c:pt>
                <c:pt idx="30">
                  <c:v>10.42</c:v>
                </c:pt>
                <c:pt idx="31">
                  <c:v>10.65</c:v>
                </c:pt>
                <c:pt idx="32">
                  <c:v>10.69</c:v>
                </c:pt>
                <c:pt idx="33">
                  <c:v>10.67</c:v>
                </c:pt>
                <c:pt idx="34">
                  <c:v>9.6999999999999993</c:v>
                </c:pt>
                <c:pt idx="35">
                  <c:v>9.4499999999999993</c:v>
                </c:pt>
                <c:pt idx="36">
                  <c:v>8.8699999999999992</c:v>
                </c:pt>
                <c:pt idx="37">
                  <c:v>9.15</c:v>
                </c:pt>
                <c:pt idx="38">
                  <c:v>8.15</c:v>
                </c:pt>
                <c:pt idx="39">
                  <c:v>8.9</c:v>
                </c:pt>
                <c:pt idx="40">
                  <c:v>9.1300000000000008</c:v>
                </c:pt>
                <c:pt idx="41">
                  <c:v>9.4</c:v>
                </c:pt>
                <c:pt idx="42">
                  <c:v>10.27</c:v>
                </c:pt>
                <c:pt idx="43">
                  <c:v>9.7100000000000009</c:v>
                </c:pt>
                <c:pt idx="44">
                  <c:v>10.130000000000001</c:v>
                </c:pt>
                <c:pt idx="45">
                  <c:v>10.039999999999999</c:v>
                </c:pt>
                <c:pt idx="46">
                  <c:v>10.46</c:v>
                </c:pt>
                <c:pt idx="47">
                  <c:v>10.31</c:v>
                </c:pt>
              </c:numCache>
            </c:numRef>
          </c:val>
          <c:smooth val="0"/>
          <c:extLst>
            <c:ext xmlns:c16="http://schemas.microsoft.com/office/drawing/2014/chart" uri="{C3380CC4-5D6E-409C-BE32-E72D297353CC}">
              <c16:uniqueId val="{00000008-C415-4FD2-8612-DE81780473A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415-4FD2-8612-DE81780473A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91.431129999999996</c:v>
                </c:pt>
                <c:pt idx="1">
                  <c:v>91.307730000000006</c:v>
                </c:pt>
                <c:pt idx="2">
                  <c:v>93.10436</c:v>
                </c:pt>
                <c:pt idx="3">
                  <c:v>93.219440000000006</c:v>
                </c:pt>
                <c:pt idx="4">
                  <c:v>92.527280000000005</c:v>
                </c:pt>
                <c:pt idx="5">
                  <c:v>91.908199999999994</c:v>
                </c:pt>
                <c:pt idx="6">
                  <c:v>92.152159999999995</c:v>
                </c:pt>
                <c:pt idx="7">
                  <c:v>91.307050000000004</c:v>
                </c:pt>
                <c:pt idx="8">
                  <c:v>90.767709999999994</c:v>
                </c:pt>
                <c:pt idx="9">
                  <c:v>90.789950000000005</c:v>
                </c:pt>
                <c:pt idx="10">
                  <c:v>91.742810000000006</c:v>
                </c:pt>
                <c:pt idx="11">
                  <c:v>92.189880000000002</c:v>
                </c:pt>
                <c:pt idx="12">
                  <c:v>92.094539999999995</c:v>
                </c:pt>
                <c:pt idx="13">
                  <c:v>91.074129999999997</c:v>
                </c:pt>
                <c:pt idx="14">
                  <c:v>91.553049999999999</c:v>
                </c:pt>
                <c:pt idx="15">
                  <c:v>90.727519999999998</c:v>
                </c:pt>
                <c:pt idx="16">
                  <c:v>90.53098</c:v>
                </c:pt>
                <c:pt idx="17">
                  <c:v>90.282799999999995</c:v>
                </c:pt>
                <c:pt idx="18">
                  <c:v>90.41677</c:v>
                </c:pt>
                <c:pt idx="19">
                  <c:v>89.985740000000007</c:v>
                </c:pt>
                <c:pt idx="20">
                  <c:v>90.363870000000006</c:v>
                </c:pt>
                <c:pt idx="21">
                  <c:v>91.188130000000001</c:v>
                </c:pt>
                <c:pt idx="22">
                  <c:v>90.798119999999997</c:v>
                </c:pt>
                <c:pt idx="23">
                  <c:v>90.620779999999996</c:v>
                </c:pt>
                <c:pt idx="24">
                  <c:v>90.994659999999996</c:v>
                </c:pt>
                <c:pt idx="25">
                  <c:v>91.109409999999997</c:v>
                </c:pt>
                <c:pt idx="26">
                  <c:v>90.730969999999999</c:v>
                </c:pt>
                <c:pt idx="27">
                  <c:v>91.00855</c:v>
                </c:pt>
                <c:pt idx="28">
                  <c:v>91.582419999999999</c:v>
                </c:pt>
                <c:pt idx="29">
                  <c:v>91.160309999999996</c:v>
                </c:pt>
                <c:pt idx="30">
                  <c:v>91.314850000000007</c:v>
                </c:pt>
                <c:pt idx="31">
                  <c:v>90.87688</c:v>
                </c:pt>
                <c:pt idx="32">
                  <c:v>91.601370000000003</c:v>
                </c:pt>
                <c:pt idx="33">
                  <c:v>91.159130000000005</c:v>
                </c:pt>
                <c:pt idx="34">
                  <c:v>91.240700000000004</c:v>
                </c:pt>
                <c:pt idx="35">
                  <c:v>90.647959999999998</c:v>
                </c:pt>
                <c:pt idx="36">
                  <c:v>90.912629999999993</c:v>
                </c:pt>
                <c:pt idx="37">
                  <c:v>91.180229999999995</c:v>
                </c:pt>
                <c:pt idx="38">
                  <c:v>90.996300000000005</c:v>
                </c:pt>
                <c:pt idx="39">
                  <c:v>91.241339999999994</c:v>
                </c:pt>
                <c:pt idx="40">
                  <c:v>88.485140000000001</c:v>
                </c:pt>
                <c:pt idx="41">
                  <c:v>90.035600000000002</c:v>
                </c:pt>
                <c:pt idx="42">
                  <c:v>91.097530000000006</c:v>
                </c:pt>
                <c:pt idx="43">
                  <c:v>91.840869999999995</c:v>
                </c:pt>
                <c:pt idx="44">
                  <c:v>92.069299999999998</c:v>
                </c:pt>
                <c:pt idx="45">
                  <c:v>91.699489999999997</c:v>
                </c:pt>
                <c:pt idx="46">
                  <c:v>91.996189999999999</c:v>
                </c:pt>
                <c:pt idx="47">
                  <c:v>91.253129999999999</c:v>
                </c:pt>
              </c:numCache>
            </c:numRef>
          </c:val>
          <c:smooth val="0"/>
          <c:extLst>
            <c:ext xmlns:c16="http://schemas.microsoft.com/office/drawing/2014/chart" uri="{C3380CC4-5D6E-409C-BE32-E72D297353CC}">
              <c16:uniqueId val="{0000000A-C415-4FD2-8612-DE81780473A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24.817499999999999</c:v>
                </c:pt>
                <c:pt idx="1">
                  <c:v>24.809349999999998</c:v>
                </c:pt>
                <c:pt idx="2">
                  <c:v>24.80039</c:v>
                </c:pt>
                <c:pt idx="3">
                  <c:v>24.794979999999999</c:v>
                </c:pt>
                <c:pt idx="4">
                  <c:v>24.78726</c:v>
                </c:pt>
                <c:pt idx="5">
                  <c:v>24.77694</c:v>
                </c:pt>
                <c:pt idx="6">
                  <c:v>24.78463</c:v>
                </c:pt>
                <c:pt idx="7">
                  <c:v>24.773160000000001</c:v>
                </c:pt>
                <c:pt idx="8">
                  <c:v>24.785309999999999</c:v>
                </c:pt>
                <c:pt idx="9">
                  <c:v>24.77064</c:v>
                </c:pt>
                <c:pt idx="10">
                  <c:v>24.88053</c:v>
                </c:pt>
                <c:pt idx="11">
                  <c:v>24.909020000000002</c:v>
                </c:pt>
                <c:pt idx="12">
                  <c:v>24.927420000000001</c:v>
                </c:pt>
                <c:pt idx="13">
                  <c:v>24.839099999999998</c:v>
                </c:pt>
                <c:pt idx="14">
                  <c:v>24.891439999999999</c:v>
                </c:pt>
                <c:pt idx="15">
                  <c:v>24.883479999999999</c:v>
                </c:pt>
                <c:pt idx="16">
                  <c:v>24.863240000000001</c:v>
                </c:pt>
                <c:pt idx="17">
                  <c:v>24.827819999999999</c:v>
                </c:pt>
                <c:pt idx="18">
                  <c:v>24.840019999999999</c:v>
                </c:pt>
                <c:pt idx="19">
                  <c:v>24.849889999999998</c:v>
                </c:pt>
                <c:pt idx="20">
                  <c:v>24.821269999999998</c:v>
                </c:pt>
                <c:pt idx="21">
                  <c:v>24.817550000000001</c:v>
                </c:pt>
                <c:pt idx="22">
                  <c:v>24.82676</c:v>
                </c:pt>
                <c:pt idx="23">
                  <c:v>24.808299999999999</c:v>
                </c:pt>
                <c:pt idx="24">
                  <c:v>24.78969</c:v>
                </c:pt>
                <c:pt idx="25">
                  <c:v>24.786719999999999</c:v>
                </c:pt>
                <c:pt idx="26">
                  <c:v>24.785350000000001</c:v>
                </c:pt>
                <c:pt idx="27">
                  <c:v>24.841290000000001</c:v>
                </c:pt>
                <c:pt idx="28">
                  <c:v>24.823049999999999</c:v>
                </c:pt>
                <c:pt idx="29">
                  <c:v>24.79468</c:v>
                </c:pt>
                <c:pt idx="30">
                  <c:v>24.772960000000001</c:v>
                </c:pt>
                <c:pt idx="31">
                  <c:v>24.78706</c:v>
                </c:pt>
                <c:pt idx="32">
                  <c:v>24.79898</c:v>
                </c:pt>
                <c:pt idx="33">
                  <c:v>24.796469999999999</c:v>
                </c:pt>
                <c:pt idx="34">
                  <c:v>24.790600000000001</c:v>
                </c:pt>
                <c:pt idx="35">
                  <c:v>4.6037299999999997</c:v>
                </c:pt>
                <c:pt idx="36">
                  <c:v>2.99213</c:v>
                </c:pt>
                <c:pt idx="37">
                  <c:v>3.0172699999999999</c:v>
                </c:pt>
                <c:pt idx="38">
                  <c:v>2.9929000000000001</c:v>
                </c:pt>
                <c:pt idx="39">
                  <c:v>3.0043700000000002</c:v>
                </c:pt>
                <c:pt idx="40">
                  <c:v>3.2379899999999999</c:v>
                </c:pt>
                <c:pt idx="41">
                  <c:v>3.3607800000000001</c:v>
                </c:pt>
                <c:pt idx="42">
                  <c:v>6.8205299999999998</c:v>
                </c:pt>
                <c:pt idx="43">
                  <c:v>24.694500000000001</c:v>
                </c:pt>
                <c:pt idx="44">
                  <c:v>24.818619999999999</c:v>
                </c:pt>
                <c:pt idx="45">
                  <c:v>24.819610000000001</c:v>
                </c:pt>
                <c:pt idx="46">
                  <c:v>24.825700000000001</c:v>
                </c:pt>
                <c:pt idx="47">
                  <c:v>24.874289999999998</c:v>
                </c:pt>
              </c:numCache>
            </c:numRef>
          </c:val>
          <c:smooth val="0"/>
          <c:extLst>
            <c:ext xmlns:c16="http://schemas.microsoft.com/office/drawing/2014/chart" uri="{C3380CC4-5D6E-409C-BE32-E72D297353CC}">
              <c16:uniqueId val="{0000000B-C415-4FD2-8612-DE81780473A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0.35420000000000001</c:v>
                </c:pt>
                <c:pt idx="1">
                  <c:v>0.34029999999999999</c:v>
                </c:pt>
                <c:pt idx="2">
                  <c:v>0.31940000000000002</c:v>
                </c:pt>
                <c:pt idx="3">
                  <c:v>0.3039</c:v>
                </c:pt>
                <c:pt idx="4">
                  <c:v>0.30230000000000001</c:v>
                </c:pt>
                <c:pt idx="5">
                  <c:v>0.29430000000000001</c:v>
                </c:pt>
                <c:pt idx="6">
                  <c:v>0.2853</c:v>
                </c:pt>
                <c:pt idx="7">
                  <c:v>0.2782</c:v>
                </c:pt>
                <c:pt idx="8">
                  <c:v>0.26590000000000003</c:v>
                </c:pt>
                <c:pt idx="9">
                  <c:v>0.2661</c:v>
                </c:pt>
                <c:pt idx="10">
                  <c:v>0.25679999999999997</c:v>
                </c:pt>
                <c:pt idx="11">
                  <c:v>0.24690000000000001</c:v>
                </c:pt>
                <c:pt idx="12">
                  <c:v>0.24979999999999999</c:v>
                </c:pt>
                <c:pt idx="13">
                  <c:v>0.24590000000000001</c:v>
                </c:pt>
                <c:pt idx="14">
                  <c:v>0.29060000000000002</c:v>
                </c:pt>
                <c:pt idx="15">
                  <c:v>0.30919999999999997</c:v>
                </c:pt>
                <c:pt idx="16">
                  <c:v>0.3851</c:v>
                </c:pt>
                <c:pt idx="17">
                  <c:v>0.44950000000000001</c:v>
                </c:pt>
                <c:pt idx="18">
                  <c:v>0.5343</c:v>
                </c:pt>
                <c:pt idx="19">
                  <c:v>0.72160000000000002</c:v>
                </c:pt>
                <c:pt idx="20">
                  <c:v>1.0159</c:v>
                </c:pt>
                <c:pt idx="21">
                  <c:v>1.1515</c:v>
                </c:pt>
                <c:pt idx="22">
                  <c:v>1.2149000000000001</c:v>
                </c:pt>
                <c:pt idx="23">
                  <c:v>1.2061999999999999</c:v>
                </c:pt>
                <c:pt idx="24">
                  <c:v>1.2413000000000001</c:v>
                </c:pt>
                <c:pt idx="25">
                  <c:v>1.2629999999999999</c:v>
                </c:pt>
                <c:pt idx="26">
                  <c:v>1.2778</c:v>
                </c:pt>
                <c:pt idx="27">
                  <c:v>1.3318000000000001</c:v>
                </c:pt>
                <c:pt idx="28">
                  <c:v>1.3482000000000001</c:v>
                </c:pt>
                <c:pt idx="29">
                  <c:v>1.3451</c:v>
                </c:pt>
                <c:pt idx="30">
                  <c:v>1.3399000000000001</c:v>
                </c:pt>
                <c:pt idx="31">
                  <c:v>1.3310999999999999</c:v>
                </c:pt>
                <c:pt idx="32">
                  <c:v>1.3376999999999999</c:v>
                </c:pt>
                <c:pt idx="33">
                  <c:v>1.3408</c:v>
                </c:pt>
                <c:pt idx="34">
                  <c:v>1.3492</c:v>
                </c:pt>
                <c:pt idx="35">
                  <c:v>1.367</c:v>
                </c:pt>
                <c:pt idx="36">
                  <c:v>1.353</c:v>
                </c:pt>
                <c:pt idx="37">
                  <c:v>1.3529</c:v>
                </c:pt>
                <c:pt idx="38">
                  <c:v>1.3252999999999999</c:v>
                </c:pt>
                <c:pt idx="39">
                  <c:v>1.2988999999999999</c:v>
                </c:pt>
                <c:pt idx="40">
                  <c:v>1.2867999999999999</c:v>
                </c:pt>
                <c:pt idx="41">
                  <c:v>1.2756000000000001</c:v>
                </c:pt>
                <c:pt idx="42">
                  <c:v>1.2263999999999999</c:v>
                </c:pt>
                <c:pt idx="43">
                  <c:v>1.1387</c:v>
                </c:pt>
                <c:pt idx="44">
                  <c:v>0.7712</c:v>
                </c:pt>
                <c:pt idx="45">
                  <c:v>0.56989999999999996</c:v>
                </c:pt>
                <c:pt idx="46">
                  <c:v>0.4627</c:v>
                </c:pt>
                <c:pt idx="47">
                  <c:v>0.39629999999999999</c:v>
                </c:pt>
              </c:numCache>
            </c:numRef>
          </c:val>
          <c:smooth val="0"/>
          <c:extLst>
            <c:ext xmlns:c16="http://schemas.microsoft.com/office/drawing/2014/chart" uri="{C3380CC4-5D6E-409C-BE32-E72D297353CC}">
              <c16:uniqueId val="{0000000C-C415-4FD2-8612-DE81780473A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0.64400000000000002</c:v>
                </c:pt>
                <c:pt idx="1">
                  <c:v>0.64</c:v>
                </c:pt>
                <c:pt idx="2">
                  <c:v>0.64200000000000002</c:v>
                </c:pt>
                <c:pt idx="3">
                  <c:v>0.64500000000000002</c:v>
                </c:pt>
                <c:pt idx="4">
                  <c:v>0.63700000000000001</c:v>
                </c:pt>
                <c:pt idx="5">
                  <c:v>0.64900000000000002</c:v>
                </c:pt>
                <c:pt idx="6">
                  <c:v>0.63700000000000001</c:v>
                </c:pt>
                <c:pt idx="7">
                  <c:v>0.64100000000000001</c:v>
                </c:pt>
                <c:pt idx="8">
                  <c:v>0.65300000000000002</c:v>
                </c:pt>
                <c:pt idx="9">
                  <c:v>0.69399999999999995</c:v>
                </c:pt>
                <c:pt idx="10">
                  <c:v>0.55900000000000005</c:v>
                </c:pt>
                <c:pt idx="11">
                  <c:v>0.65200000000000002</c:v>
                </c:pt>
                <c:pt idx="12">
                  <c:v>0.66300000000000003</c:v>
                </c:pt>
                <c:pt idx="13">
                  <c:v>0.63500000000000001</c:v>
                </c:pt>
                <c:pt idx="14">
                  <c:v>0.65200000000000002</c:v>
                </c:pt>
                <c:pt idx="15">
                  <c:v>0.627</c:v>
                </c:pt>
                <c:pt idx="16">
                  <c:v>0.64700000000000002</c:v>
                </c:pt>
                <c:pt idx="17">
                  <c:v>0.60799999999999998</c:v>
                </c:pt>
                <c:pt idx="18">
                  <c:v>0.58399999999999996</c:v>
                </c:pt>
                <c:pt idx="19">
                  <c:v>0.58799999999999997</c:v>
                </c:pt>
                <c:pt idx="20">
                  <c:v>0.56499999999999995</c:v>
                </c:pt>
                <c:pt idx="21">
                  <c:v>0.59899999999999998</c:v>
                </c:pt>
                <c:pt idx="22">
                  <c:v>0.627</c:v>
                </c:pt>
                <c:pt idx="23">
                  <c:v>0.61099999999999999</c:v>
                </c:pt>
                <c:pt idx="24">
                  <c:v>0.61899999999999999</c:v>
                </c:pt>
                <c:pt idx="25">
                  <c:v>0.60099999999999998</c:v>
                </c:pt>
                <c:pt idx="26">
                  <c:v>0.61799999999999999</c:v>
                </c:pt>
                <c:pt idx="27">
                  <c:v>0.60199999999999998</c:v>
                </c:pt>
                <c:pt idx="28">
                  <c:v>0.626</c:v>
                </c:pt>
                <c:pt idx="29">
                  <c:v>0.57899999999999996</c:v>
                </c:pt>
                <c:pt idx="30">
                  <c:v>0.59499999999999997</c:v>
                </c:pt>
                <c:pt idx="31">
                  <c:v>0.61799999999999999</c:v>
                </c:pt>
                <c:pt idx="32">
                  <c:v>0.59599999999999997</c:v>
                </c:pt>
                <c:pt idx="33">
                  <c:v>0.61</c:v>
                </c:pt>
                <c:pt idx="34">
                  <c:v>0.52400000000000002</c:v>
                </c:pt>
                <c:pt idx="35">
                  <c:v>0.64900000000000002</c:v>
                </c:pt>
                <c:pt idx="36">
                  <c:v>0.64800000000000002</c:v>
                </c:pt>
                <c:pt idx="37">
                  <c:v>0.68400000000000005</c:v>
                </c:pt>
                <c:pt idx="38">
                  <c:v>0.67</c:v>
                </c:pt>
                <c:pt idx="39">
                  <c:v>0.67700000000000005</c:v>
                </c:pt>
                <c:pt idx="40">
                  <c:v>0.67100000000000004</c:v>
                </c:pt>
                <c:pt idx="41">
                  <c:v>0.7</c:v>
                </c:pt>
                <c:pt idx="42">
                  <c:v>0.67</c:v>
                </c:pt>
                <c:pt idx="43">
                  <c:v>0.66700000000000004</c:v>
                </c:pt>
                <c:pt idx="44">
                  <c:v>0.65500000000000003</c:v>
                </c:pt>
                <c:pt idx="45">
                  <c:v>0.65</c:v>
                </c:pt>
                <c:pt idx="46">
                  <c:v>0.61499999999999999</c:v>
                </c:pt>
                <c:pt idx="47">
                  <c:v>0.66</c:v>
                </c:pt>
              </c:numCache>
            </c:numRef>
          </c:val>
          <c:smooth val="0"/>
          <c:extLst>
            <c:ext xmlns:c16="http://schemas.microsoft.com/office/drawing/2014/chart" uri="{C3380CC4-5D6E-409C-BE32-E72D297353CC}">
              <c16:uniqueId val="{0000000D-C415-4FD2-8612-DE81780473A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26.081479999999999</c:v>
                </c:pt>
                <c:pt idx="1">
                  <c:v>25.48273</c:v>
                </c:pt>
                <c:pt idx="2">
                  <c:v>26.27028</c:v>
                </c:pt>
                <c:pt idx="3">
                  <c:v>26.489149999999999</c:v>
                </c:pt>
                <c:pt idx="4">
                  <c:v>27.207899999999999</c:v>
                </c:pt>
                <c:pt idx="5">
                  <c:v>28.138539999999999</c:v>
                </c:pt>
                <c:pt idx="6">
                  <c:v>28.62706</c:v>
                </c:pt>
                <c:pt idx="7">
                  <c:v>26.663959999999999</c:v>
                </c:pt>
                <c:pt idx="8">
                  <c:v>25.00367</c:v>
                </c:pt>
                <c:pt idx="9">
                  <c:v>25.286799999999999</c:v>
                </c:pt>
                <c:pt idx="10">
                  <c:v>25.281949999999998</c:v>
                </c:pt>
                <c:pt idx="11">
                  <c:v>24.651</c:v>
                </c:pt>
                <c:pt idx="12">
                  <c:v>23.583549999999999</c:v>
                </c:pt>
                <c:pt idx="13">
                  <c:v>23.016870000000001</c:v>
                </c:pt>
                <c:pt idx="14">
                  <c:v>22.722629999999999</c:v>
                </c:pt>
                <c:pt idx="15">
                  <c:v>22.038209999999999</c:v>
                </c:pt>
                <c:pt idx="16">
                  <c:v>23.507480000000001</c:v>
                </c:pt>
                <c:pt idx="17">
                  <c:v>23.77028</c:v>
                </c:pt>
                <c:pt idx="18">
                  <c:v>24.508749999999999</c:v>
                </c:pt>
                <c:pt idx="19">
                  <c:v>24.64443</c:v>
                </c:pt>
                <c:pt idx="20">
                  <c:v>18.239260000000002</c:v>
                </c:pt>
                <c:pt idx="21">
                  <c:v>19.93676</c:v>
                </c:pt>
                <c:pt idx="22">
                  <c:v>22.947179999999999</c:v>
                </c:pt>
                <c:pt idx="23">
                  <c:v>23.453150000000001</c:v>
                </c:pt>
                <c:pt idx="24">
                  <c:v>24.76915</c:v>
                </c:pt>
                <c:pt idx="25">
                  <c:v>24.490359999999999</c:v>
                </c:pt>
                <c:pt idx="26">
                  <c:v>25.014089999999999</c:v>
                </c:pt>
                <c:pt idx="27">
                  <c:v>26.79083</c:v>
                </c:pt>
                <c:pt idx="28">
                  <c:v>27.320229999999999</c:v>
                </c:pt>
                <c:pt idx="29">
                  <c:v>27.555540000000001</c:v>
                </c:pt>
                <c:pt idx="30">
                  <c:v>26.873539999999998</c:v>
                </c:pt>
                <c:pt idx="31">
                  <c:v>25.99802</c:v>
                </c:pt>
                <c:pt idx="32">
                  <c:v>25.02749</c:v>
                </c:pt>
                <c:pt idx="33">
                  <c:v>26.138210000000001</c:v>
                </c:pt>
                <c:pt idx="34">
                  <c:v>24.325880000000002</c:v>
                </c:pt>
                <c:pt idx="35">
                  <c:v>23.409479999999999</c:v>
                </c:pt>
                <c:pt idx="36">
                  <c:v>22.995989999999999</c:v>
                </c:pt>
                <c:pt idx="37">
                  <c:v>22.969390000000001</c:v>
                </c:pt>
                <c:pt idx="38">
                  <c:v>23.06662</c:v>
                </c:pt>
                <c:pt idx="39">
                  <c:v>23.2148</c:v>
                </c:pt>
                <c:pt idx="40">
                  <c:v>23.590039999999998</c:v>
                </c:pt>
                <c:pt idx="41">
                  <c:v>23.306480000000001</c:v>
                </c:pt>
                <c:pt idx="42">
                  <c:v>24.097390000000001</c:v>
                </c:pt>
                <c:pt idx="43">
                  <c:v>24.406569999999999</c:v>
                </c:pt>
                <c:pt idx="44">
                  <c:v>23.725380000000001</c:v>
                </c:pt>
                <c:pt idx="45">
                  <c:v>24.961010000000002</c:v>
                </c:pt>
                <c:pt idx="46">
                  <c:v>24.504819999999999</c:v>
                </c:pt>
                <c:pt idx="47">
                  <c:v>24.726520000000001</c:v>
                </c:pt>
              </c:numCache>
            </c:numRef>
          </c:val>
          <c:smooth val="0"/>
          <c:extLst>
            <c:ext xmlns:c16="http://schemas.microsoft.com/office/drawing/2014/chart" uri="{C3380CC4-5D6E-409C-BE32-E72D297353CC}">
              <c16:uniqueId val="{0000000E-C415-4FD2-8612-DE81780473A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458.87599999999998</c:v>
                </c:pt>
                <c:pt idx="1">
                  <c:v>458.57544999999999</c:v>
                </c:pt>
                <c:pt idx="2">
                  <c:v>464.60278</c:v>
                </c:pt>
                <c:pt idx="3">
                  <c:v>461.73509999999999</c:v>
                </c:pt>
                <c:pt idx="4">
                  <c:v>463.74957999999998</c:v>
                </c:pt>
                <c:pt idx="5">
                  <c:v>464.65091000000001</c:v>
                </c:pt>
                <c:pt idx="6">
                  <c:v>465.82155</c:v>
                </c:pt>
                <c:pt idx="7">
                  <c:v>467.54336000000001</c:v>
                </c:pt>
                <c:pt idx="8">
                  <c:v>467.51677999999998</c:v>
                </c:pt>
                <c:pt idx="9">
                  <c:v>466.57261</c:v>
                </c:pt>
                <c:pt idx="10">
                  <c:v>463.0308</c:v>
                </c:pt>
                <c:pt idx="11">
                  <c:v>453.10210999999998</c:v>
                </c:pt>
                <c:pt idx="12">
                  <c:v>446.96973000000003</c:v>
                </c:pt>
                <c:pt idx="13">
                  <c:v>434.95373000000001</c:v>
                </c:pt>
                <c:pt idx="14">
                  <c:v>431.78192999999999</c:v>
                </c:pt>
                <c:pt idx="15">
                  <c:v>423.72957000000002</c:v>
                </c:pt>
                <c:pt idx="16">
                  <c:v>405.5779</c:v>
                </c:pt>
                <c:pt idx="17">
                  <c:v>397.62819999999999</c:v>
                </c:pt>
                <c:pt idx="18">
                  <c:v>404.12428</c:v>
                </c:pt>
                <c:pt idx="19">
                  <c:v>400.56916000000001</c:v>
                </c:pt>
                <c:pt idx="20">
                  <c:v>395.64756999999997</c:v>
                </c:pt>
                <c:pt idx="21">
                  <c:v>384.89445999999998</c:v>
                </c:pt>
                <c:pt idx="22">
                  <c:v>378.05115999999998</c:v>
                </c:pt>
                <c:pt idx="23">
                  <c:v>369.17252999999999</c:v>
                </c:pt>
                <c:pt idx="24">
                  <c:v>369.57260000000002</c:v>
                </c:pt>
                <c:pt idx="25">
                  <c:v>369.91743000000002</c:v>
                </c:pt>
                <c:pt idx="26">
                  <c:v>367.80752999999999</c:v>
                </c:pt>
                <c:pt idx="27">
                  <c:v>368.53859</c:v>
                </c:pt>
                <c:pt idx="28">
                  <c:v>368.47910000000002</c:v>
                </c:pt>
                <c:pt idx="29">
                  <c:v>366.06241</c:v>
                </c:pt>
                <c:pt idx="30">
                  <c:v>366.41611</c:v>
                </c:pt>
                <c:pt idx="31">
                  <c:v>363.02382</c:v>
                </c:pt>
                <c:pt idx="32">
                  <c:v>362.81867</c:v>
                </c:pt>
                <c:pt idx="33">
                  <c:v>357.51528999999999</c:v>
                </c:pt>
                <c:pt idx="34">
                  <c:v>332.99443000000002</c:v>
                </c:pt>
                <c:pt idx="35">
                  <c:v>332.82702999999998</c:v>
                </c:pt>
                <c:pt idx="36">
                  <c:v>350.1549</c:v>
                </c:pt>
                <c:pt idx="37">
                  <c:v>360.34580999999997</c:v>
                </c:pt>
                <c:pt idx="38">
                  <c:v>358.17975999999999</c:v>
                </c:pt>
                <c:pt idx="39">
                  <c:v>357.79682000000003</c:v>
                </c:pt>
                <c:pt idx="40">
                  <c:v>361.19182999999998</c:v>
                </c:pt>
                <c:pt idx="41">
                  <c:v>361.50486000000001</c:v>
                </c:pt>
                <c:pt idx="42">
                  <c:v>362.72692000000001</c:v>
                </c:pt>
                <c:pt idx="43">
                  <c:v>364.00252</c:v>
                </c:pt>
                <c:pt idx="44">
                  <c:v>356.37624</c:v>
                </c:pt>
                <c:pt idx="45">
                  <c:v>360.14738999999997</c:v>
                </c:pt>
                <c:pt idx="46">
                  <c:v>361.72305</c:v>
                </c:pt>
                <c:pt idx="47">
                  <c:v>359.48773999999997</c:v>
                </c:pt>
              </c:numCache>
            </c:numRef>
          </c:val>
          <c:smooth val="0"/>
          <c:extLst>
            <c:ext xmlns:c16="http://schemas.microsoft.com/office/drawing/2014/chart" uri="{C3380CC4-5D6E-409C-BE32-E72D297353CC}">
              <c16:uniqueId val="{0000000F-C415-4FD2-8612-DE81780473A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11.221</c:v>
                </c:pt>
                <c:pt idx="1">
                  <c:v>11.123699999999999</c:v>
                </c:pt>
                <c:pt idx="2">
                  <c:v>11.0573</c:v>
                </c:pt>
                <c:pt idx="3">
                  <c:v>11.065799999999999</c:v>
                </c:pt>
                <c:pt idx="4">
                  <c:v>11.2646</c:v>
                </c:pt>
                <c:pt idx="5">
                  <c:v>11.145300000000001</c:v>
                </c:pt>
                <c:pt idx="6">
                  <c:v>11.148</c:v>
                </c:pt>
                <c:pt idx="7">
                  <c:v>10.8843</c:v>
                </c:pt>
                <c:pt idx="8">
                  <c:v>10.358499999999999</c:v>
                </c:pt>
                <c:pt idx="9">
                  <c:v>10.8546</c:v>
                </c:pt>
                <c:pt idx="10">
                  <c:v>10.9963</c:v>
                </c:pt>
                <c:pt idx="11">
                  <c:v>10.4321</c:v>
                </c:pt>
                <c:pt idx="12">
                  <c:v>9.6564999999999994</c:v>
                </c:pt>
                <c:pt idx="13">
                  <c:v>9.6308000000000007</c:v>
                </c:pt>
                <c:pt idx="14">
                  <c:v>9.6499000000000006</c:v>
                </c:pt>
                <c:pt idx="15">
                  <c:v>10.014799999999999</c:v>
                </c:pt>
                <c:pt idx="16">
                  <c:v>10.379099999999999</c:v>
                </c:pt>
                <c:pt idx="17">
                  <c:v>10.303699999999999</c:v>
                </c:pt>
                <c:pt idx="18">
                  <c:v>10.602499999999999</c:v>
                </c:pt>
                <c:pt idx="19">
                  <c:v>10.7111</c:v>
                </c:pt>
                <c:pt idx="20">
                  <c:v>10.850300000000001</c:v>
                </c:pt>
                <c:pt idx="21">
                  <c:v>10.769600000000001</c:v>
                </c:pt>
                <c:pt idx="22">
                  <c:v>10.9092</c:v>
                </c:pt>
                <c:pt idx="23">
                  <c:v>10.8857</c:v>
                </c:pt>
                <c:pt idx="24">
                  <c:v>10.1601</c:v>
                </c:pt>
                <c:pt idx="25">
                  <c:v>10.1579</c:v>
                </c:pt>
                <c:pt idx="26">
                  <c:v>10.5039</c:v>
                </c:pt>
                <c:pt idx="27">
                  <c:v>10.301500000000001</c:v>
                </c:pt>
                <c:pt idx="28">
                  <c:v>10.255800000000001</c:v>
                </c:pt>
                <c:pt idx="29">
                  <c:v>10.760300000000001</c:v>
                </c:pt>
                <c:pt idx="30">
                  <c:v>11.033799999999999</c:v>
                </c:pt>
                <c:pt idx="31">
                  <c:v>10.9306</c:v>
                </c:pt>
                <c:pt idx="32">
                  <c:v>11.1577</c:v>
                </c:pt>
                <c:pt idx="33">
                  <c:v>11.0038</c:v>
                </c:pt>
                <c:pt idx="34">
                  <c:v>10.7638</c:v>
                </c:pt>
                <c:pt idx="35">
                  <c:v>10.2883</c:v>
                </c:pt>
                <c:pt idx="36">
                  <c:v>9.6434999999999995</c:v>
                </c:pt>
                <c:pt idx="37">
                  <c:v>9.6161999999999992</c:v>
                </c:pt>
                <c:pt idx="38">
                  <c:v>9.6633999999999993</c:v>
                </c:pt>
                <c:pt idx="39">
                  <c:v>10.266500000000001</c:v>
                </c:pt>
                <c:pt idx="40">
                  <c:v>10.6822</c:v>
                </c:pt>
                <c:pt idx="41">
                  <c:v>10.662100000000001</c:v>
                </c:pt>
                <c:pt idx="42">
                  <c:v>10.814299999999999</c:v>
                </c:pt>
                <c:pt idx="43">
                  <c:v>10.783200000000001</c:v>
                </c:pt>
                <c:pt idx="44">
                  <c:v>10.591900000000001</c:v>
                </c:pt>
                <c:pt idx="45">
                  <c:v>10.0326</c:v>
                </c:pt>
                <c:pt idx="46">
                  <c:v>10.8126</c:v>
                </c:pt>
                <c:pt idx="47">
                  <c:v>10.9513</c:v>
                </c:pt>
              </c:numCache>
            </c:numRef>
          </c:val>
          <c:smooth val="0"/>
          <c:extLst>
            <c:ext xmlns:c16="http://schemas.microsoft.com/office/drawing/2014/chart" uri="{C3380CC4-5D6E-409C-BE32-E72D297353CC}">
              <c16:uniqueId val="{00000010-C415-4FD2-8612-DE81780473A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150.60599999999999</c:v>
                </c:pt>
                <c:pt idx="1">
                  <c:v>147.11070000000001</c:v>
                </c:pt>
                <c:pt idx="2">
                  <c:v>151.44399999999999</c:v>
                </c:pt>
                <c:pt idx="3">
                  <c:v>145.15299999999999</c:v>
                </c:pt>
                <c:pt idx="4">
                  <c:v>150.34630000000001</c:v>
                </c:pt>
                <c:pt idx="5">
                  <c:v>146.72</c:v>
                </c:pt>
                <c:pt idx="6">
                  <c:v>146.5685</c:v>
                </c:pt>
                <c:pt idx="7">
                  <c:v>141.8099</c:v>
                </c:pt>
                <c:pt idx="8">
                  <c:v>140.74270000000001</c:v>
                </c:pt>
                <c:pt idx="9">
                  <c:v>141.35059999999999</c:v>
                </c:pt>
                <c:pt idx="10">
                  <c:v>145.1044</c:v>
                </c:pt>
                <c:pt idx="11">
                  <c:v>144.2097</c:v>
                </c:pt>
                <c:pt idx="12">
                  <c:v>146.62039999999999</c:v>
                </c:pt>
                <c:pt idx="13">
                  <c:v>145.49270000000001</c:v>
                </c:pt>
                <c:pt idx="14">
                  <c:v>144.89850000000001</c:v>
                </c:pt>
                <c:pt idx="15">
                  <c:v>139.48179999999999</c:v>
                </c:pt>
                <c:pt idx="16">
                  <c:v>145.29429999999999</c:v>
                </c:pt>
                <c:pt idx="17">
                  <c:v>140.12020000000001</c:v>
                </c:pt>
                <c:pt idx="18">
                  <c:v>140.88550000000001</c:v>
                </c:pt>
                <c:pt idx="19">
                  <c:v>131.86179999999999</c:v>
                </c:pt>
                <c:pt idx="20">
                  <c:v>141.4419</c:v>
                </c:pt>
                <c:pt idx="21">
                  <c:v>147.04730000000001</c:v>
                </c:pt>
                <c:pt idx="22">
                  <c:v>143.923</c:v>
                </c:pt>
                <c:pt idx="23">
                  <c:v>145.42590000000001</c:v>
                </c:pt>
                <c:pt idx="24">
                  <c:v>151.1225</c:v>
                </c:pt>
                <c:pt idx="25">
                  <c:v>146.59119999999999</c:v>
                </c:pt>
                <c:pt idx="26">
                  <c:v>142.25219999999999</c:v>
                </c:pt>
                <c:pt idx="27">
                  <c:v>151.2098</c:v>
                </c:pt>
                <c:pt idx="28">
                  <c:v>151.59399999999999</c:v>
                </c:pt>
                <c:pt idx="29">
                  <c:v>149.7398</c:v>
                </c:pt>
                <c:pt idx="30">
                  <c:v>149.1018</c:v>
                </c:pt>
                <c:pt idx="31">
                  <c:v>152.5376</c:v>
                </c:pt>
                <c:pt idx="32">
                  <c:v>146.94110000000001</c:v>
                </c:pt>
                <c:pt idx="33">
                  <c:v>143.9051</c:v>
                </c:pt>
                <c:pt idx="34">
                  <c:v>143.80019999999999</c:v>
                </c:pt>
                <c:pt idx="35">
                  <c:v>144.77019999999999</c:v>
                </c:pt>
                <c:pt idx="36">
                  <c:v>145.85400000000001</c:v>
                </c:pt>
                <c:pt idx="37">
                  <c:v>149.08770000000001</c:v>
                </c:pt>
                <c:pt idx="38">
                  <c:v>150.02250000000001</c:v>
                </c:pt>
                <c:pt idx="39">
                  <c:v>152.72649999999999</c:v>
                </c:pt>
                <c:pt idx="40">
                  <c:v>149.34100000000001</c:v>
                </c:pt>
                <c:pt idx="41">
                  <c:v>152.08690000000001</c:v>
                </c:pt>
                <c:pt idx="42">
                  <c:v>149.8056</c:v>
                </c:pt>
                <c:pt idx="43">
                  <c:v>150.82</c:v>
                </c:pt>
                <c:pt idx="44">
                  <c:v>152.999</c:v>
                </c:pt>
                <c:pt idx="45">
                  <c:v>152.18350000000001</c:v>
                </c:pt>
                <c:pt idx="46">
                  <c:v>153.87710000000001</c:v>
                </c:pt>
                <c:pt idx="47">
                  <c:v>154.07910000000001</c:v>
                </c:pt>
              </c:numCache>
            </c:numRef>
          </c:val>
          <c:smooth val="0"/>
          <c:extLst>
            <c:ext xmlns:c16="http://schemas.microsoft.com/office/drawing/2014/chart" uri="{C3380CC4-5D6E-409C-BE32-E72D297353CC}">
              <c16:uniqueId val="{00000011-C415-4FD2-8612-DE81780473A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17.759730000000001</c:v>
                </c:pt>
                <c:pt idx="1">
                  <c:v>17.857240000000001</c:v>
                </c:pt>
                <c:pt idx="2">
                  <c:v>17.721810000000001</c:v>
                </c:pt>
                <c:pt idx="3">
                  <c:v>18.052140000000001</c:v>
                </c:pt>
                <c:pt idx="4">
                  <c:v>17.845389999999998</c:v>
                </c:pt>
                <c:pt idx="5">
                  <c:v>18.007210000000001</c:v>
                </c:pt>
                <c:pt idx="6">
                  <c:v>17.63729</c:v>
                </c:pt>
                <c:pt idx="7">
                  <c:v>17.947690000000001</c:v>
                </c:pt>
                <c:pt idx="8">
                  <c:v>17.48188</c:v>
                </c:pt>
                <c:pt idx="9">
                  <c:v>18.126550000000002</c:v>
                </c:pt>
                <c:pt idx="10">
                  <c:v>17.864799999999999</c:v>
                </c:pt>
                <c:pt idx="11">
                  <c:v>17.846979999999999</c:v>
                </c:pt>
                <c:pt idx="12">
                  <c:v>17.558859999999999</c:v>
                </c:pt>
                <c:pt idx="13">
                  <c:v>17.176780000000001</c:v>
                </c:pt>
                <c:pt idx="14">
                  <c:v>17.304290000000002</c:v>
                </c:pt>
                <c:pt idx="15">
                  <c:v>17.12246</c:v>
                </c:pt>
                <c:pt idx="16">
                  <c:v>17.388349999999999</c:v>
                </c:pt>
                <c:pt idx="17">
                  <c:v>17.194870000000002</c:v>
                </c:pt>
                <c:pt idx="18">
                  <c:v>16.173929999999999</c:v>
                </c:pt>
                <c:pt idx="19">
                  <c:v>16.774629999999998</c:v>
                </c:pt>
                <c:pt idx="20">
                  <c:v>17.629840000000002</c:v>
                </c:pt>
                <c:pt idx="21">
                  <c:v>17.268129999999999</c:v>
                </c:pt>
                <c:pt idx="22">
                  <c:v>17.438939999999999</c:v>
                </c:pt>
                <c:pt idx="23">
                  <c:v>17.275980000000001</c:v>
                </c:pt>
                <c:pt idx="24">
                  <c:v>17.3111</c:v>
                </c:pt>
                <c:pt idx="25">
                  <c:v>17.021190000000001</c:v>
                </c:pt>
                <c:pt idx="26">
                  <c:v>16.93207</c:v>
                </c:pt>
                <c:pt idx="27">
                  <c:v>16.944140000000001</c:v>
                </c:pt>
                <c:pt idx="28">
                  <c:v>16.804780000000001</c:v>
                </c:pt>
                <c:pt idx="29">
                  <c:v>16.426349999999999</c:v>
                </c:pt>
                <c:pt idx="30">
                  <c:v>16.223490000000002</c:v>
                </c:pt>
                <c:pt idx="31">
                  <c:v>17.165980000000001</c:v>
                </c:pt>
                <c:pt idx="32">
                  <c:v>17.15962</c:v>
                </c:pt>
                <c:pt idx="33">
                  <c:v>17.147849999999998</c:v>
                </c:pt>
                <c:pt idx="34">
                  <c:v>17.628830000000001</c:v>
                </c:pt>
                <c:pt idx="35">
                  <c:v>17.600269999999998</c:v>
                </c:pt>
                <c:pt idx="36">
                  <c:v>17.642140000000001</c:v>
                </c:pt>
                <c:pt idx="37">
                  <c:v>16.713339999999999</c:v>
                </c:pt>
                <c:pt idx="38">
                  <c:v>16.839169999999999</c:v>
                </c:pt>
                <c:pt idx="39">
                  <c:v>16.964780000000001</c:v>
                </c:pt>
                <c:pt idx="40">
                  <c:v>16.966830000000002</c:v>
                </c:pt>
                <c:pt idx="41">
                  <c:v>16.67399</c:v>
                </c:pt>
                <c:pt idx="42">
                  <c:v>16.823799999999999</c:v>
                </c:pt>
                <c:pt idx="43">
                  <c:v>17.089289999999998</c:v>
                </c:pt>
                <c:pt idx="44">
                  <c:v>17.293310000000002</c:v>
                </c:pt>
                <c:pt idx="45">
                  <c:v>17.443919999999999</c:v>
                </c:pt>
                <c:pt idx="46">
                  <c:v>17.57283</c:v>
                </c:pt>
                <c:pt idx="47">
                  <c:v>17.986709999999999</c:v>
                </c:pt>
              </c:numCache>
            </c:numRef>
          </c:val>
          <c:smooth val="0"/>
          <c:extLst>
            <c:ext xmlns:c16="http://schemas.microsoft.com/office/drawing/2014/chart" uri="{C3380CC4-5D6E-409C-BE32-E72D297353CC}">
              <c16:uniqueId val="{00000012-C415-4FD2-8612-DE81780473A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415-4FD2-8612-DE81780473A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415-4FD2-8612-DE81780473A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16.332699999999999</c:v>
                </c:pt>
                <c:pt idx="1">
                  <c:v>16.681000000000001</c:v>
                </c:pt>
                <c:pt idx="2">
                  <c:v>16.433599999999998</c:v>
                </c:pt>
                <c:pt idx="3">
                  <c:v>16.793199999999999</c:v>
                </c:pt>
                <c:pt idx="4">
                  <c:v>16.757000000000001</c:v>
                </c:pt>
                <c:pt idx="5">
                  <c:v>16.705500000000001</c:v>
                </c:pt>
                <c:pt idx="6">
                  <c:v>17.263400000000001</c:v>
                </c:pt>
                <c:pt idx="7">
                  <c:v>17.067699999999999</c:v>
                </c:pt>
                <c:pt idx="8">
                  <c:v>16.607900000000001</c:v>
                </c:pt>
                <c:pt idx="9">
                  <c:v>16.1327</c:v>
                </c:pt>
                <c:pt idx="10">
                  <c:v>15.9201</c:v>
                </c:pt>
                <c:pt idx="11">
                  <c:v>15.6815</c:v>
                </c:pt>
                <c:pt idx="12">
                  <c:v>15.0901</c:v>
                </c:pt>
                <c:pt idx="13">
                  <c:v>14.6654</c:v>
                </c:pt>
                <c:pt idx="14">
                  <c:v>14.4861</c:v>
                </c:pt>
                <c:pt idx="15">
                  <c:v>14.927899999999999</c:v>
                </c:pt>
                <c:pt idx="16">
                  <c:v>13.5694</c:v>
                </c:pt>
                <c:pt idx="17">
                  <c:v>14.1105</c:v>
                </c:pt>
                <c:pt idx="18">
                  <c:v>14.766299999999999</c:v>
                </c:pt>
                <c:pt idx="19">
                  <c:v>15.3134</c:v>
                </c:pt>
                <c:pt idx="20">
                  <c:v>15.3261</c:v>
                </c:pt>
                <c:pt idx="21">
                  <c:v>15.404</c:v>
                </c:pt>
                <c:pt idx="22">
                  <c:v>15.0267</c:v>
                </c:pt>
                <c:pt idx="23">
                  <c:v>14.889099999999999</c:v>
                </c:pt>
                <c:pt idx="24">
                  <c:v>15.9077</c:v>
                </c:pt>
                <c:pt idx="25">
                  <c:v>15.786099999999999</c:v>
                </c:pt>
                <c:pt idx="26">
                  <c:v>16.2531</c:v>
                </c:pt>
                <c:pt idx="27">
                  <c:v>15.9214</c:v>
                </c:pt>
                <c:pt idx="28">
                  <c:v>15.7965</c:v>
                </c:pt>
                <c:pt idx="29">
                  <c:v>15.8035</c:v>
                </c:pt>
                <c:pt idx="30">
                  <c:v>16.853100000000001</c:v>
                </c:pt>
                <c:pt idx="31">
                  <c:v>16.379200000000001</c:v>
                </c:pt>
                <c:pt idx="32">
                  <c:v>19.037099999999999</c:v>
                </c:pt>
                <c:pt idx="33">
                  <c:v>18.723500000000001</c:v>
                </c:pt>
                <c:pt idx="34">
                  <c:v>18.201499999999999</c:v>
                </c:pt>
                <c:pt idx="35">
                  <c:v>17.968699999999998</c:v>
                </c:pt>
                <c:pt idx="36">
                  <c:v>17.833300000000001</c:v>
                </c:pt>
                <c:pt idx="37">
                  <c:v>17.556699999999999</c:v>
                </c:pt>
                <c:pt idx="38">
                  <c:v>17.477499999999999</c:v>
                </c:pt>
                <c:pt idx="39">
                  <c:v>16.9998</c:v>
                </c:pt>
                <c:pt idx="40">
                  <c:v>17.857900000000001</c:v>
                </c:pt>
                <c:pt idx="41">
                  <c:v>18.005500000000001</c:v>
                </c:pt>
                <c:pt idx="42">
                  <c:v>17.072900000000001</c:v>
                </c:pt>
                <c:pt idx="43">
                  <c:v>17.5261</c:v>
                </c:pt>
                <c:pt idx="44">
                  <c:v>18.657499999999999</c:v>
                </c:pt>
                <c:pt idx="45">
                  <c:v>19.0456</c:v>
                </c:pt>
                <c:pt idx="46">
                  <c:v>19.21</c:v>
                </c:pt>
                <c:pt idx="47">
                  <c:v>18.146000000000001</c:v>
                </c:pt>
              </c:numCache>
            </c:numRef>
          </c:val>
          <c:smooth val="0"/>
          <c:extLst>
            <c:ext xmlns:c16="http://schemas.microsoft.com/office/drawing/2014/chart" uri="{C3380CC4-5D6E-409C-BE32-E72D297353CC}">
              <c16:uniqueId val="{00000015-C415-4FD2-8612-DE81780473A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4.8361799999999997</c:v>
                </c:pt>
                <c:pt idx="1">
                  <c:v>4.8704599999999996</c:v>
                </c:pt>
                <c:pt idx="2">
                  <c:v>4.5911099999999996</c:v>
                </c:pt>
                <c:pt idx="3">
                  <c:v>4.7764800000000003</c:v>
                </c:pt>
                <c:pt idx="4">
                  <c:v>4.5173699999999997</c:v>
                </c:pt>
                <c:pt idx="5">
                  <c:v>4.4840600000000004</c:v>
                </c:pt>
                <c:pt idx="6">
                  <c:v>4.5425000000000004</c:v>
                </c:pt>
                <c:pt idx="7">
                  <c:v>4.7171599999999998</c:v>
                </c:pt>
                <c:pt idx="8">
                  <c:v>4.6105600000000004</c:v>
                </c:pt>
                <c:pt idx="9">
                  <c:v>4.8412600000000001</c:v>
                </c:pt>
                <c:pt idx="10">
                  <c:v>4.8159900000000002</c:v>
                </c:pt>
                <c:pt idx="11">
                  <c:v>4.8105900000000004</c:v>
                </c:pt>
                <c:pt idx="12">
                  <c:v>4.6558999999999999</c:v>
                </c:pt>
                <c:pt idx="13">
                  <c:v>4.3982999999999999</c:v>
                </c:pt>
                <c:pt idx="14">
                  <c:v>4.3719900000000003</c:v>
                </c:pt>
                <c:pt idx="15">
                  <c:v>4.3923800000000002</c:v>
                </c:pt>
                <c:pt idx="16">
                  <c:v>4.5334500000000002</c:v>
                </c:pt>
                <c:pt idx="17">
                  <c:v>4.5860000000000003</c:v>
                </c:pt>
                <c:pt idx="18">
                  <c:v>4.6867599999999996</c:v>
                </c:pt>
                <c:pt idx="19">
                  <c:v>4.5741500000000004</c:v>
                </c:pt>
                <c:pt idx="20">
                  <c:v>4.4378500000000001</c:v>
                </c:pt>
                <c:pt idx="21">
                  <c:v>4.4433400000000001</c:v>
                </c:pt>
                <c:pt idx="22">
                  <c:v>4.43126</c:v>
                </c:pt>
                <c:pt idx="23">
                  <c:v>4.3650900000000004</c:v>
                </c:pt>
                <c:pt idx="24">
                  <c:v>4.4316399999999998</c:v>
                </c:pt>
                <c:pt idx="25">
                  <c:v>4.6964800000000002</c:v>
                </c:pt>
                <c:pt idx="26">
                  <c:v>4.7826000000000004</c:v>
                </c:pt>
                <c:pt idx="27">
                  <c:v>4.8677200000000003</c:v>
                </c:pt>
                <c:pt idx="28">
                  <c:v>4.6862300000000001</c:v>
                </c:pt>
                <c:pt idx="29">
                  <c:v>4.2483000000000004</c:v>
                </c:pt>
                <c:pt idx="30">
                  <c:v>4.7331399999999997</c:v>
                </c:pt>
                <c:pt idx="31">
                  <c:v>4.76274</c:v>
                </c:pt>
                <c:pt idx="32">
                  <c:v>4.7046400000000004</c:v>
                </c:pt>
                <c:pt idx="33">
                  <c:v>4.7297399999999996</c:v>
                </c:pt>
                <c:pt idx="34">
                  <c:v>4.9999399999999996</c:v>
                </c:pt>
                <c:pt idx="35">
                  <c:v>5.0528500000000003</c:v>
                </c:pt>
                <c:pt idx="36">
                  <c:v>5.0720000000000001</c:v>
                </c:pt>
                <c:pt idx="37">
                  <c:v>4.6989400000000003</c:v>
                </c:pt>
                <c:pt idx="38">
                  <c:v>4.7027000000000001</c:v>
                </c:pt>
                <c:pt idx="39">
                  <c:v>4.7754000000000003</c:v>
                </c:pt>
                <c:pt idx="40">
                  <c:v>4.7027599999999996</c:v>
                </c:pt>
                <c:pt idx="41">
                  <c:v>4.9261499999999998</c:v>
                </c:pt>
                <c:pt idx="42">
                  <c:v>5.03559</c:v>
                </c:pt>
                <c:pt idx="43">
                  <c:v>5.0867699999999996</c:v>
                </c:pt>
                <c:pt idx="44">
                  <c:v>5.05002</c:v>
                </c:pt>
                <c:pt idx="45">
                  <c:v>5.0234699999999997</c:v>
                </c:pt>
                <c:pt idx="46">
                  <c:v>5.0810700000000004</c:v>
                </c:pt>
                <c:pt idx="47">
                  <c:v>5.0582500000000001</c:v>
                </c:pt>
              </c:numCache>
            </c:numRef>
          </c:val>
          <c:smooth val="0"/>
          <c:extLst>
            <c:ext xmlns:c16="http://schemas.microsoft.com/office/drawing/2014/chart" uri="{C3380CC4-5D6E-409C-BE32-E72D297353CC}">
              <c16:uniqueId val="{00000016-C415-4FD2-8612-DE81780473A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415-4FD2-8612-DE81780473A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415-4FD2-8612-DE81780473A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16.50882</c:v>
                </c:pt>
                <c:pt idx="1">
                  <c:v>16.219390000000001</c:v>
                </c:pt>
                <c:pt idx="2">
                  <c:v>16.228249999999999</c:v>
                </c:pt>
                <c:pt idx="3">
                  <c:v>16.803830000000001</c:v>
                </c:pt>
                <c:pt idx="4">
                  <c:v>16.982620000000001</c:v>
                </c:pt>
                <c:pt idx="5">
                  <c:v>16.87199</c:v>
                </c:pt>
                <c:pt idx="6">
                  <c:v>16.760539999999999</c:v>
                </c:pt>
                <c:pt idx="7">
                  <c:v>17.545480000000001</c:v>
                </c:pt>
                <c:pt idx="8">
                  <c:v>17.161190000000001</c:v>
                </c:pt>
                <c:pt idx="9">
                  <c:v>16.960999999999999</c:v>
                </c:pt>
                <c:pt idx="10">
                  <c:v>15.63288</c:v>
                </c:pt>
                <c:pt idx="11">
                  <c:v>14.087300000000001</c:v>
                </c:pt>
                <c:pt idx="12">
                  <c:v>13.79186</c:v>
                </c:pt>
                <c:pt idx="13">
                  <c:v>12.79397</c:v>
                </c:pt>
                <c:pt idx="14">
                  <c:v>12.76939</c:v>
                </c:pt>
                <c:pt idx="15">
                  <c:v>13.352819999999999</c:v>
                </c:pt>
                <c:pt idx="16">
                  <c:v>13.728590000000001</c:v>
                </c:pt>
                <c:pt idx="17">
                  <c:v>14.61098</c:v>
                </c:pt>
                <c:pt idx="18">
                  <c:v>13.907859999999999</c:v>
                </c:pt>
                <c:pt idx="19">
                  <c:v>14.27711</c:v>
                </c:pt>
                <c:pt idx="20">
                  <c:v>15.172840000000001</c:v>
                </c:pt>
                <c:pt idx="21">
                  <c:v>15.169420000000001</c:v>
                </c:pt>
                <c:pt idx="22">
                  <c:v>15.55795</c:v>
                </c:pt>
                <c:pt idx="23">
                  <c:v>14.91733</c:v>
                </c:pt>
                <c:pt idx="24">
                  <c:v>14.82938</c:v>
                </c:pt>
                <c:pt idx="25">
                  <c:v>14.72819</c:v>
                </c:pt>
                <c:pt idx="26">
                  <c:v>15.326029999999999</c:v>
                </c:pt>
                <c:pt idx="27">
                  <c:v>16.206700000000001</c:v>
                </c:pt>
                <c:pt idx="28">
                  <c:v>16.556149999999999</c:v>
                </c:pt>
                <c:pt idx="29">
                  <c:v>17.17342</c:v>
                </c:pt>
                <c:pt idx="30">
                  <c:v>16.305599999999998</c:v>
                </c:pt>
                <c:pt idx="31">
                  <c:v>16.182790000000001</c:v>
                </c:pt>
                <c:pt idx="32">
                  <c:v>15.95214</c:v>
                </c:pt>
                <c:pt idx="33">
                  <c:v>16.613029999999998</c:v>
                </c:pt>
                <c:pt idx="34">
                  <c:v>15.80012</c:v>
                </c:pt>
                <c:pt idx="35">
                  <c:v>15.340630000000001</c:v>
                </c:pt>
                <c:pt idx="36">
                  <c:v>13.68263</c:v>
                </c:pt>
                <c:pt idx="37">
                  <c:v>13.100529999999999</c:v>
                </c:pt>
                <c:pt idx="38">
                  <c:v>14.093959999999999</c:v>
                </c:pt>
                <c:pt idx="39">
                  <c:v>14.679309999999999</c:v>
                </c:pt>
                <c:pt idx="40">
                  <c:v>15.57033</c:v>
                </c:pt>
                <c:pt idx="41">
                  <c:v>15.467510000000001</c:v>
                </c:pt>
                <c:pt idx="42">
                  <c:v>16.21086</c:v>
                </c:pt>
                <c:pt idx="43">
                  <c:v>16.38035</c:v>
                </c:pt>
                <c:pt idx="44">
                  <c:v>16.062860000000001</c:v>
                </c:pt>
                <c:pt idx="45">
                  <c:v>16.720230000000001</c:v>
                </c:pt>
                <c:pt idx="46">
                  <c:v>17.02693</c:v>
                </c:pt>
                <c:pt idx="47">
                  <c:v>16.792639999999999</c:v>
                </c:pt>
              </c:numCache>
            </c:numRef>
          </c:val>
          <c:smooth val="0"/>
          <c:extLst>
            <c:ext xmlns:c16="http://schemas.microsoft.com/office/drawing/2014/chart" uri="{C3380CC4-5D6E-409C-BE32-E72D297353CC}">
              <c16:uniqueId val="{00000019-C415-4FD2-8612-DE81780473A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300.13</c:v>
                </c:pt>
                <c:pt idx="1">
                  <c:v>297.25</c:v>
                </c:pt>
                <c:pt idx="2">
                  <c:v>297.39999999999998</c:v>
                </c:pt>
                <c:pt idx="3">
                  <c:v>290.42</c:v>
                </c:pt>
                <c:pt idx="4">
                  <c:v>285.39999999999998</c:v>
                </c:pt>
                <c:pt idx="5">
                  <c:v>294.02</c:v>
                </c:pt>
                <c:pt idx="6">
                  <c:v>285.26</c:v>
                </c:pt>
                <c:pt idx="7">
                  <c:v>289.14999999999998</c:v>
                </c:pt>
                <c:pt idx="8">
                  <c:v>295.04000000000002</c:v>
                </c:pt>
                <c:pt idx="9">
                  <c:v>293.20999999999998</c:v>
                </c:pt>
                <c:pt idx="10">
                  <c:v>292.87</c:v>
                </c:pt>
                <c:pt idx="11">
                  <c:v>295.05</c:v>
                </c:pt>
                <c:pt idx="12">
                  <c:v>293.81</c:v>
                </c:pt>
                <c:pt idx="13">
                  <c:v>281.33999999999997</c:v>
                </c:pt>
                <c:pt idx="14">
                  <c:v>272.17</c:v>
                </c:pt>
                <c:pt idx="15">
                  <c:v>268.74</c:v>
                </c:pt>
                <c:pt idx="16">
                  <c:v>267.13</c:v>
                </c:pt>
                <c:pt idx="17">
                  <c:v>253.95</c:v>
                </c:pt>
                <c:pt idx="18">
                  <c:v>249.18</c:v>
                </c:pt>
                <c:pt idx="19">
                  <c:v>247.97</c:v>
                </c:pt>
                <c:pt idx="20">
                  <c:v>243.45</c:v>
                </c:pt>
                <c:pt idx="21">
                  <c:v>234.41</c:v>
                </c:pt>
                <c:pt idx="22">
                  <c:v>231.01</c:v>
                </c:pt>
                <c:pt idx="23">
                  <c:v>231.06</c:v>
                </c:pt>
                <c:pt idx="24">
                  <c:v>231.77</c:v>
                </c:pt>
                <c:pt idx="25">
                  <c:v>232.14</c:v>
                </c:pt>
                <c:pt idx="26">
                  <c:v>216.25</c:v>
                </c:pt>
                <c:pt idx="27">
                  <c:v>231.07</c:v>
                </c:pt>
                <c:pt idx="28">
                  <c:v>227.76</c:v>
                </c:pt>
                <c:pt idx="29">
                  <c:v>230.24</c:v>
                </c:pt>
                <c:pt idx="30">
                  <c:v>230.28</c:v>
                </c:pt>
                <c:pt idx="31">
                  <c:v>233.25</c:v>
                </c:pt>
                <c:pt idx="32">
                  <c:v>233.57</c:v>
                </c:pt>
                <c:pt idx="33">
                  <c:v>229.47</c:v>
                </c:pt>
                <c:pt idx="34">
                  <c:v>231.14</c:v>
                </c:pt>
                <c:pt idx="35">
                  <c:v>234.88</c:v>
                </c:pt>
                <c:pt idx="36">
                  <c:v>235.72</c:v>
                </c:pt>
                <c:pt idx="37">
                  <c:v>227.93</c:v>
                </c:pt>
                <c:pt idx="38">
                  <c:v>221.2</c:v>
                </c:pt>
                <c:pt idx="39">
                  <c:v>218.55</c:v>
                </c:pt>
                <c:pt idx="40">
                  <c:v>221.78</c:v>
                </c:pt>
                <c:pt idx="41">
                  <c:v>226.67</c:v>
                </c:pt>
                <c:pt idx="42">
                  <c:v>232.21</c:v>
                </c:pt>
                <c:pt idx="43">
                  <c:v>231.64</c:v>
                </c:pt>
                <c:pt idx="44">
                  <c:v>234.35</c:v>
                </c:pt>
                <c:pt idx="45">
                  <c:v>231.46</c:v>
                </c:pt>
                <c:pt idx="46">
                  <c:v>237.91</c:v>
                </c:pt>
                <c:pt idx="47">
                  <c:v>242.53</c:v>
                </c:pt>
              </c:numCache>
            </c:numRef>
          </c:val>
          <c:smooth val="0"/>
          <c:extLst>
            <c:ext xmlns:c16="http://schemas.microsoft.com/office/drawing/2014/chart" uri="{C3380CC4-5D6E-409C-BE32-E72D297353CC}">
              <c16:uniqueId val="{0000001A-C415-4FD2-8612-DE81780473A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415-4FD2-8612-DE81780473A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11.728999999999999</c:v>
                </c:pt>
                <c:pt idx="1">
                  <c:v>11.545999999999999</c:v>
                </c:pt>
                <c:pt idx="2">
                  <c:v>11.423</c:v>
                </c:pt>
                <c:pt idx="3">
                  <c:v>16.957000000000001</c:v>
                </c:pt>
                <c:pt idx="4">
                  <c:v>20.983000000000001</c:v>
                </c:pt>
                <c:pt idx="5">
                  <c:v>20.931000000000001</c:v>
                </c:pt>
                <c:pt idx="6">
                  <c:v>21.786999999999999</c:v>
                </c:pt>
                <c:pt idx="7">
                  <c:v>21.773</c:v>
                </c:pt>
                <c:pt idx="8">
                  <c:v>21.751999999999999</c:v>
                </c:pt>
                <c:pt idx="9">
                  <c:v>20.654</c:v>
                </c:pt>
                <c:pt idx="10">
                  <c:v>21.071999999999999</c:v>
                </c:pt>
                <c:pt idx="11">
                  <c:v>21.33</c:v>
                </c:pt>
                <c:pt idx="12">
                  <c:v>21.34</c:v>
                </c:pt>
                <c:pt idx="13">
                  <c:v>22.003</c:v>
                </c:pt>
                <c:pt idx="14">
                  <c:v>22.646000000000001</c:v>
                </c:pt>
                <c:pt idx="15">
                  <c:v>23.346</c:v>
                </c:pt>
                <c:pt idx="16">
                  <c:v>26.713000000000001</c:v>
                </c:pt>
                <c:pt idx="17">
                  <c:v>26.803000000000001</c:v>
                </c:pt>
                <c:pt idx="18">
                  <c:v>27.948</c:v>
                </c:pt>
                <c:pt idx="19">
                  <c:v>29.49</c:v>
                </c:pt>
                <c:pt idx="20">
                  <c:v>30.172999999999998</c:v>
                </c:pt>
                <c:pt idx="21">
                  <c:v>30.818000000000001</c:v>
                </c:pt>
                <c:pt idx="22">
                  <c:v>30.847000000000001</c:v>
                </c:pt>
                <c:pt idx="23">
                  <c:v>32.999000000000002</c:v>
                </c:pt>
                <c:pt idx="24">
                  <c:v>34.502000000000002</c:v>
                </c:pt>
                <c:pt idx="25">
                  <c:v>34.832999999999998</c:v>
                </c:pt>
                <c:pt idx="26">
                  <c:v>35.408000000000001</c:v>
                </c:pt>
                <c:pt idx="27">
                  <c:v>34.787999999999997</c:v>
                </c:pt>
                <c:pt idx="28">
                  <c:v>35.429000000000002</c:v>
                </c:pt>
                <c:pt idx="29">
                  <c:v>33.707999999999998</c:v>
                </c:pt>
                <c:pt idx="30">
                  <c:v>34.276000000000003</c:v>
                </c:pt>
                <c:pt idx="31">
                  <c:v>34.732999999999997</c:v>
                </c:pt>
                <c:pt idx="32">
                  <c:v>35.561</c:v>
                </c:pt>
                <c:pt idx="33">
                  <c:v>35.848999999999997</c:v>
                </c:pt>
                <c:pt idx="34">
                  <c:v>34.798999999999999</c:v>
                </c:pt>
                <c:pt idx="35">
                  <c:v>30.402000000000001</c:v>
                </c:pt>
                <c:pt idx="36">
                  <c:v>26.548999999999999</c:v>
                </c:pt>
                <c:pt idx="37">
                  <c:v>26.196999999999999</c:v>
                </c:pt>
                <c:pt idx="38">
                  <c:v>25.395</c:v>
                </c:pt>
                <c:pt idx="39">
                  <c:v>25.779</c:v>
                </c:pt>
                <c:pt idx="40">
                  <c:v>26.548999999999999</c:v>
                </c:pt>
                <c:pt idx="41">
                  <c:v>29.244</c:v>
                </c:pt>
                <c:pt idx="42">
                  <c:v>33.743000000000002</c:v>
                </c:pt>
                <c:pt idx="43">
                  <c:v>33.825000000000003</c:v>
                </c:pt>
                <c:pt idx="44">
                  <c:v>35.646999999999998</c:v>
                </c:pt>
                <c:pt idx="45">
                  <c:v>34.421999999999997</c:v>
                </c:pt>
                <c:pt idx="46">
                  <c:v>34.677</c:v>
                </c:pt>
                <c:pt idx="47">
                  <c:v>34.209000000000003</c:v>
                </c:pt>
              </c:numCache>
            </c:numRef>
          </c:val>
          <c:smooth val="0"/>
          <c:extLst>
            <c:ext xmlns:c16="http://schemas.microsoft.com/office/drawing/2014/chart" uri="{C3380CC4-5D6E-409C-BE32-E72D297353CC}">
              <c16:uniqueId val="{0000001C-C415-4FD2-8612-DE81780473A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1.2992300000000001</c:v>
                </c:pt>
                <c:pt idx="1">
                  <c:v>1.14933</c:v>
                </c:pt>
                <c:pt idx="2">
                  <c:v>1.3310999999999999</c:v>
                </c:pt>
                <c:pt idx="3">
                  <c:v>1.5623800000000001</c:v>
                </c:pt>
                <c:pt idx="4">
                  <c:v>1.2723899999999999</c:v>
                </c:pt>
                <c:pt idx="5">
                  <c:v>1.2954600000000001</c:v>
                </c:pt>
                <c:pt idx="6">
                  <c:v>1.4715</c:v>
                </c:pt>
                <c:pt idx="7">
                  <c:v>1.58083</c:v>
                </c:pt>
                <c:pt idx="8">
                  <c:v>1.42449</c:v>
                </c:pt>
                <c:pt idx="9">
                  <c:v>1.23698</c:v>
                </c:pt>
                <c:pt idx="10">
                  <c:v>0.87985000000000002</c:v>
                </c:pt>
                <c:pt idx="11">
                  <c:v>1.1964399999999999</c:v>
                </c:pt>
                <c:pt idx="12">
                  <c:v>1.31755</c:v>
                </c:pt>
                <c:pt idx="13">
                  <c:v>1.5096400000000001</c:v>
                </c:pt>
                <c:pt idx="14">
                  <c:v>1.2589900000000001</c:v>
                </c:pt>
                <c:pt idx="15">
                  <c:v>1.3031699999999999</c:v>
                </c:pt>
                <c:pt idx="16">
                  <c:v>1.4897800000000001</c:v>
                </c:pt>
                <c:pt idx="17">
                  <c:v>1.8575699999999999</c:v>
                </c:pt>
                <c:pt idx="18">
                  <c:v>1.5347500000000001</c:v>
                </c:pt>
                <c:pt idx="19">
                  <c:v>1.5500700000000001</c:v>
                </c:pt>
                <c:pt idx="20">
                  <c:v>1.9638599999999999</c:v>
                </c:pt>
                <c:pt idx="21">
                  <c:v>2.1328900000000002</c:v>
                </c:pt>
                <c:pt idx="22">
                  <c:v>2.0321099999999999</c:v>
                </c:pt>
                <c:pt idx="23">
                  <c:v>1.48024</c:v>
                </c:pt>
                <c:pt idx="24">
                  <c:v>1.3714299999999999</c:v>
                </c:pt>
                <c:pt idx="25">
                  <c:v>1.6668000000000001</c:v>
                </c:pt>
                <c:pt idx="26">
                  <c:v>1.72315</c:v>
                </c:pt>
                <c:pt idx="27">
                  <c:v>1.8057799999999999</c:v>
                </c:pt>
                <c:pt idx="28">
                  <c:v>1.7542599999999999</c:v>
                </c:pt>
                <c:pt idx="29">
                  <c:v>1.54847</c:v>
                </c:pt>
                <c:pt idx="30">
                  <c:v>1.7178800000000001</c:v>
                </c:pt>
                <c:pt idx="31">
                  <c:v>1.97</c:v>
                </c:pt>
                <c:pt idx="32">
                  <c:v>2.10588</c:v>
                </c:pt>
                <c:pt idx="33">
                  <c:v>1.9224000000000001</c:v>
                </c:pt>
                <c:pt idx="34">
                  <c:v>1.72878</c:v>
                </c:pt>
                <c:pt idx="35">
                  <c:v>2.15998</c:v>
                </c:pt>
                <c:pt idx="36">
                  <c:v>2.1074600000000001</c:v>
                </c:pt>
                <c:pt idx="37">
                  <c:v>2.1525400000000001</c:v>
                </c:pt>
                <c:pt idx="38">
                  <c:v>2.07762</c:v>
                </c:pt>
                <c:pt idx="39">
                  <c:v>1.7861899999999999</c:v>
                </c:pt>
                <c:pt idx="40">
                  <c:v>1.8556699999999999</c:v>
                </c:pt>
                <c:pt idx="41">
                  <c:v>2.3837100000000002</c:v>
                </c:pt>
                <c:pt idx="42">
                  <c:v>2.52176</c:v>
                </c:pt>
                <c:pt idx="43">
                  <c:v>2.4159600000000001</c:v>
                </c:pt>
                <c:pt idx="44">
                  <c:v>2.1579100000000002</c:v>
                </c:pt>
                <c:pt idx="45">
                  <c:v>2.1635399999999998</c:v>
                </c:pt>
                <c:pt idx="46">
                  <c:v>2.43188</c:v>
                </c:pt>
                <c:pt idx="47">
                  <c:v>2.4359799999999998</c:v>
                </c:pt>
              </c:numCache>
            </c:numRef>
          </c:val>
          <c:smooth val="0"/>
          <c:extLst>
            <c:ext xmlns:c16="http://schemas.microsoft.com/office/drawing/2014/chart" uri="{C3380CC4-5D6E-409C-BE32-E72D297353CC}">
              <c16:uniqueId val="{0000001D-C415-4FD2-8612-DE81780473A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24.175999999999998</c:v>
                </c:pt>
                <c:pt idx="1">
                  <c:v>24.094999999999999</c:v>
                </c:pt>
                <c:pt idx="2">
                  <c:v>24.032</c:v>
                </c:pt>
                <c:pt idx="3">
                  <c:v>23.914999999999999</c:v>
                </c:pt>
                <c:pt idx="4">
                  <c:v>23.925999999999998</c:v>
                </c:pt>
                <c:pt idx="5">
                  <c:v>24.015999999999998</c:v>
                </c:pt>
                <c:pt idx="6">
                  <c:v>23.896000000000001</c:v>
                </c:pt>
                <c:pt idx="7">
                  <c:v>24.155000000000001</c:v>
                </c:pt>
                <c:pt idx="8">
                  <c:v>24.016999999999999</c:v>
                </c:pt>
                <c:pt idx="9">
                  <c:v>24.556000000000001</c:v>
                </c:pt>
                <c:pt idx="10">
                  <c:v>24.716999999999999</c:v>
                </c:pt>
                <c:pt idx="11">
                  <c:v>28.164999999999999</c:v>
                </c:pt>
                <c:pt idx="12">
                  <c:v>24.611999999999998</c:v>
                </c:pt>
                <c:pt idx="13">
                  <c:v>19.276</c:v>
                </c:pt>
                <c:pt idx="14">
                  <c:v>10.582000000000001</c:v>
                </c:pt>
                <c:pt idx="15">
                  <c:v>5.7380000000000004</c:v>
                </c:pt>
                <c:pt idx="16">
                  <c:v>1.4379999999999999</c:v>
                </c:pt>
                <c:pt idx="17">
                  <c:v>0.1</c:v>
                </c:pt>
                <c:pt idx="18">
                  <c:v>9.7000000000000003E-2</c:v>
                </c:pt>
                <c:pt idx="19">
                  <c:v>0.1</c:v>
                </c:pt>
                <c:pt idx="20">
                  <c:v>0.1</c:v>
                </c:pt>
                <c:pt idx="21">
                  <c:v>9.9000000000000005E-2</c:v>
                </c:pt>
                <c:pt idx="22">
                  <c:v>0.1</c:v>
                </c:pt>
                <c:pt idx="23">
                  <c:v>9.8000000000000004E-2</c:v>
                </c:pt>
                <c:pt idx="24">
                  <c:v>0.14000000000000001</c:v>
                </c:pt>
                <c:pt idx="25">
                  <c:v>1.1060000000000001</c:v>
                </c:pt>
                <c:pt idx="26">
                  <c:v>6.9829999999999997</c:v>
                </c:pt>
                <c:pt idx="27">
                  <c:v>6.1340000000000003</c:v>
                </c:pt>
                <c:pt idx="28">
                  <c:v>8.109</c:v>
                </c:pt>
                <c:pt idx="29">
                  <c:v>1.8080000000000001</c:v>
                </c:pt>
                <c:pt idx="30">
                  <c:v>3.7949999999999999</c:v>
                </c:pt>
                <c:pt idx="31">
                  <c:v>8.8849999999999998</c:v>
                </c:pt>
                <c:pt idx="32">
                  <c:v>9.4260000000000002</c:v>
                </c:pt>
                <c:pt idx="33">
                  <c:v>13.757</c:v>
                </c:pt>
                <c:pt idx="34">
                  <c:v>17.169</c:v>
                </c:pt>
                <c:pt idx="35">
                  <c:v>17.629000000000001</c:v>
                </c:pt>
                <c:pt idx="36">
                  <c:v>17.603000000000002</c:v>
                </c:pt>
                <c:pt idx="37">
                  <c:v>17.161000000000001</c:v>
                </c:pt>
                <c:pt idx="38">
                  <c:v>17.79</c:v>
                </c:pt>
                <c:pt idx="39">
                  <c:v>17.960999999999999</c:v>
                </c:pt>
                <c:pt idx="40">
                  <c:v>18.135000000000002</c:v>
                </c:pt>
                <c:pt idx="41">
                  <c:v>19.308</c:v>
                </c:pt>
                <c:pt idx="42">
                  <c:v>20.558</c:v>
                </c:pt>
                <c:pt idx="43">
                  <c:v>24.484000000000002</c:v>
                </c:pt>
                <c:pt idx="44">
                  <c:v>25.916</c:v>
                </c:pt>
                <c:pt idx="45">
                  <c:v>25.9</c:v>
                </c:pt>
                <c:pt idx="46">
                  <c:v>24.606000000000002</c:v>
                </c:pt>
                <c:pt idx="47">
                  <c:v>27.77</c:v>
                </c:pt>
              </c:numCache>
            </c:numRef>
          </c:val>
          <c:smooth val="0"/>
          <c:extLst>
            <c:ext xmlns:c16="http://schemas.microsoft.com/office/drawing/2014/chart" uri="{C3380CC4-5D6E-409C-BE32-E72D297353CC}">
              <c16:uniqueId val="{0000001E-C415-4FD2-8612-DE81780473A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1085.117</c:v>
                </c:pt>
                <c:pt idx="1">
                  <c:v>1094.4059999999999</c:v>
                </c:pt>
                <c:pt idx="2">
                  <c:v>1073.0930000000001</c:v>
                </c:pt>
                <c:pt idx="3">
                  <c:v>1095.3979999999999</c:v>
                </c:pt>
                <c:pt idx="4">
                  <c:v>1100.576</c:v>
                </c:pt>
                <c:pt idx="5">
                  <c:v>1074.883</c:v>
                </c:pt>
                <c:pt idx="6">
                  <c:v>1085.904</c:v>
                </c:pt>
                <c:pt idx="7">
                  <c:v>1091.8130000000001</c:v>
                </c:pt>
                <c:pt idx="8">
                  <c:v>1093.499</c:v>
                </c:pt>
                <c:pt idx="9">
                  <c:v>1066.7840000000001</c:v>
                </c:pt>
                <c:pt idx="10">
                  <c:v>1086.0909999999999</c:v>
                </c:pt>
                <c:pt idx="11">
                  <c:v>1069.847</c:v>
                </c:pt>
                <c:pt idx="12">
                  <c:v>1088.6790000000001</c:v>
                </c:pt>
                <c:pt idx="13">
                  <c:v>1092.662</c:v>
                </c:pt>
                <c:pt idx="14">
                  <c:v>1078.902</c:v>
                </c:pt>
                <c:pt idx="15">
                  <c:v>1087.82</c:v>
                </c:pt>
                <c:pt idx="16">
                  <c:v>1085.1959999999999</c:v>
                </c:pt>
                <c:pt idx="17">
                  <c:v>1070.1969999999999</c:v>
                </c:pt>
                <c:pt idx="18">
                  <c:v>1073.2159999999999</c:v>
                </c:pt>
                <c:pt idx="19">
                  <c:v>1078.6949999999999</c:v>
                </c:pt>
                <c:pt idx="20">
                  <c:v>1073.5070000000001</c:v>
                </c:pt>
                <c:pt idx="21">
                  <c:v>1059.884</c:v>
                </c:pt>
                <c:pt idx="22">
                  <c:v>1062.4000000000001</c:v>
                </c:pt>
                <c:pt idx="23">
                  <c:v>1052.6400000000001</c:v>
                </c:pt>
                <c:pt idx="24">
                  <c:v>1037.751</c:v>
                </c:pt>
                <c:pt idx="25">
                  <c:v>1066.403</c:v>
                </c:pt>
                <c:pt idx="26">
                  <c:v>1069.7170000000001</c:v>
                </c:pt>
                <c:pt idx="27">
                  <c:v>1074.0219999999999</c:v>
                </c:pt>
                <c:pt idx="28">
                  <c:v>1087.52</c:v>
                </c:pt>
                <c:pt idx="29">
                  <c:v>1109.2940000000001</c:v>
                </c:pt>
                <c:pt idx="30">
                  <c:v>1096.509</c:v>
                </c:pt>
                <c:pt idx="31">
                  <c:v>1100.73</c:v>
                </c:pt>
                <c:pt idx="32">
                  <c:v>1089.3309999999999</c:v>
                </c:pt>
                <c:pt idx="33">
                  <c:v>1105.944</c:v>
                </c:pt>
                <c:pt idx="34">
                  <c:v>1105.6479999999999</c:v>
                </c:pt>
                <c:pt idx="35">
                  <c:v>1109.828</c:v>
                </c:pt>
                <c:pt idx="36">
                  <c:v>1100.5309999999999</c:v>
                </c:pt>
                <c:pt idx="37">
                  <c:v>1104.04</c:v>
                </c:pt>
                <c:pt idx="38">
                  <c:v>1114.742</c:v>
                </c:pt>
                <c:pt idx="39">
                  <c:v>1105.433</c:v>
                </c:pt>
                <c:pt idx="40">
                  <c:v>1105.0319999999999</c:v>
                </c:pt>
                <c:pt idx="41">
                  <c:v>1099.5260000000001</c:v>
                </c:pt>
                <c:pt idx="42">
                  <c:v>1104.3119999999999</c:v>
                </c:pt>
                <c:pt idx="43">
                  <c:v>1091.4100000000001</c:v>
                </c:pt>
                <c:pt idx="44">
                  <c:v>1092.2909999999999</c:v>
                </c:pt>
                <c:pt idx="45">
                  <c:v>1082.3620000000001</c:v>
                </c:pt>
                <c:pt idx="46">
                  <c:v>1104.924</c:v>
                </c:pt>
                <c:pt idx="47">
                  <c:v>1094.81</c:v>
                </c:pt>
              </c:numCache>
            </c:numRef>
          </c:val>
          <c:extLst>
            <c:ext xmlns:c16="http://schemas.microsoft.com/office/drawing/2014/chart" uri="{C3380CC4-5D6E-409C-BE32-E72D297353CC}">
              <c16:uniqueId val="{00000000-387A-41B2-87EC-FC0FE30CFC2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3022.4</c:v>
                </c:pt>
                <c:pt idx="1">
                  <c:v>2823.8</c:v>
                </c:pt>
                <c:pt idx="2">
                  <c:v>2680.5</c:v>
                </c:pt>
                <c:pt idx="3">
                  <c:v>2701.8</c:v>
                </c:pt>
                <c:pt idx="4">
                  <c:v>2679.4</c:v>
                </c:pt>
                <c:pt idx="5">
                  <c:v>2564.4</c:v>
                </c:pt>
                <c:pt idx="6">
                  <c:v>2628.3</c:v>
                </c:pt>
                <c:pt idx="7">
                  <c:v>2639.8</c:v>
                </c:pt>
                <c:pt idx="8">
                  <c:v>2675.8</c:v>
                </c:pt>
                <c:pt idx="9">
                  <c:v>2547.6999999999998</c:v>
                </c:pt>
                <c:pt idx="10">
                  <c:v>2756.1</c:v>
                </c:pt>
                <c:pt idx="11">
                  <c:v>2534.4</c:v>
                </c:pt>
                <c:pt idx="12">
                  <c:v>2288.6999999999998</c:v>
                </c:pt>
                <c:pt idx="13">
                  <c:v>2198</c:v>
                </c:pt>
                <c:pt idx="14">
                  <c:v>2382.8000000000002</c:v>
                </c:pt>
                <c:pt idx="15">
                  <c:v>2467.6</c:v>
                </c:pt>
                <c:pt idx="16">
                  <c:v>2445.9</c:v>
                </c:pt>
                <c:pt idx="17">
                  <c:v>2496.1</c:v>
                </c:pt>
                <c:pt idx="18">
                  <c:v>2452.5</c:v>
                </c:pt>
                <c:pt idx="19">
                  <c:v>2656.8</c:v>
                </c:pt>
                <c:pt idx="20">
                  <c:v>2690.3</c:v>
                </c:pt>
                <c:pt idx="21">
                  <c:v>2645.3</c:v>
                </c:pt>
                <c:pt idx="22">
                  <c:v>2682.7</c:v>
                </c:pt>
                <c:pt idx="23">
                  <c:v>2669.4</c:v>
                </c:pt>
                <c:pt idx="24">
                  <c:v>2539.4</c:v>
                </c:pt>
                <c:pt idx="25">
                  <c:v>2524.1</c:v>
                </c:pt>
                <c:pt idx="26">
                  <c:v>2402.5</c:v>
                </c:pt>
                <c:pt idx="27">
                  <c:v>2434.8000000000002</c:v>
                </c:pt>
                <c:pt idx="28">
                  <c:v>2482.5</c:v>
                </c:pt>
                <c:pt idx="29">
                  <c:v>2594.3000000000002</c:v>
                </c:pt>
                <c:pt idx="30">
                  <c:v>2667.4</c:v>
                </c:pt>
                <c:pt idx="31">
                  <c:v>2611.6999999999998</c:v>
                </c:pt>
                <c:pt idx="32">
                  <c:v>2731</c:v>
                </c:pt>
                <c:pt idx="33">
                  <c:v>2900.7</c:v>
                </c:pt>
                <c:pt idx="34">
                  <c:v>2878.8</c:v>
                </c:pt>
                <c:pt idx="35">
                  <c:v>2793.3</c:v>
                </c:pt>
                <c:pt idx="36">
                  <c:v>3077.4</c:v>
                </c:pt>
                <c:pt idx="37">
                  <c:v>3111.6</c:v>
                </c:pt>
                <c:pt idx="38">
                  <c:v>3134.3</c:v>
                </c:pt>
                <c:pt idx="39">
                  <c:v>3165.1</c:v>
                </c:pt>
                <c:pt idx="40">
                  <c:v>3179.4</c:v>
                </c:pt>
                <c:pt idx="41">
                  <c:v>3253.8</c:v>
                </c:pt>
                <c:pt idx="42">
                  <c:v>3230.7</c:v>
                </c:pt>
                <c:pt idx="43">
                  <c:v>3154</c:v>
                </c:pt>
                <c:pt idx="44">
                  <c:v>3112.6</c:v>
                </c:pt>
                <c:pt idx="45">
                  <c:v>2780.4</c:v>
                </c:pt>
                <c:pt idx="46">
                  <c:v>2849.9</c:v>
                </c:pt>
                <c:pt idx="47">
                  <c:v>2688.4</c:v>
                </c:pt>
              </c:numCache>
            </c:numRef>
          </c:val>
          <c:extLst>
            <c:ext xmlns:c16="http://schemas.microsoft.com/office/drawing/2014/chart" uri="{C3380CC4-5D6E-409C-BE32-E72D297353CC}">
              <c16:uniqueId val="{00000001-387A-41B2-87EC-FC0FE30CFC2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2083.6999999999998</c:v>
                </c:pt>
                <c:pt idx="1">
                  <c:v>2169.4</c:v>
                </c:pt>
                <c:pt idx="2">
                  <c:v>2195.1999999999998</c:v>
                </c:pt>
                <c:pt idx="3">
                  <c:v>2119</c:v>
                </c:pt>
                <c:pt idx="4">
                  <c:v>2057.1999999999998</c:v>
                </c:pt>
                <c:pt idx="5">
                  <c:v>2096.5</c:v>
                </c:pt>
                <c:pt idx="6">
                  <c:v>2135.8000000000002</c:v>
                </c:pt>
                <c:pt idx="7">
                  <c:v>2130.8000000000002</c:v>
                </c:pt>
                <c:pt idx="8">
                  <c:v>2155.3000000000002</c:v>
                </c:pt>
                <c:pt idx="9">
                  <c:v>2276.4</c:v>
                </c:pt>
                <c:pt idx="10">
                  <c:v>2216.4</c:v>
                </c:pt>
                <c:pt idx="11">
                  <c:v>2145</c:v>
                </c:pt>
                <c:pt idx="12">
                  <c:v>2151.6</c:v>
                </c:pt>
                <c:pt idx="13">
                  <c:v>2160.1</c:v>
                </c:pt>
                <c:pt idx="14">
                  <c:v>2162.1</c:v>
                </c:pt>
                <c:pt idx="15">
                  <c:v>2122.5</c:v>
                </c:pt>
                <c:pt idx="16">
                  <c:v>2352</c:v>
                </c:pt>
                <c:pt idx="17">
                  <c:v>2372.1</c:v>
                </c:pt>
                <c:pt idx="18">
                  <c:v>2547.6999999999998</c:v>
                </c:pt>
                <c:pt idx="19">
                  <c:v>2409.8000000000002</c:v>
                </c:pt>
                <c:pt idx="20">
                  <c:v>2449.4</c:v>
                </c:pt>
                <c:pt idx="21">
                  <c:v>2504.8000000000002</c:v>
                </c:pt>
                <c:pt idx="22">
                  <c:v>2592</c:v>
                </c:pt>
                <c:pt idx="23">
                  <c:v>2608</c:v>
                </c:pt>
                <c:pt idx="24">
                  <c:v>2614</c:v>
                </c:pt>
                <c:pt idx="25">
                  <c:v>2519.5</c:v>
                </c:pt>
                <c:pt idx="26">
                  <c:v>2500.3000000000002</c:v>
                </c:pt>
                <c:pt idx="27">
                  <c:v>2540.1</c:v>
                </c:pt>
                <c:pt idx="28">
                  <c:v>2572.5</c:v>
                </c:pt>
                <c:pt idx="29">
                  <c:v>2435.6999999999998</c:v>
                </c:pt>
                <c:pt idx="30">
                  <c:v>2419.1999999999998</c:v>
                </c:pt>
                <c:pt idx="31">
                  <c:v>2526.1999999999998</c:v>
                </c:pt>
                <c:pt idx="32">
                  <c:v>2592.1999999999998</c:v>
                </c:pt>
                <c:pt idx="33">
                  <c:v>2462.4</c:v>
                </c:pt>
                <c:pt idx="34">
                  <c:v>2487.3000000000002</c:v>
                </c:pt>
                <c:pt idx="35">
                  <c:v>2567</c:v>
                </c:pt>
                <c:pt idx="36">
                  <c:v>2642.8</c:v>
                </c:pt>
                <c:pt idx="37">
                  <c:v>2655.7</c:v>
                </c:pt>
                <c:pt idx="38">
                  <c:v>2663.6</c:v>
                </c:pt>
                <c:pt idx="39">
                  <c:v>2661</c:v>
                </c:pt>
                <c:pt idx="40">
                  <c:v>2673.9</c:v>
                </c:pt>
                <c:pt idx="41">
                  <c:v>2669.4</c:v>
                </c:pt>
                <c:pt idx="42">
                  <c:v>2643.1</c:v>
                </c:pt>
                <c:pt idx="43">
                  <c:v>2565.9</c:v>
                </c:pt>
                <c:pt idx="44">
                  <c:v>2573.9</c:v>
                </c:pt>
                <c:pt idx="45">
                  <c:v>2616.3000000000002</c:v>
                </c:pt>
                <c:pt idx="46">
                  <c:v>2417.8000000000002</c:v>
                </c:pt>
                <c:pt idx="47">
                  <c:v>2450.4</c:v>
                </c:pt>
              </c:numCache>
            </c:numRef>
          </c:val>
          <c:extLst>
            <c:ext xmlns:c16="http://schemas.microsoft.com/office/drawing/2014/chart" uri="{C3380CC4-5D6E-409C-BE32-E72D297353CC}">
              <c16:uniqueId val="{00000002-387A-41B2-87EC-FC0FE30CFC2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41.4</c:v>
                </c:pt>
                <c:pt idx="33">
                  <c:v>46.1</c:v>
                </c:pt>
                <c:pt idx="34">
                  <c:v>46.8</c:v>
                </c:pt>
                <c:pt idx="35">
                  <c:v>47.1</c:v>
                </c:pt>
                <c:pt idx="36">
                  <c:v>47.1</c:v>
                </c:pt>
                <c:pt idx="37">
                  <c:v>47.4</c:v>
                </c:pt>
                <c:pt idx="38">
                  <c:v>47.2</c:v>
                </c:pt>
                <c:pt idx="39">
                  <c:v>47.5</c:v>
                </c:pt>
                <c:pt idx="40">
                  <c:v>47.5</c:v>
                </c:pt>
                <c:pt idx="41">
                  <c:v>47.4</c:v>
                </c:pt>
                <c:pt idx="42">
                  <c:v>47.4</c:v>
                </c:pt>
                <c:pt idx="43">
                  <c:v>47.2</c:v>
                </c:pt>
                <c:pt idx="44">
                  <c:v>47.6</c:v>
                </c:pt>
                <c:pt idx="45">
                  <c:v>47.5</c:v>
                </c:pt>
                <c:pt idx="46">
                  <c:v>47.5</c:v>
                </c:pt>
                <c:pt idx="47">
                  <c:v>47.5</c:v>
                </c:pt>
              </c:numCache>
            </c:numRef>
          </c:val>
          <c:extLst>
            <c:ext xmlns:c16="http://schemas.microsoft.com/office/drawing/2014/chart" uri="{C3380CC4-5D6E-409C-BE32-E72D297353CC}">
              <c16:uniqueId val="{00000003-387A-41B2-87EC-FC0FE30CFC2C}"/>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8</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387A-41B2-87EC-FC0FE30CFC2C}"/>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61.3</c:v>
                </c:pt>
                <c:pt idx="1">
                  <c:v>60.6</c:v>
                </c:pt>
                <c:pt idx="2">
                  <c:v>59</c:v>
                </c:pt>
                <c:pt idx="3">
                  <c:v>59.6</c:v>
                </c:pt>
                <c:pt idx="4">
                  <c:v>60.9</c:v>
                </c:pt>
                <c:pt idx="5">
                  <c:v>60.2</c:v>
                </c:pt>
                <c:pt idx="6">
                  <c:v>61.9</c:v>
                </c:pt>
                <c:pt idx="7">
                  <c:v>62.3</c:v>
                </c:pt>
                <c:pt idx="8">
                  <c:v>61.7</c:v>
                </c:pt>
                <c:pt idx="9">
                  <c:v>58.8</c:v>
                </c:pt>
                <c:pt idx="10">
                  <c:v>58.7</c:v>
                </c:pt>
                <c:pt idx="11">
                  <c:v>58.7</c:v>
                </c:pt>
                <c:pt idx="12">
                  <c:v>61.9</c:v>
                </c:pt>
                <c:pt idx="13">
                  <c:v>62.5</c:v>
                </c:pt>
                <c:pt idx="14">
                  <c:v>62</c:v>
                </c:pt>
                <c:pt idx="15">
                  <c:v>62.8</c:v>
                </c:pt>
                <c:pt idx="16">
                  <c:v>61.4</c:v>
                </c:pt>
                <c:pt idx="17">
                  <c:v>61.4</c:v>
                </c:pt>
                <c:pt idx="18">
                  <c:v>60.8</c:v>
                </c:pt>
                <c:pt idx="19">
                  <c:v>60.7</c:v>
                </c:pt>
                <c:pt idx="20">
                  <c:v>60.8</c:v>
                </c:pt>
                <c:pt idx="21">
                  <c:v>59.2</c:v>
                </c:pt>
                <c:pt idx="22">
                  <c:v>60.6</c:v>
                </c:pt>
                <c:pt idx="23">
                  <c:v>59.8</c:v>
                </c:pt>
                <c:pt idx="24">
                  <c:v>60.2</c:v>
                </c:pt>
                <c:pt idx="25">
                  <c:v>59.2</c:v>
                </c:pt>
                <c:pt idx="26">
                  <c:v>61.3</c:v>
                </c:pt>
                <c:pt idx="27">
                  <c:v>60.2</c:v>
                </c:pt>
                <c:pt idx="28">
                  <c:v>57.5</c:v>
                </c:pt>
                <c:pt idx="29">
                  <c:v>62.1</c:v>
                </c:pt>
                <c:pt idx="30">
                  <c:v>61.5</c:v>
                </c:pt>
                <c:pt idx="31">
                  <c:v>62.3</c:v>
                </c:pt>
                <c:pt idx="32">
                  <c:v>64.7</c:v>
                </c:pt>
                <c:pt idx="33">
                  <c:v>61.9</c:v>
                </c:pt>
                <c:pt idx="34">
                  <c:v>61.1</c:v>
                </c:pt>
                <c:pt idx="35">
                  <c:v>59.7</c:v>
                </c:pt>
                <c:pt idx="36">
                  <c:v>62.4</c:v>
                </c:pt>
                <c:pt idx="37">
                  <c:v>61.8</c:v>
                </c:pt>
                <c:pt idx="38">
                  <c:v>63.1</c:v>
                </c:pt>
                <c:pt idx="39">
                  <c:v>61.7</c:v>
                </c:pt>
                <c:pt idx="40">
                  <c:v>59</c:v>
                </c:pt>
                <c:pt idx="41">
                  <c:v>60.7</c:v>
                </c:pt>
                <c:pt idx="42">
                  <c:v>62.5</c:v>
                </c:pt>
                <c:pt idx="43">
                  <c:v>62.7</c:v>
                </c:pt>
                <c:pt idx="44">
                  <c:v>59.6</c:v>
                </c:pt>
                <c:pt idx="45">
                  <c:v>60.3</c:v>
                </c:pt>
                <c:pt idx="46">
                  <c:v>60</c:v>
                </c:pt>
                <c:pt idx="47">
                  <c:v>62.5</c:v>
                </c:pt>
              </c:numCache>
            </c:numRef>
          </c:val>
          <c:extLst>
            <c:ext xmlns:c16="http://schemas.microsoft.com/office/drawing/2014/chart" uri="{C3380CC4-5D6E-409C-BE32-E72D297353CC}">
              <c16:uniqueId val="{00000005-387A-41B2-87EC-FC0FE30CFC2C}"/>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10.199999999999999</c:v>
                </c:pt>
                <c:pt idx="1">
                  <c:v>10.199999999999999</c:v>
                </c:pt>
                <c:pt idx="2">
                  <c:v>10.199999999999999</c:v>
                </c:pt>
                <c:pt idx="3">
                  <c:v>10.199999999999999</c:v>
                </c:pt>
                <c:pt idx="4">
                  <c:v>10.199999999999999</c:v>
                </c:pt>
                <c:pt idx="5">
                  <c:v>10.199999999999999</c:v>
                </c:pt>
                <c:pt idx="6">
                  <c:v>10.199999999999999</c:v>
                </c:pt>
                <c:pt idx="7">
                  <c:v>10.199999999999999</c:v>
                </c:pt>
                <c:pt idx="8">
                  <c:v>10.199999999999999</c:v>
                </c:pt>
                <c:pt idx="9">
                  <c:v>10.199999999999999</c:v>
                </c:pt>
                <c:pt idx="10">
                  <c:v>10.199999999999999</c:v>
                </c:pt>
                <c:pt idx="11">
                  <c:v>10.199999999999999</c:v>
                </c:pt>
                <c:pt idx="12">
                  <c:v>10.199999999999999</c:v>
                </c:pt>
                <c:pt idx="13">
                  <c:v>10.199999999999999</c:v>
                </c:pt>
                <c:pt idx="14">
                  <c:v>10.199999999999999</c:v>
                </c:pt>
                <c:pt idx="15">
                  <c:v>10.199999999999999</c:v>
                </c:pt>
                <c:pt idx="16">
                  <c:v>9.1999999999999993</c:v>
                </c:pt>
                <c:pt idx="17">
                  <c:v>9.1999999999999993</c:v>
                </c:pt>
                <c:pt idx="18">
                  <c:v>9.1999999999999993</c:v>
                </c:pt>
                <c:pt idx="19">
                  <c:v>9.1999999999999993</c:v>
                </c:pt>
                <c:pt idx="20">
                  <c:v>9.1999999999999993</c:v>
                </c:pt>
                <c:pt idx="21">
                  <c:v>9.1999999999999993</c:v>
                </c:pt>
                <c:pt idx="22">
                  <c:v>9.1999999999999993</c:v>
                </c:pt>
                <c:pt idx="23">
                  <c:v>9.1999999999999993</c:v>
                </c:pt>
                <c:pt idx="24">
                  <c:v>9.1999999999999993</c:v>
                </c:pt>
                <c:pt idx="25">
                  <c:v>9.1999999999999993</c:v>
                </c:pt>
                <c:pt idx="26">
                  <c:v>9.1999999999999993</c:v>
                </c:pt>
                <c:pt idx="27">
                  <c:v>9.1999999999999993</c:v>
                </c:pt>
                <c:pt idx="28">
                  <c:v>9.1999999999999993</c:v>
                </c:pt>
                <c:pt idx="29">
                  <c:v>9.1999999999999993</c:v>
                </c:pt>
                <c:pt idx="30">
                  <c:v>9.1999999999999993</c:v>
                </c:pt>
                <c:pt idx="31">
                  <c:v>9.1999999999999993</c:v>
                </c:pt>
                <c:pt idx="32">
                  <c:v>9.1999999999999993</c:v>
                </c:pt>
                <c:pt idx="33">
                  <c:v>9.8000000000000007</c:v>
                </c:pt>
                <c:pt idx="34">
                  <c:v>10.199999999999999</c:v>
                </c:pt>
                <c:pt idx="35">
                  <c:v>10.199999999999999</c:v>
                </c:pt>
                <c:pt idx="36">
                  <c:v>10.199999999999999</c:v>
                </c:pt>
                <c:pt idx="37">
                  <c:v>10.199999999999999</c:v>
                </c:pt>
                <c:pt idx="38">
                  <c:v>10.199999999999999</c:v>
                </c:pt>
                <c:pt idx="39">
                  <c:v>10.199999999999999</c:v>
                </c:pt>
                <c:pt idx="40">
                  <c:v>10.199999999999999</c:v>
                </c:pt>
                <c:pt idx="41">
                  <c:v>10.199999999999999</c:v>
                </c:pt>
                <c:pt idx="42">
                  <c:v>10.199999999999999</c:v>
                </c:pt>
                <c:pt idx="43">
                  <c:v>10.199999999999999</c:v>
                </c:pt>
                <c:pt idx="44">
                  <c:v>10.199999999999999</c:v>
                </c:pt>
                <c:pt idx="45">
                  <c:v>10.199999999999999</c:v>
                </c:pt>
                <c:pt idx="46">
                  <c:v>10.199999999999999</c:v>
                </c:pt>
                <c:pt idx="47">
                  <c:v>10.199999999999999</c:v>
                </c:pt>
              </c:numCache>
            </c:numRef>
          </c:val>
          <c:extLst>
            <c:ext xmlns:c16="http://schemas.microsoft.com/office/drawing/2014/chart" uri="{C3380CC4-5D6E-409C-BE32-E72D297353CC}">
              <c16:uniqueId val="{00000006-387A-41B2-87EC-FC0FE30CFC2C}"/>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13.7</c:v>
                </c:pt>
                <c:pt idx="11">
                  <c:v>184.4</c:v>
                </c:pt>
                <c:pt idx="12">
                  <c:v>455.5</c:v>
                </c:pt>
                <c:pt idx="13">
                  <c:v>770.5</c:v>
                </c:pt>
                <c:pt idx="14">
                  <c:v>852.4</c:v>
                </c:pt>
                <c:pt idx="15">
                  <c:v>891.9</c:v>
                </c:pt>
                <c:pt idx="16">
                  <c:v>916.4</c:v>
                </c:pt>
                <c:pt idx="17">
                  <c:v>930.2</c:v>
                </c:pt>
                <c:pt idx="18">
                  <c:v>936.1</c:v>
                </c:pt>
                <c:pt idx="19">
                  <c:v>945.5</c:v>
                </c:pt>
                <c:pt idx="20">
                  <c:v>951.4</c:v>
                </c:pt>
                <c:pt idx="21">
                  <c:v>956.1</c:v>
                </c:pt>
                <c:pt idx="22">
                  <c:v>953.9</c:v>
                </c:pt>
                <c:pt idx="23">
                  <c:v>924.4</c:v>
                </c:pt>
                <c:pt idx="24">
                  <c:v>958.7</c:v>
                </c:pt>
                <c:pt idx="25">
                  <c:v>926.3</c:v>
                </c:pt>
                <c:pt idx="26">
                  <c:v>958</c:v>
                </c:pt>
                <c:pt idx="27">
                  <c:v>952.5</c:v>
                </c:pt>
                <c:pt idx="28">
                  <c:v>926.9</c:v>
                </c:pt>
                <c:pt idx="29">
                  <c:v>904</c:v>
                </c:pt>
                <c:pt idx="30">
                  <c:v>853</c:v>
                </c:pt>
                <c:pt idx="31">
                  <c:v>817.9</c:v>
                </c:pt>
                <c:pt idx="32">
                  <c:v>456.3</c:v>
                </c:pt>
                <c:pt idx="33">
                  <c:v>243.7</c:v>
                </c:pt>
                <c:pt idx="34">
                  <c:v>48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387A-41B2-87EC-FC0FE30CFC2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26086.659500000002</c:v>
                </c:pt>
                <c:pt idx="1">
                  <c:v>65314.3</c:v>
                </c:pt>
                <c:pt idx="2">
                  <c:v>57841.5</c:v>
                </c:pt>
                <c:pt idx="3">
                  <c:v>375.1</c:v>
                </c:pt>
                <c:pt idx="4">
                  <c:v>0</c:v>
                </c:pt>
                <c:pt idx="5">
                  <c:v>4</c:v>
                </c:pt>
                <c:pt idx="6">
                  <c:v>0</c:v>
                </c:pt>
                <c:pt idx="7">
                  <c:v>0</c:v>
                </c:pt>
                <c:pt idx="8">
                  <c:v>0</c:v>
                </c:pt>
                <c:pt idx="9">
                  <c:v>1462.8</c:v>
                </c:pt>
                <c:pt idx="10">
                  <c:v>236.1</c:v>
                </c:pt>
                <c:pt idx="11">
                  <c:v>9363.85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7D3-48AF-864E-704286E23FB3}"/>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360</c:v>
                </c:pt>
                <c:pt idx="1">
                  <c:v>454.8</c:v>
                </c:pt>
                <c:pt idx="2">
                  <c:v>181.2</c:v>
                </c:pt>
                <c:pt idx="3">
                  <c:v>253.75</c:v>
                </c:pt>
                <c:pt idx="4">
                  <c:v>370.5</c:v>
                </c:pt>
                <c:pt idx="5">
                  <c:v>40.25</c:v>
                </c:pt>
                <c:pt idx="6">
                  <c:v>0</c:v>
                </c:pt>
                <c:pt idx="7">
                  <c:v>213.05</c:v>
                </c:pt>
                <c:pt idx="8">
                  <c:v>8.5</c:v>
                </c:pt>
                <c:pt idx="9">
                  <c:v>277.64999999999998</c:v>
                </c:pt>
                <c:pt idx="10">
                  <c:v>0</c:v>
                </c:pt>
                <c:pt idx="11">
                  <c:v>423.65</c:v>
                </c:pt>
                <c:pt idx="12">
                  <c:v>487.1</c:v>
                </c:pt>
                <c:pt idx="13">
                  <c:v>178.05</c:v>
                </c:pt>
                <c:pt idx="14">
                  <c:v>81.599999999999994</c:v>
                </c:pt>
                <c:pt idx="15">
                  <c:v>113.65</c:v>
                </c:pt>
                <c:pt idx="16">
                  <c:v>479.7</c:v>
                </c:pt>
                <c:pt idx="17">
                  <c:v>486.3</c:v>
                </c:pt>
                <c:pt idx="18">
                  <c:v>479.95</c:v>
                </c:pt>
                <c:pt idx="19">
                  <c:v>374.7</c:v>
                </c:pt>
                <c:pt idx="20">
                  <c:v>208.2</c:v>
                </c:pt>
                <c:pt idx="21">
                  <c:v>892.7</c:v>
                </c:pt>
                <c:pt idx="22">
                  <c:v>1366.85</c:v>
                </c:pt>
                <c:pt idx="23">
                  <c:v>806.2</c:v>
                </c:pt>
                <c:pt idx="24">
                  <c:v>1216.05</c:v>
                </c:pt>
                <c:pt idx="25">
                  <c:v>366.65</c:v>
                </c:pt>
                <c:pt idx="26">
                  <c:v>140.69999999999999</c:v>
                </c:pt>
                <c:pt idx="27">
                  <c:v>79.349999999999994</c:v>
                </c:pt>
                <c:pt idx="28">
                  <c:v>455.75</c:v>
                </c:pt>
                <c:pt idx="29">
                  <c:v>145.25</c:v>
                </c:pt>
                <c:pt idx="30">
                  <c:v>230.6</c:v>
                </c:pt>
                <c:pt idx="31">
                  <c:v>241.5</c:v>
                </c:pt>
                <c:pt idx="32">
                  <c:v>246.15</c:v>
                </c:pt>
                <c:pt idx="33">
                  <c:v>172.2</c:v>
                </c:pt>
                <c:pt idx="34">
                  <c:v>792.1</c:v>
                </c:pt>
                <c:pt idx="35">
                  <c:v>35.1</c:v>
                </c:pt>
                <c:pt idx="36">
                  <c:v>27.45</c:v>
                </c:pt>
                <c:pt idx="37">
                  <c:v>84.1</c:v>
                </c:pt>
                <c:pt idx="38">
                  <c:v>444</c:v>
                </c:pt>
                <c:pt idx="39">
                  <c:v>0</c:v>
                </c:pt>
                <c:pt idx="40">
                  <c:v>2576.6999999999998</c:v>
                </c:pt>
                <c:pt idx="41">
                  <c:v>2208.65</c:v>
                </c:pt>
                <c:pt idx="42">
                  <c:v>2.6</c:v>
                </c:pt>
                <c:pt idx="43">
                  <c:v>72.599999999999994</c:v>
                </c:pt>
                <c:pt idx="44">
                  <c:v>142.65</c:v>
                </c:pt>
                <c:pt idx="45">
                  <c:v>164.4</c:v>
                </c:pt>
                <c:pt idx="46">
                  <c:v>130.30000000000001</c:v>
                </c:pt>
                <c:pt idx="47">
                  <c:v>238.05</c:v>
                </c:pt>
                <c:pt idx="48">
                  <c:v>951.1</c:v>
                </c:pt>
                <c:pt idx="49">
                  <c:v>1493.9</c:v>
                </c:pt>
                <c:pt idx="50">
                  <c:v>944.9</c:v>
                </c:pt>
                <c:pt idx="51">
                  <c:v>1101.05</c:v>
                </c:pt>
                <c:pt idx="52">
                  <c:v>14.4</c:v>
                </c:pt>
                <c:pt idx="53">
                  <c:v>197.7</c:v>
                </c:pt>
                <c:pt idx="54">
                  <c:v>314.10000000000002</c:v>
                </c:pt>
                <c:pt idx="55">
                  <c:v>911.05</c:v>
                </c:pt>
                <c:pt idx="56">
                  <c:v>413.6</c:v>
                </c:pt>
                <c:pt idx="57">
                  <c:v>69.599999999999994</c:v>
                </c:pt>
                <c:pt idx="58">
                  <c:v>63.2</c:v>
                </c:pt>
                <c:pt idx="59">
                  <c:v>57.6</c:v>
                </c:pt>
                <c:pt idx="60">
                  <c:v>45.7</c:v>
                </c:pt>
                <c:pt idx="61">
                  <c:v>137.15</c:v>
                </c:pt>
                <c:pt idx="62">
                  <c:v>13.35</c:v>
                </c:pt>
                <c:pt idx="63">
                  <c:v>479.85</c:v>
                </c:pt>
                <c:pt idx="64">
                  <c:v>168.15</c:v>
                </c:pt>
                <c:pt idx="65">
                  <c:v>171.8</c:v>
                </c:pt>
                <c:pt idx="66">
                  <c:v>235.3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897-4761-94DE-0CBE0FA2BA8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26534.75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1698.9</c:v>
                </c:pt>
                <c:pt idx="1">
                  <c:v>7578.25</c:v>
                </c:pt>
                <c:pt idx="2">
                  <c:v>7893.75</c:v>
                </c:pt>
                <c:pt idx="3">
                  <c:v>9363.85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1F4-4B86-A351-48A0EC44B79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14.5</c:v>
                </c:pt>
                <c:pt idx="1">
                  <c:v>14.5</c:v>
                </c:pt>
                <c:pt idx="2">
                  <c:v>14.2</c:v>
                </c:pt>
                <c:pt idx="3">
                  <c:v>14.5</c:v>
                </c:pt>
                <c:pt idx="4">
                  <c:v>14.5</c:v>
                </c:pt>
                <c:pt idx="5">
                  <c:v>14.7</c:v>
                </c:pt>
                <c:pt idx="6">
                  <c:v>14.7</c:v>
                </c:pt>
                <c:pt idx="7">
                  <c:v>15</c:v>
                </c:pt>
                <c:pt idx="8">
                  <c:v>15</c:v>
                </c:pt>
                <c:pt idx="9">
                  <c:v>14.7</c:v>
                </c:pt>
                <c:pt idx="10">
                  <c:v>15</c:v>
                </c:pt>
                <c:pt idx="11">
                  <c:v>15.5</c:v>
                </c:pt>
                <c:pt idx="12">
                  <c:v>16.399999999999999</c:v>
                </c:pt>
                <c:pt idx="13">
                  <c:v>16</c:v>
                </c:pt>
                <c:pt idx="14">
                  <c:v>15.7</c:v>
                </c:pt>
                <c:pt idx="15">
                  <c:v>15.9</c:v>
                </c:pt>
                <c:pt idx="16">
                  <c:v>15.5</c:v>
                </c:pt>
                <c:pt idx="17">
                  <c:v>15</c:v>
                </c:pt>
                <c:pt idx="18">
                  <c:v>14.7</c:v>
                </c:pt>
                <c:pt idx="19">
                  <c:v>14.6</c:v>
                </c:pt>
                <c:pt idx="20">
                  <c:v>14.8</c:v>
                </c:pt>
                <c:pt idx="21">
                  <c:v>14</c:v>
                </c:pt>
                <c:pt idx="22">
                  <c:v>14.2</c:v>
                </c:pt>
                <c:pt idx="23">
                  <c:v>14.7</c:v>
                </c:pt>
                <c:pt idx="24">
                  <c:v>14.4</c:v>
                </c:pt>
                <c:pt idx="25">
                  <c:v>14.5</c:v>
                </c:pt>
                <c:pt idx="26">
                  <c:v>14.5</c:v>
                </c:pt>
                <c:pt idx="27">
                  <c:v>14.5</c:v>
                </c:pt>
                <c:pt idx="28">
                  <c:v>14.7</c:v>
                </c:pt>
                <c:pt idx="29">
                  <c:v>14.7</c:v>
                </c:pt>
                <c:pt idx="30">
                  <c:v>14.8</c:v>
                </c:pt>
                <c:pt idx="31">
                  <c:v>15.2</c:v>
                </c:pt>
                <c:pt idx="32">
                  <c:v>15.9</c:v>
                </c:pt>
                <c:pt idx="33">
                  <c:v>15</c:v>
                </c:pt>
                <c:pt idx="34">
                  <c:v>14.4</c:v>
                </c:pt>
                <c:pt idx="35">
                  <c:v>14.7</c:v>
                </c:pt>
                <c:pt idx="36">
                  <c:v>15.5</c:v>
                </c:pt>
                <c:pt idx="37">
                  <c:v>15.9</c:v>
                </c:pt>
                <c:pt idx="38">
                  <c:v>16</c:v>
                </c:pt>
                <c:pt idx="39">
                  <c:v>15.9</c:v>
                </c:pt>
                <c:pt idx="40">
                  <c:v>15.4</c:v>
                </c:pt>
                <c:pt idx="41">
                  <c:v>15.2</c:v>
                </c:pt>
                <c:pt idx="42">
                  <c:v>15.2</c:v>
                </c:pt>
                <c:pt idx="43">
                  <c:v>15.4</c:v>
                </c:pt>
                <c:pt idx="44">
                  <c:v>15</c:v>
                </c:pt>
                <c:pt idx="45">
                  <c:v>14.9</c:v>
                </c:pt>
                <c:pt idx="46">
                  <c:v>15.1</c:v>
                </c:pt>
                <c:pt idx="47">
                  <c:v>14.9</c:v>
                </c:pt>
              </c:numCache>
            </c:numRef>
          </c:val>
          <c:extLst>
            <c:ext xmlns:c16="http://schemas.microsoft.com/office/drawing/2014/chart" uri="{C3380CC4-5D6E-409C-BE32-E72D297353CC}">
              <c16:uniqueId val="{00000000-1ED2-4A7A-8844-C94472F4DF2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19.100000000000001</c:v>
                </c:pt>
                <c:pt idx="1">
                  <c:v>19.100000000000001</c:v>
                </c:pt>
                <c:pt idx="2">
                  <c:v>19.100000000000001</c:v>
                </c:pt>
                <c:pt idx="3">
                  <c:v>19.100000000000001</c:v>
                </c:pt>
                <c:pt idx="4">
                  <c:v>19</c:v>
                </c:pt>
                <c:pt idx="5">
                  <c:v>18.399999999999999</c:v>
                </c:pt>
                <c:pt idx="6">
                  <c:v>19.100000000000001</c:v>
                </c:pt>
                <c:pt idx="7">
                  <c:v>19</c:v>
                </c:pt>
                <c:pt idx="8">
                  <c:v>19.100000000000001</c:v>
                </c:pt>
                <c:pt idx="9">
                  <c:v>19.100000000000001</c:v>
                </c:pt>
                <c:pt idx="10">
                  <c:v>19</c:v>
                </c:pt>
                <c:pt idx="11">
                  <c:v>19</c:v>
                </c:pt>
                <c:pt idx="12">
                  <c:v>19</c:v>
                </c:pt>
                <c:pt idx="13">
                  <c:v>19</c:v>
                </c:pt>
                <c:pt idx="14">
                  <c:v>19</c:v>
                </c:pt>
                <c:pt idx="15">
                  <c:v>19</c:v>
                </c:pt>
                <c:pt idx="16">
                  <c:v>19</c:v>
                </c:pt>
                <c:pt idx="17">
                  <c:v>19</c:v>
                </c:pt>
                <c:pt idx="18">
                  <c:v>19</c:v>
                </c:pt>
                <c:pt idx="19">
                  <c:v>19</c:v>
                </c:pt>
                <c:pt idx="20">
                  <c:v>19</c:v>
                </c:pt>
                <c:pt idx="21">
                  <c:v>19</c:v>
                </c:pt>
                <c:pt idx="22">
                  <c:v>19</c:v>
                </c:pt>
                <c:pt idx="23">
                  <c:v>18.7</c:v>
                </c:pt>
                <c:pt idx="24">
                  <c:v>19</c:v>
                </c:pt>
                <c:pt idx="25">
                  <c:v>19</c:v>
                </c:pt>
                <c:pt idx="26">
                  <c:v>19</c:v>
                </c:pt>
                <c:pt idx="27">
                  <c:v>19</c:v>
                </c:pt>
                <c:pt idx="28">
                  <c:v>19</c:v>
                </c:pt>
                <c:pt idx="29">
                  <c:v>19</c:v>
                </c:pt>
                <c:pt idx="30">
                  <c:v>19</c:v>
                </c:pt>
                <c:pt idx="31">
                  <c:v>19</c:v>
                </c:pt>
                <c:pt idx="32">
                  <c:v>19</c:v>
                </c:pt>
                <c:pt idx="33">
                  <c:v>19</c:v>
                </c:pt>
                <c:pt idx="34">
                  <c:v>19</c:v>
                </c:pt>
                <c:pt idx="35">
                  <c:v>17.5</c:v>
                </c:pt>
                <c:pt idx="36">
                  <c:v>18.399999999999999</c:v>
                </c:pt>
                <c:pt idx="37">
                  <c:v>19</c:v>
                </c:pt>
                <c:pt idx="38">
                  <c:v>19</c:v>
                </c:pt>
                <c:pt idx="39">
                  <c:v>19</c:v>
                </c:pt>
                <c:pt idx="40">
                  <c:v>19</c:v>
                </c:pt>
                <c:pt idx="41">
                  <c:v>19</c:v>
                </c:pt>
                <c:pt idx="42">
                  <c:v>19</c:v>
                </c:pt>
                <c:pt idx="43">
                  <c:v>19</c:v>
                </c:pt>
                <c:pt idx="44">
                  <c:v>19</c:v>
                </c:pt>
                <c:pt idx="45">
                  <c:v>18.7</c:v>
                </c:pt>
                <c:pt idx="46">
                  <c:v>19.100000000000001</c:v>
                </c:pt>
                <c:pt idx="47">
                  <c:v>19.100000000000001</c:v>
                </c:pt>
              </c:numCache>
            </c:numRef>
          </c:val>
          <c:extLst>
            <c:ext xmlns:c16="http://schemas.microsoft.com/office/drawing/2014/chart" uri="{C3380CC4-5D6E-409C-BE32-E72D297353CC}">
              <c16:uniqueId val="{00000001-1ED2-4A7A-8844-C94472F4DF2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7.4</c:v>
                </c:pt>
                <c:pt idx="1">
                  <c:v>6.9</c:v>
                </c:pt>
                <c:pt idx="2">
                  <c:v>6.2</c:v>
                </c:pt>
                <c:pt idx="3">
                  <c:v>8.5</c:v>
                </c:pt>
                <c:pt idx="4">
                  <c:v>8.3000000000000007</c:v>
                </c:pt>
                <c:pt idx="5">
                  <c:v>8</c:v>
                </c:pt>
                <c:pt idx="6">
                  <c:v>8</c:v>
                </c:pt>
                <c:pt idx="7">
                  <c:v>8.1999999999999993</c:v>
                </c:pt>
                <c:pt idx="8">
                  <c:v>8.1999999999999993</c:v>
                </c:pt>
                <c:pt idx="9">
                  <c:v>8.1</c:v>
                </c:pt>
                <c:pt idx="10">
                  <c:v>7</c:v>
                </c:pt>
                <c:pt idx="11">
                  <c:v>7.4</c:v>
                </c:pt>
                <c:pt idx="12">
                  <c:v>8.1999999999999993</c:v>
                </c:pt>
                <c:pt idx="13">
                  <c:v>8.1</c:v>
                </c:pt>
                <c:pt idx="14">
                  <c:v>6.9</c:v>
                </c:pt>
                <c:pt idx="15">
                  <c:v>8.1999999999999993</c:v>
                </c:pt>
                <c:pt idx="16">
                  <c:v>7.5</c:v>
                </c:pt>
                <c:pt idx="17">
                  <c:v>8</c:v>
                </c:pt>
                <c:pt idx="18">
                  <c:v>8</c:v>
                </c:pt>
                <c:pt idx="19">
                  <c:v>7.9</c:v>
                </c:pt>
                <c:pt idx="20">
                  <c:v>7.1</c:v>
                </c:pt>
                <c:pt idx="21">
                  <c:v>5.7</c:v>
                </c:pt>
                <c:pt idx="22">
                  <c:v>7.2</c:v>
                </c:pt>
                <c:pt idx="23">
                  <c:v>6.5</c:v>
                </c:pt>
                <c:pt idx="24">
                  <c:v>6.5</c:v>
                </c:pt>
                <c:pt idx="25">
                  <c:v>6.5</c:v>
                </c:pt>
                <c:pt idx="26">
                  <c:v>7.4</c:v>
                </c:pt>
                <c:pt idx="27">
                  <c:v>6.3</c:v>
                </c:pt>
                <c:pt idx="28">
                  <c:v>5.6</c:v>
                </c:pt>
                <c:pt idx="29">
                  <c:v>8.1</c:v>
                </c:pt>
                <c:pt idx="30">
                  <c:v>7.8</c:v>
                </c:pt>
                <c:pt idx="31">
                  <c:v>8.1</c:v>
                </c:pt>
                <c:pt idx="32">
                  <c:v>9.4</c:v>
                </c:pt>
                <c:pt idx="33">
                  <c:v>7.7</c:v>
                </c:pt>
                <c:pt idx="34">
                  <c:v>8</c:v>
                </c:pt>
                <c:pt idx="35">
                  <c:v>7.6</c:v>
                </c:pt>
                <c:pt idx="36">
                  <c:v>8.6999999999999993</c:v>
                </c:pt>
                <c:pt idx="37">
                  <c:v>6.6</c:v>
                </c:pt>
                <c:pt idx="38">
                  <c:v>7.7</c:v>
                </c:pt>
                <c:pt idx="39">
                  <c:v>7.7</c:v>
                </c:pt>
                <c:pt idx="40">
                  <c:v>8.1999999999999993</c:v>
                </c:pt>
                <c:pt idx="41">
                  <c:v>8.1</c:v>
                </c:pt>
                <c:pt idx="42">
                  <c:v>8.4</c:v>
                </c:pt>
                <c:pt idx="43">
                  <c:v>8.1</c:v>
                </c:pt>
                <c:pt idx="44">
                  <c:v>6.8</c:v>
                </c:pt>
                <c:pt idx="45">
                  <c:v>7.2</c:v>
                </c:pt>
                <c:pt idx="46">
                  <c:v>6.3</c:v>
                </c:pt>
                <c:pt idx="47">
                  <c:v>8.1</c:v>
                </c:pt>
              </c:numCache>
            </c:numRef>
          </c:val>
          <c:extLst>
            <c:ext xmlns:c16="http://schemas.microsoft.com/office/drawing/2014/chart" uri="{C3380CC4-5D6E-409C-BE32-E72D297353CC}">
              <c16:uniqueId val="{00000002-1ED2-4A7A-8844-C94472F4DF23}"/>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11.1</c:v>
                </c:pt>
                <c:pt idx="2">
                  <c:v>10.9</c:v>
                </c:pt>
                <c:pt idx="3">
                  <c:v>7.9</c:v>
                </c:pt>
                <c:pt idx="4">
                  <c:v>9.9</c:v>
                </c:pt>
                <c:pt idx="5">
                  <c:v>10.4</c:v>
                </c:pt>
                <c:pt idx="6">
                  <c:v>10.7</c:v>
                </c:pt>
                <c:pt idx="7">
                  <c:v>11</c:v>
                </c:pt>
                <c:pt idx="8">
                  <c:v>10.1</c:v>
                </c:pt>
                <c:pt idx="9">
                  <c:v>10.3</c:v>
                </c:pt>
                <c:pt idx="10">
                  <c:v>11.1</c:v>
                </c:pt>
                <c:pt idx="11">
                  <c:v>10</c:v>
                </c:pt>
                <c:pt idx="12">
                  <c:v>9</c:v>
                </c:pt>
                <c:pt idx="13">
                  <c:v>9.8000000000000007</c:v>
                </c:pt>
                <c:pt idx="14">
                  <c:v>11</c:v>
                </c:pt>
                <c:pt idx="15">
                  <c:v>10.5</c:v>
                </c:pt>
                <c:pt idx="16">
                  <c:v>9.9</c:v>
                </c:pt>
                <c:pt idx="17">
                  <c:v>10.3</c:v>
                </c:pt>
                <c:pt idx="18">
                  <c:v>10.5</c:v>
                </c:pt>
                <c:pt idx="19">
                  <c:v>9.9</c:v>
                </c:pt>
                <c:pt idx="20">
                  <c:v>10.7</c:v>
                </c:pt>
                <c:pt idx="21">
                  <c:v>11</c:v>
                </c:pt>
                <c:pt idx="22">
                  <c:v>10.7</c:v>
                </c:pt>
                <c:pt idx="23">
                  <c:v>10.8</c:v>
                </c:pt>
                <c:pt idx="24">
                  <c:v>11</c:v>
                </c:pt>
                <c:pt idx="25">
                  <c:v>11</c:v>
                </c:pt>
                <c:pt idx="26">
                  <c:v>11</c:v>
                </c:pt>
                <c:pt idx="27">
                  <c:v>11.1</c:v>
                </c:pt>
                <c:pt idx="28">
                  <c:v>10.7</c:v>
                </c:pt>
                <c:pt idx="29">
                  <c:v>11</c:v>
                </c:pt>
                <c:pt idx="30">
                  <c:v>10.8</c:v>
                </c:pt>
                <c:pt idx="31">
                  <c:v>10.6</c:v>
                </c:pt>
                <c:pt idx="32">
                  <c:v>10.9</c:v>
                </c:pt>
                <c:pt idx="33">
                  <c:v>11</c:v>
                </c:pt>
                <c:pt idx="34">
                  <c:v>10.6</c:v>
                </c:pt>
                <c:pt idx="35">
                  <c:v>10.6</c:v>
                </c:pt>
                <c:pt idx="36">
                  <c:v>10.7</c:v>
                </c:pt>
                <c:pt idx="37">
                  <c:v>10.8</c:v>
                </c:pt>
                <c:pt idx="38">
                  <c:v>11.1</c:v>
                </c:pt>
                <c:pt idx="39">
                  <c:v>11.1</c:v>
                </c:pt>
                <c:pt idx="40">
                  <c:v>11.1</c:v>
                </c:pt>
                <c:pt idx="41">
                  <c:v>10</c:v>
                </c:pt>
                <c:pt idx="42">
                  <c:v>10.9</c:v>
                </c:pt>
                <c:pt idx="43">
                  <c:v>11.1</c:v>
                </c:pt>
                <c:pt idx="44">
                  <c:v>10</c:v>
                </c:pt>
                <c:pt idx="45">
                  <c:v>10.3</c:v>
                </c:pt>
                <c:pt idx="46">
                  <c:v>10.5</c:v>
                </c:pt>
                <c:pt idx="47">
                  <c:v>11</c:v>
                </c:pt>
              </c:numCache>
            </c:numRef>
          </c:val>
          <c:extLst>
            <c:ext xmlns:c16="http://schemas.microsoft.com/office/drawing/2014/chart" uri="{C3380CC4-5D6E-409C-BE32-E72D297353CC}">
              <c16:uniqueId val="{00000003-1ED2-4A7A-8844-C94472F4DF23}"/>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9.1999999999999993</c:v>
                </c:pt>
                <c:pt idx="1">
                  <c:v>9</c:v>
                </c:pt>
                <c:pt idx="2">
                  <c:v>8.6</c:v>
                </c:pt>
                <c:pt idx="3">
                  <c:v>9.6</c:v>
                </c:pt>
                <c:pt idx="4">
                  <c:v>9.1999999999999993</c:v>
                </c:pt>
                <c:pt idx="5">
                  <c:v>8.6999999999999993</c:v>
                </c:pt>
                <c:pt idx="6">
                  <c:v>9.4</c:v>
                </c:pt>
                <c:pt idx="7">
                  <c:v>9.1</c:v>
                </c:pt>
                <c:pt idx="8">
                  <c:v>9.3000000000000007</c:v>
                </c:pt>
                <c:pt idx="9">
                  <c:v>6.6</c:v>
                </c:pt>
                <c:pt idx="10">
                  <c:v>6.6</c:v>
                </c:pt>
                <c:pt idx="11">
                  <c:v>6.8</c:v>
                </c:pt>
                <c:pt idx="12">
                  <c:v>9.3000000000000007</c:v>
                </c:pt>
                <c:pt idx="13">
                  <c:v>9.6</c:v>
                </c:pt>
                <c:pt idx="14">
                  <c:v>9.4</c:v>
                </c:pt>
                <c:pt idx="15">
                  <c:v>9.1999999999999993</c:v>
                </c:pt>
                <c:pt idx="16">
                  <c:v>9.5</c:v>
                </c:pt>
                <c:pt idx="17">
                  <c:v>9.1</c:v>
                </c:pt>
                <c:pt idx="18">
                  <c:v>8.6</c:v>
                </c:pt>
                <c:pt idx="19">
                  <c:v>9.3000000000000007</c:v>
                </c:pt>
                <c:pt idx="20">
                  <c:v>9.1999999999999993</c:v>
                </c:pt>
                <c:pt idx="21">
                  <c:v>9.5</c:v>
                </c:pt>
                <c:pt idx="22">
                  <c:v>9.5</c:v>
                </c:pt>
                <c:pt idx="23">
                  <c:v>9.1</c:v>
                </c:pt>
                <c:pt idx="24">
                  <c:v>9.3000000000000007</c:v>
                </c:pt>
                <c:pt idx="25">
                  <c:v>8.1999999999999993</c:v>
                </c:pt>
                <c:pt idx="26">
                  <c:v>9.4</c:v>
                </c:pt>
                <c:pt idx="27">
                  <c:v>9.3000000000000007</c:v>
                </c:pt>
                <c:pt idx="28">
                  <c:v>7.5</c:v>
                </c:pt>
                <c:pt idx="29">
                  <c:v>9.3000000000000007</c:v>
                </c:pt>
                <c:pt idx="30">
                  <c:v>9.1</c:v>
                </c:pt>
                <c:pt idx="31">
                  <c:v>9.4</c:v>
                </c:pt>
                <c:pt idx="32">
                  <c:v>9.5</c:v>
                </c:pt>
                <c:pt idx="33">
                  <c:v>9.1999999999999993</c:v>
                </c:pt>
                <c:pt idx="34">
                  <c:v>9.1</c:v>
                </c:pt>
                <c:pt idx="35">
                  <c:v>9.3000000000000007</c:v>
                </c:pt>
                <c:pt idx="36">
                  <c:v>9.1</c:v>
                </c:pt>
                <c:pt idx="37">
                  <c:v>9.5</c:v>
                </c:pt>
                <c:pt idx="38">
                  <c:v>9.3000000000000007</c:v>
                </c:pt>
                <c:pt idx="39">
                  <c:v>8</c:v>
                </c:pt>
                <c:pt idx="40">
                  <c:v>5.3</c:v>
                </c:pt>
                <c:pt idx="41">
                  <c:v>8.4</c:v>
                </c:pt>
                <c:pt idx="42">
                  <c:v>9</c:v>
                </c:pt>
                <c:pt idx="43">
                  <c:v>9.1</c:v>
                </c:pt>
                <c:pt idx="44">
                  <c:v>8.8000000000000007</c:v>
                </c:pt>
                <c:pt idx="45">
                  <c:v>9.1999999999999993</c:v>
                </c:pt>
                <c:pt idx="46">
                  <c:v>9</c:v>
                </c:pt>
                <c:pt idx="47">
                  <c:v>9.4</c:v>
                </c:pt>
              </c:numCache>
            </c:numRef>
          </c:val>
          <c:extLst>
            <c:ext xmlns:c16="http://schemas.microsoft.com/office/drawing/2014/chart" uri="{C3380CC4-5D6E-409C-BE32-E72D297353CC}">
              <c16:uniqueId val="{00000004-1ED2-4A7A-8844-C94472F4DF23}"/>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1ED2-4A7A-8844-C94472F4DF2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EVO_PRO_ENE!$I$191:$I$257</c:f>
              <c:strCache>
                <c:ptCount val="67"/>
                <c:pt idx="0">
                  <c:v>KALLPA GENERACION S.A.</c:v>
                </c:pt>
                <c:pt idx="1">
                  <c:v>ORYGEN PERU S.A.A.</c:v>
                </c:pt>
                <c:pt idx="2">
                  <c:v>ENGIE ENERGIA PERU S.A.A.</c:v>
                </c:pt>
                <c:pt idx="3">
                  <c:v>ELECTROPERU</c:v>
                </c:pt>
                <c:pt idx="4">
                  <c:v>FENIX POWER PERÚ</c:v>
                </c:pt>
                <c:pt idx="5">
                  <c:v>STATKRAFT S.A</c:v>
                </c:pt>
                <c:pt idx="6">
                  <c:v>ORAZUL ENERGY PERÚ</c:v>
                </c:pt>
                <c:pt idx="7">
                  <c:v>EGEMSA</c:v>
                </c:pt>
                <c:pt idx="8">
                  <c:v>EMPRESA DE GENERACION HUALLAGA</c:v>
                </c:pt>
                <c:pt idx="9">
                  <c:v>CHINANGO S.A.C.</c:v>
                </c:pt>
                <c:pt idx="10">
                  <c:v>HYDRO GLOBAL PERÚ S.A.C.</c:v>
                </c:pt>
                <c:pt idx="11">
                  <c:v>CELEPSA</c:v>
                </c:pt>
                <c:pt idx="12">
                  <c:v>JOYA SOLAR S.A.C.</c:v>
                </c:pt>
                <c:pt idx="13">
                  <c:v>EGASA</c:v>
                </c:pt>
                <c:pt idx="14">
                  <c:v>SAN GABAN</c:v>
                </c:pt>
                <c:pt idx="15">
                  <c:v>ENERGIA RENOVABLE DEL SUR S.A.</c:v>
                </c:pt>
                <c:pt idx="16">
                  <c:v>INLAND ENERGY SAC</c:v>
                </c:pt>
                <c:pt idx="17">
                  <c:v>TERMOCHILCA S.A.C.</c:v>
                </c:pt>
                <c:pt idx="18">
                  <c:v>ENERGÍA EÓLICA S.A.</c:v>
                </c:pt>
                <c:pt idx="19">
                  <c:v>EMPRESA DE GENERACION HUANZA</c:v>
                </c:pt>
                <c:pt idx="20">
                  <c:v>PARQUE EOLICO TRES HERMANAS S.A.C.</c:v>
                </c:pt>
                <c:pt idx="21">
                  <c:v>GM OPERACIONES S.A.C.</c:v>
                </c:pt>
                <c:pt idx="22">
                  <c:v>EGEJUNIN</c:v>
                </c:pt>
                <c:pt idx="23">
                  <c:v>GENERADORA DE ENERGÍA DEL PERÚ</c:v>
                </c:pt>
                <c:pt idx="24">
                  <c:v>LA VIRGEN</c:v>
                </c:pt>
                <c:pt idx="25">
                  <c:v>GR CORTARRAMA SOCIEDAD ANONIMA CERRADA</c:v>
                </c:pt>
                <c:pt idx="26">
                  <c:v>SINERSA</c:v>
                </c:pt>
                <c:pt idx="27">
                  <c:v>PARQUE EOLICO MARCONA S.A.C.</c:v>
                </c:pt>
                <c:pt idx="28">
                  <c:v>EMPRESA DE GENERACION ELECTRICA RIO BAÑOS S.A.C.</c:v>
                </c:pt>
                <c:pt idx="29">
                  <c:v>HUAURA POWER GROUP S.A.</c:v>
                </c:pt>
                <c:pt idx="30">
                  <c:v>GENERACIÓN ANDINA S.A.C.</c:v>
                </c:pt>
                <c:pt idx="31">
                  <c:v>AGROAURORA S.A.C.</c:v>
                </c:pt>
                <c:pt idx="32">
                  <c:v>HIDROELECTRICA HUANCHOR S.A.C.</c:v>
                </c:pt>
                <c:pt idx="33">
                  <c:v>EMPRESA DE GENERACION ELECTRICA SANTA ANA S.A.C.</c:v>
                </c:pt>
                <c:pt idx="34">
                  <c:v>ENEL GENERACION PIURA S.A.</c:v>
                </c:pt>
                <c:pt idx="35">
                  <c:v>ANDEAN POWER S.A.C.</c:v>
                </c:pt>
                <c:pt idx="36">
                  <c:v>EGESUR</c:v>
                </c:pt>
                <c:pt idx="37">
                  <c:v>AGRO INDUSTRIAL PARAMONGA S.A.</c:v>
                </c:pt>
                <c:pt idx="38">
                  <c:v>CELEPSA RENOVABLES S.R.L.</c:v>
                </c:pt>
                <c:pt idx="39">
                  <c:v>AGROLMOS SOCIEDAD ANONIMA - AGROLMOS S.A.</c:v>
                </c:pt>
                <c:pt idx="40">
                  <c:v>EMPRESA ELECTRICA AGUA AZUL</c:v>
                </c:pt>
                <c:pt idx="41">
                  <c:v>PETRAMAS</c:v>
                </c:pt>
                <c:pt idx="42">
                  <c:v>EMPRESA ELECTRICA RIO DOBLE</c:v>
                </c:pt>
                <c:pt idx="43">
                  <c:v>BIOENERGIA DEL CHIRA S.A.</c:v>
                </c:pt>
                <c:pt idx="44">
                  <c:v>PANAMERICANA  SOLAR SAC.</c:v>
                </c:pt>
                <c:pt idx="45">
                  <c:v>VARI ENERGIA S.A.C.</c:v>
                </c:pt>
                <c:pt idx="46">
                  <c:v>AGROINDUSTRIAS SAN JACINTO S.A.A.</c:v>
                </c:pt>
                <c:pt idx="47">
                  <c:v>TACNA SOLAR SAC.</c:v>
                </c:pt>
                <c:pt idx="48">
                  <c:v>MOQUEGUA FV S.A.C.</c:v>
                </c:pt>
                <c:pt idx="49">
                  <c:v>GR TARUCA SOCIEDAD ANONIMA CERRADA</c:v>
                </c:pt>
                <c:pt idx="50">
                  <c:v>MAJES ARCUS S.A.C.</c:v>
                </c:pt>
                <c:pt idx="51">
                  <c:v>REPARTICIÓN ARCUS S.A.C.</c:v>
                </c:pt>
                <c:pt idx="52">
                  <c:v>GR PAINO SOCIEDAD ANONIMA CERRADA</c:v>
                </c:pt>
                <c:pt idx="53">
                  <c:v>EMPRESA DE GENERACION ELECTRICA CANCHAYLLO SAC</c:v>
                </c:pt>
                <c:pt idx="54">
                  <c:v>PERUANA DE INVERSIONES EN ENERGIAS RENOVABLES S.A.</c:v>
                </c:pt>
                <c:pt idx="55">
                  <c:v>HIDROCAÑETE S.A.</c:v>
                </c:pt>
                <c:pt idx="56">
                  <c:v>ELECTRICA YANAPAMPA SAC</c:v>
                </c:pt>
                <c:pt idx="57">
                  <c:v>SAMAY I S.A.C</c:v>
                </c:pt>
                <c:pt idx="58">
                  <c:v>MAJA ENERGIA S.A.C.</c:v>
                </c:pt>
                <c:pt idx="59">
                  <c:v>MINERA CERRO VERDE</c:v>
                </c:pt>
                <c:pt idx="60">
                  <c:v>ASOCIACIÓN SANTA LUCIA DE CHACAS</c:v>
                </c:pt>
                <c:pt idx="61">
                  <c:v>INVERSIONES SHAQSHA S.A.C.</c:v>
                </c:pt>
                <c:pt idx="62">
                  <c:v>COLCA SOLAR S.A.C.</c:v>
                </c:pt>
                <c:pt idx="63">
                  <c:v>ATRIA ENERGIA S.A.C.</c:v>
                </c:pt>
                <c:pt idx="64">
                  <c:v>KONDU SAC</c:v>
                </c:pt>
                <c:pt idx="65">
                  <c:v>PLANTA DE RESERVA FRIA DE GENERACION  DE ETEN S.A.</c:v>
                </c:pt>
                <c:pt idx="66">
                  <c:v>INFRAESTRUCTURAS Y ENERGIAS DEL PERU S.A.C.</c:v>
                </c:pt>
              </c:strCache>
            </c:strRef>
          </c:cat>
          <c:val>
            <c:numRef>
              <c:f>EVO_PRO_ENE!$J$191:$J$257</c:f>
              <c:numCache>
                <c:formatCode>General</c:formatCode>
                <c:ptCount val="67"/>
                <c:pt idx="0">
                  <c:v>412425.95</c:v>
                </c:pt>
                <c:pt idx="1">
                  <c:v>314869.32</c:v>
                </c:pt>
                <c:pt idx="2">
                  <c:v>263594.40000000002</c:v>
                </c:pt>
                <c:pt idx="3">
                  <c:v>258490.7</c:v>
                </c:pt>
                <c:pt idx="4">
                  <c:v>146644.75</c:v>
                </c:pt>
                <c:pt idx="5">
                  <c:v>79712.149999999994</c:v>
                </c:pt>
                <c:pt idx="6">
                  <c:v>73334.3</c:v>
                </c:pt>
                <c:pt idx="7">
                  <c:v>47905.5</c:v>
                </c:pt>
                <c:pt idx="8">
                  <c:v>47454.3</c:v>
                </c:pt>
                <c:pt idx="9">
                  <c:v>45867.305</c:v>
                </c:pt>
                <c:pt idx="10">
                  <c:v>39860.699999999997</c:v>
                </c:pt>
                <c:pt idx="11">
                  <c:v>39392.449999999997</c:v>
                </c:pt>
                <c:pt idx="12">
                  <c:v>33381.300000000003</c:v>
                </c:pt>
                <c:pt idx="13">
                  <c:v>30544.5</c:v>
                </c:pt>
                <c:pt idx="14">
                  <c:v>30038.9</c:v>
                </c:pt>
                <c:pt idx="15">
                  <c:v>26752.45</c:v>
                </c:pt>
                <c:pt idx="16">
                  <c:v>25686.3</c:v>
                </c:pt>
                <c:pt idx="17">
                  <c:v>23049.5</c:v>
                </c:pt>
                <c:pt idx="18">
                  <c:v>19285.599999999999</c:v>
                </c:pt>
                <c:pt idx="19">
                  <c:v>18339.599999999999</c:v>
                </c:pt>
                <c:pt idx="20">
                  <c:v>16902.900000000001</c:v>
                </c:pt>
                <c:pt idx="21">
                  <c:v>15402.4</c:v>
                </c:pt>
                <c:pt idx="22">
                  <c:v>15341.55</c:v>
                </c:pt>
                <c:pt idx="23">
                  <c:v>14046</c:v>
                </c:pt>
                <c:pt idx="24">
                  <c:v>13399.9</c:v>
                </c:pt>
                <c:pt idx="25">
                  <c:v>10259.9</c:v>
                </c:pt>
                <c:pt idx="26">
                  <c:v>8452.9500000000007</c:v>
                </c:pt>
                <c:pt idx="27">
                  <c:v>6179.5</c:v>
                </c:pt>
                <c:pt idx="28">
                  <c:v>6020.8</c:v>
                </c:pt>
                <c:pt idx="29">
                  <c:v>5771.85</c:v>
                </c:pt>
                <c:pt idx="30">
                  <c:v>5666.65</c:v>
                </c:pt>
                <c:pt idx="31">
                  <c:v>5512.8</c:v>
                </c:pt>
                <c:pt idx="32">
                  <c:v>5234.6561000000002</c:v>
                </c:pt>
                <c:pt idx="33">
                  <c:v>5131.8</c:v>
                </c:pt>
                <c:pt idx="34">
                  <c:v>4625.9844999999996</c:v>
                </c:pt>
                <c:pt idx="35">
                  <c:v>4540.25</c:v>
                </c:pt>
                <c:pt idx="36">
                  <c:v>4300.25</c:v>
                </c:pt>
                <c:pt idx="37">
                  <c:v>3789.45</c:v>
                </c:pt>
                <c:pt idx="38">
                  <c:v>3625.75</c:v>
                </c:pt>
                <c:pt idx="39">
                  <c:v>3332.04315</c:v>
                </c:pt>
                <c:pt idx="40">
                  <c:v>3150.5653499999999</c:v>
                </c:pt>
                <c:pt idx="41">
                  <c:v>2874.8</c:v>
                </c:pt>
                <c:pt idx="42">
                  <c:v>2690.75</c:v>
                </c:pt>
                <c:pt idx="43">
                  <c:v>2654.6</c:v>
                </c:pt>
                <c:pt idx="44">
                  <c:v>2427.6905000000002</c:v>
                </c:pt>
                <c:pt idx="45">
                  <c:v>2327.5500000000002</c:v>
                </c:pt>
                <c:pt idx="46">
                  <c:v>2298.1289999999999</c:v>
                </c:pt>
                <c:pt idx="47">
                  <c:v>2008.1</c:v>
                </c:pt>
                <c:pt idx="48">
                  <c:v>1999.8595</c:v>
                </c:pt>
                <c:pt idx="49">
                  <c:v>1900.7</c:v>
                </c:pt>
                <c:pt idx="50">
                  <c:v>1800.3</c:v>
                </c:pt>
                <c:pt idx="51">
                  <c:v>1799.8</c:v>
                </c:pt>
                <c:pt idx="52">
                  <c:v>1697.2</c:v>
                </c:pt>
                <c:pt idx="53">
                  <c:v>1463.0550000000001</c:v>
                </c:pt>
                <c:pt idx="54">
                  <c:v>1163.1500000000001</c:v>
                </c:pt>
                <c:pt idx="55">
                  <c:v>1057.8</c:v>
                </c:pt>
                <c:pt idx="56">
                  <c:v>973.75</c:v>
                </c:pt>
                <c:pt idx="57">
                  <c:v>844.9</c:v>
                </c:pt>
                <c:pt idx="58">
                  <c:v>707.73</c:v>
                </c:pt>
                <c:pt idx="59">
                  <c:v>437.45</c:v>
                </c:pt>
                <c:pt idx="60">
                  <c:v>437.1</c:v>
                </c:pt>
                <c:pt idx="61">
                  <c:v>356</c:v>
                </c:pt>
                <c:pt idx="62">
                  <c:v>104.6</c:v>
                </c:pt>
                <c:pt idx="63">
                  <c:v>44.7</c:v>
                </c:pt>
                <c:pt idx="64">
                  <c:v>28.75</c:v>
                </c:pt>
                <c:pt idx="65">
                  <c:v>4</c:v>
                </c:pt>
                <c:pt idx="66">
                  <c:v>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F87-4B2C-8F07-24D060E840E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442.6</c:v>
                </c:pt>
                <c:pt idx="1">
                  <c:v>450.1</c:v>
                </c:pt>
                <c:pt idx="2">
                  <c:v>442.7</c:v>
                </c:pt>
                <c:pt idx="3">
                  <c:v>437.9</c:v>
                </c:pt>
                <c:pt idx="4">
                  <c:v>440.1</c:v>
                </c:pt>
                <c:pt idx="5">
                  <c:v>444.2</c:v>
                </c:pt>
                <c:pt idx="6">
                  <c:v>448.7</c:v>
                </c:pt>
                <c:pt idx="7">
                  <c:v>446.3</c:v>
                </c:pt>
                <c:pt idx="8">
                  <c:v>450.5</c:v>
                </c:pt>
                <c:pt idx="9">
                  <c:v>439.3</c:v>
                </c:pt>
                <c:pt idx="10">
                  <c:v>437.6</c:v>
                </c:pt>
                <c:pt idx="11">
                  <c:v>429.6</c:v>
                </c:pt>
                <c:pt idx="12">
                  <c:v>430.4</c:v>
                </c:pt>
                <c:pt idx="13">
                  <c:v>433.4</c:v>
                </c:pt>
                <c:pt idx="14">
                  <c:v>434.5</c:v>
                </c:pt>
                <c:pt idx="15">
                  <c:v>435.3</c:v>
                </c:pt>
                <c:pt idx="16">
                  <c:v>435.5</c:v>
                </c:pt>
                <c:pt idx="17">
                  <c:v>446.2</c:v>
                </c:pt>
                <c:pt idx="18">
                  <c:v>420</c:v>
                </c:pt>
                <c:pt idx="19">
                  <c:v>443</c:v>
                </c:pt>
                <c:pt idx="20">
                  <c:v>439.8</c:v>
                </c:pt>
                <c:pt idx="21">
                  <c:v>436.7</c:v>
                </c:pt>
                <c:pt idx="22">
                  <c:v>433.6</c:v>
                </c:pt>
                <c:pt idx="23">
                  <c:v>434.9</c:v>
                </c:pt>
                <c:pt idx="24">
                  <c:v>442.7</c:v>
                </c:pt>
                <c:pt idx="25">
                  <c:v>440.7</c:v>
                </c:pt>
                <c:pt idx="26">
                  <c:v>430.9</c:v>
                </c:pt>
                <c:pt idx="27">
                  <c:v>434.5</c:v>
                </c:pt>
                <c:pt idx="28">
                  <c:v>417</c:v>
                </c:pt>
                <c:pt idx="29">
                  <c:v>427.3</c:v>
                </c:pt>
                <c:pt idx="30">
                  <c:v>429.2</c:v>
                </c:pt>
                <c:pt idx="31">
                  <c:v>431.1</c:v>
                </c:pt>
                <c:pt idx="32">
                  <c:v>473.2</c:v>
                </c:pt>
                <c:pt idx="33">
                  <c:v>491.5</c:v>
                </c:pt>
                <c:pt idx="34">
                  <c:v>496.6</c:v>
                </c:pt>
                <c:pt idx="35">
                  <c:v>501.4</c:v>
                </c:pt>
                <c:pt idx="36">
                  <c:v>507.4</c:v>
                </c:pt>
                <c:pt idx="37">
                  <c:v>506.8</c:v>
                </c:pt>
                <c:pt idx="38">
                  <c:v>502.7</c:v>
                </c:pt>
                <c:pt idx="39">
                  <c:v>497.8</c:v>
                </c:pt>
                <c:pt idx="40">
                  <c:v>498.9</c:v>
                </c:pt>
                <c:pt idx="41">
                  <c:v>511.5</c:v>
                </c:pt>
                <c:pt idx="42">
                  <c:v>523.70000000000005</c:v>
                </c:pt>
                <c:pt idx="43">
                  <c:v>510.3</c:v>
                </c:pt>
                <c:pt idx="44">
                  <c:v>491.5</c:v>
                </c:pt>
                <c:pt idx="45">
                  <c:v>478.7</c:v>
                </c:pt>
                <c:pt idx="46">
                  <c:v>475.2</c:v>
                </c:pt>
                <c:pt idx="47">
                  <c:v>470.8</c:v>
                </c:pt>
              </c:numCache>
            </c:numRef>
          </c:val>
          <c:extLst>
            <c:ext xmlns:c16="http://schemas.microsoft.com/office/drawing/2014/chart" uri="{C3380CC4-5D6E-409C-BE32-E72D297353CC}">
              <c16:uniqueId val="{00000000-E978-48B3-B152-CC1EB1907E6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5315.317</c:v>
                </c:pt>
                <c:pt idx="1">
                  <c:v>5243.9059999999999</c:v>
                </c:pt>
                <c:pt idx="2">
                  <c:v>5160.893</c:v>
                </c:pt>
                <c:pt idx="3">
                  <c:v>5098.598</c:v>
                </c:pt>
                <c:pt idx="4">
                  <c:v>5015.7759999999998</c:v>
                </c:pt>
                <c:pt idx="5">
                  <c:v>4943.7830000000004</c:v>
                </c:pt>
                <c:pt idx="6">
                  <c:v>5034.4040000000005</c:v>
                </c:pt>
                <c:pt idx="7">
                  <c:v>5018.7129999999997</c:v>
                </c:pt>
                <c:pt idx="8">
                  <c:v>5049.9989999999998</c:v>
                </c:pt>
                <c:pt idx="9">
                  <c:v>5060.7839999999997</c:v>
                </c:pt>
                <c:pt idx="10">
                  <c:v>5183.8909999999996</c:v>
                </c:pt>
                <c:pt idx="11">
                  <c:v>4940.4470000000001</c:v>
                </c:pt>
                <c:pt idx="12">
                  <c:v>4763.3789999999999</c:v>
                </c:pt>
                <c:pt idx="13">
                  <c:v>4677.2619999999997</c:v>
                </c:pt>
                <c:pt idx="14">
                  <c:v>4855.0020000000004</c:v>
                </c:pt>
                <c:pt idx="15">
                  <c:v>4924.12</c:v>
                </c:pt>
                <c:pt idx="16">
                  <c:v>5129.9960000000001</c:v>
                </c:pt>
                <c:pt idx="17">
                  <c:v>5217.4970000000003</c:v>
                </c:pt>
                <c:pt idx="18">
                  <c:v>5410.5159999999996</c:v>
                </c:pt>
                <c:pt idx="19">
                  <c:v>5429.4949999999999</c:v>
                </c:pt>
                <c:pt idx="20">
                  <c:v>5517.607</c:v>
                </c:pt>
                <c:pt idx="21">
                  <c:v>5556.884</c:v>
                </c:pt>
                <c:pt idx="22">
                  <c:v>5697.2</c:v>
                </c:pt>
                <c:pt idx="23">
                  <c:v>5712.54</c:v>
                </c:pt>
                <c:pt idx="24">
                  <c:v>5612.0510000000004</c:v>
                </c:pt>
                <c:pt idx="25">
                  <c:v>5585.7030000000004</c:v>
                </c:pt>
                <c:pt idx="26">
                  <c:v>5483.0169999999998</c:v>
                </c:pt>
                <c:pt idx="27">
                  <c:v>5575.5219999999999</c:v>
                </c:pt>
                <c:pt idx="28">
                  <c:v>5687.42</c:v>
                </c:pt>
                <c:pt idx="29">
                  <c:v>5673.6940000000004</c:v>
                </c:pt>
                <c:pt idx="30">
                  <c:v>5651.8090000000002</c:v>
                </c:pt>
                <c:pt idx="31">
                  <c:v>5786.13</c:v>
                </c:pt>
                <c:pt idx="32">
                  <c:v>5937.6310000000003</c:v>
                </c:pt>
                <c:pt idx="33">
                  <c:v>6012.1440000000002</c:v>
                </c:pt>
                <c:pt idx="34">
                  <c:v>6081.7479999999996</c:v>
                </c:pt>
                <c:pt idx="35">
                  <c:v>6059.3280000000004</c:v>
                </c:pt>
                <c:pt idx="36">
                  <c:v>6362.0309999999999</c:v>
                </c:pt>
                <c:pt idx="37">
                  <c:v>6371.84</c:v>
                </c:pt>
                <c:pt idx="38">
                  <c:v>6357.5420000000004</c:v>
                </c:pt>
                <c:pt idx="39">
                  <c:v>6336.5330000000004</c:v>
                </c:pt>
                <c:pt idx="40">
                  <c:v>6304.0320000000002</c:v>
                </c:pt>
                <c:pt idx="41">
                  <c:v>6287.1260000000002</c:v>
                </c:pt>
                <c:pt idx="42">
                  <c:v>6228.8119999999999</c:v>
                </c:pt>
                <c:pt idx="43">
                  <c:v>6090.01</c:v>
                </c:pt>
                <c:pt idx="44">
                  <c:v>6101.2910000000002</c:v>
                </c:pt>
                <c:pt idx="45">
                  <c:v>5835.8620000000001</c:v>
                </c:pt>
                <c:pt idx="46">
                  <c:v>5709.2240000000002</c:v>
                </c:pt>
                <c:pt idx="47">
                  <c:v>5551.81</c:v>
                </c:pt>
              </c:numCache>
            </c:numRef>
          </c:val>
          <c:extLst>
            <c:ext xmlns:c16="http://schemas.microsoft.com/office/drawing/2014/chart" uri="{C3380CC4-5D6E-409C-BE32-E72D297353CC}">
              <c16:uniqueId val="{00000001-E978-48B3-B152-CC1EB1907E6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645.4</c:v>
                </c:pt>
                <c:pt idx="1">
                  <c:v>606.1</c:v>
                </c:pt>
                <c:pt idx="2">
                  <c:v>581.6</c:v>
                </c:pt>
                <c:pt idx="3">
                  <c:v>608.79999999999995</c:v>
                </c:pt>
                <c:pt idx="4">
                  <c:v>613.70000000000005</c:v>
                </c:pt>
                <c:pt idx="5">
                  <c:v>587.29999999999995</c:v>
                </c:pt>
                <c:pt idx="6">
                  <c:v>597.6</c:v>
                </c:pt>
                <c:pt idx="7">
                  <c:v>606.6</c:v>
                </c:pt>
                <c:pt idx="8">
                  <c:v>603.79999999999995</c:v>
                </c:pt>
                <c:pt idx="9">
                  <c:v>583</c:v>
                </c:pt>
                <c:pt idx="10">
                  <c:v>673</c:v>
                </c:pt>
                <c:pt idx="11">
                  <c:v>825.7</c:v>
                </c:pt>
                <c:pt idx="12">
                  <c:v>1074.7</c:v>
                </c:pt>
                <c:pt idx="13">
                  <c:v>1388.6</c:v>
                </c:pt>
                <c:pt idx="14">
                  <c:v>1458.4</c:v>
                </c:pt>
                <c:pt idx="15">
                  <c:v>1495.8</c:v>
                </c:pt>
                <c:pt idx="16">
                  <c:v>1539.5</c:v>
                </c:pt>
                <c:pt idx="17">
                  <c:v>1538.1</c:v>
                </c:pt>
                <c:pt idx="18">
                  <c:v>1544.4</c:v>
                </c:pt>
                <c:pt idx="19">
                  <c:v>1564.6</c:v>
                </c:pt>
                <c:pt idx="20">
                  <c:v>1562.3</c:v>
                </c:pt>
                <c:pt idx="21">
                  <c:v>1555.8</c:v>
                </c:pt>
                <c:pt idx="22">
                  <c:v>1552.2</c:v>
                </c:pt>
                <c:pt idx="23">
                  <c:v>1516.9</c:v>
                </c:pt>
                <c:pt idx="24">
                  <c:v>1543.4</c:v>
                </c:pt>
                <c:pt idx="25">
                  <c:v>1529.9</c:v>
                </c:pt>
                <c:pt idx="26">
                  <c:v>1559.2</c:v>
                </c:pt>
                <c:pt idx="27">
                  <c:v>1553.3</c:v>
                </c:pt>
                <c:pt idx="28">
                  <c:v>1513</c:v>
                </c:pt>
                <c:pt idx="29">
                  <c:v>1506.3</c:v>
                </c:pt>
                <c:pt idx="30">
                  <c:v>1501.5</c:v>
                </c:pt>
                <c:pt idx="31">
                  <c:v>1421.9</c:v>
                </c:pt>
                <c:pt idx="32">
                  <c:v>1110.5</c:v>
                </c:pt>
                <c:pt idx="33">
                  <c:v>913.8</c:v>
                </c:pt>
                <c:pt idx="34">
                  <c:v>670</c:v>
                </c:pt>
                <c:pt idx="35">
                  <c:v>632.1</c:v>
                </c:pt>
                <c:pt idx="36">
                  <c:v>682.4</c:v>
                </c:pt>
                <c:pt idx="37">
                  <c:v>684.3</c:v>
                </c:pt>
                <c:pt idx="38">
                  <c:v>681.6</c:v>
                </c:pt>
                <c:pt idx="39">
                  <c:v>675.8</c:v>
                </c:pt>
                <c:pt idx="40">
                  <c:v>670.7</c:v>
                </c:pt>
                <c:pt idx="41">
                  <c:v>672.7</c:v>
                </c:pt>
                <c:pt idx="42">
                  <c:v>676.5</c:v>
                </c:pt>
                <c:pt idx="43">
                  <c:v>665.4</c:v>
                </c:pt>
                <c:pt idx="44">
                  <c:v>627.79999999999995</c:v>
                </c:pt>
                <c:pt idx="45">
                  <c:v>570.6</c:v>
                </c:pt>
                <c:pt idx="46">
                  <c:v>610.20000000000005</c:v>
                </c:pt>
                <c:pt idx="47">
                  <c:v>594.70000000000005</c:v>
                </c:pt>
              </c:numCache>
            </c:numRef>
          </c:val>
          <c:extLst>
            <c:ext xmlns:c16="http://schemas.microsoft.com/office/drawing/2014/chart" uri="{C3380CC4-5D6E-409C-BE32-E72D297353CC}">
              <c16:uniqueId val="{00000002-E978-48B3-B152-CC1EB1907E6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4107.5169999999998</c:v>
                </c:pt>
                <c:pt idx="1">
                  <c:v>3918.2060000000001</c:v>
                </c:pt>
                <c:pt idx="2">
                  <c:v>3753.5929999999998</c:v>
                </c:pt>
                <c:pt idx="3">
                  <c:v>3797.1979999999999</c:v>
                </c:pt>
                <c:pt idx="4">
                  <c:v>3779.9760000000001</c:v>
                </c:pt>
                <c:pt idx="5">
                  <c:v>3639.2829999999999</c:v>
                </c:pt>
                <c:pt idx="6">
                  <c:v>3714.2040000000002</c:v>
                </c:pt>
                <c:pt idx="7">
                  <c:v>3731.6129999999998</c:v>
                </c:pt>
                <c:pt idx="8">
                  <c:v>3769.299</c:v>
                </c:pt>
                <c:pt idx="9">
                  <c:v>3614.4839999999999</c:v>
                </c:pt>
                <c:pt idx="10">
                  <c:v>3842.1909999999998</c:v>
                </c:pt>
                <c:pt idx="11">
                  <c:v>3604.2469999999998</c:v>
                </c:pt>
                <c:pt idx="12">
                  <c:v>3377.3789999999999</c:v>
                </c:pt>
                <c:pt idx="13">
                  <c:v>3290.6619999999998</c:v>
                </c:pt>
                <c:pt idx="14">
                  <c:v>3461.7020000000002</c:v>
                </c:pt>
                <c:pt idx="15">
                  <c:v>3555.42</c:v>
                </c:pt>
                <c:pt idx="16">
                  <c:v>3531.096</c:v>
                </c:pt>
                <c:pt idx="17">
                  <c:v>3566.297</c:v>
                </c:pt>
                <c:pt idx="18">
                  <c:v>3525.7159999999999</c:v>
                </c:pt>
                <c:pt idx="19">
                  <c:v>3735.4949999999999</c:v>
                </c:pt>
                <c:pt idx="20">
                  <c:v>3763.8069999999998</c:v>
                </c:pt>
                <c:pt idx="21">
                  <c:v>3705.1840000000002</c:v>
                </c:pt>
                <c:pt idx="22">
                  <c:v>3745.1</c:v>
                </c:pt>
                <c:pt idx="23">
                  <c:v>3722.04</c:v>
                </c:pt>
                <c:pt idx="24">
                  <c:v>3577.1509999999998</c:v>
                </c:pt>
                <c:pt idx="25">
                  <c:v>3590.5030000000002</c:v>
                </c:pt>
                <c:pt idx="26">
                  <c:v>3472.2170000000001</c:v>
                </c:pt>
                <c:pt idx="27">
                  <c:v>3508.8220000000001</c:v>
                </c:pt>
                <c:pt idx="28">
                  <c:v>3570.02</c:v>
                </c:pt>
                <c:pt idx="29">
                  <c:v>3703.5940000000001</c:v>
                </c:pt>
                <c:pt idx="30">
                  <c:v>3763.9090000000001</c:v>
                </c:pt>
                <c:pt idx="31">
                  <c:v>3712.43</c:v>
                </c:pt>
                <c:pt idx="32">
                  <c:v>3820.3310000000001</c:v>
                </c:pt>
                <c:pt idx="33">
                  <c:v>4006.6439999999998</c:v>
                </c:pt>
                <c:pt idx="34">
                  <c:v>3984.4479999999999</c:v>
                </c:pt>
                <c:pt idx="35">
                  <c:v>3903.1280000000002</c:v>
                </c:pt>
                <c:pt idx="36">
                  <c:v>4177.9309999999996</c:v>
                </c:pt>
                <c:pt idx="37">
                  <c:v>4215.6400000000003</c:v>
                </c:pt>
                <c:pt idx="38">
                  <c:v>4249.0420000000004</c:v>
                </c:pt>
                <c:pt idx="39">
                  <c:v>4270.5330000000004</c:v>
                </c:pt>
                <c:pt idx="40">
                  <c:v>4284.4319999999998</c:v>
                </c:pt>
                <c:pt idx="41">
                  <c:v>4353.326</c:v>
                </c:pt>
                <c:pt idx="42">
                  <c:v>4335.0119999999997</c:v>
                </c:pt>
                <c:pt idx="43">
                  <c:v>4245.41</c:v>
                </c:pt>
                <c:pt idx="44">
                  <c:v>4204.8909999999996</c:v>
                </c:pt>
                <c:pt idx="45">
                  <c:v>3862.7620000000002</c:v>
                </c:pt>
                <c:pt idx="46">
                  <c:v>3954.8240000000001</c:v>
                </c:pt>
                <c:pt idx="47">
                  <c:v>3783.21</c:v>
                </c:pt>
              </c:numCache>
            </c:numRef>
          </c:val>
          <c:extLst>
            <c:ext xmlns:c16="http://schemas.microsoft.com/office/drawing/2014/chart" uri="{C3380CC4-5D6E-409C-BE32-E72D297353CC}">
              <c16:uniqueId val="{00000000-7463-4717-8233-74A21CE78BC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2155.1999999999998</c:v>
                </c:pt>
                <c:pt idx="1">
                  <c:v>2240.1999999999998</c:v>
                </c:pt>
                <c:pt idx="2">
                  <c:v>2264.4</c:v>
                </c:pt>
                <c:pt idx="3">
                  <c:v>2188.8000000000002</c:v>
                </c:pt>
                <c:pt idx="4">
                  <c:v>2128.3000000000002</c:v>
                </c:pt>
                <c:pt idx="5">
                  <c:v>2166.9</c:v>
                </c:pt>
                <c:pt idx="6">
                  <c:v>2207.9</c:v>
                </c:pt>
                <c:pt idx="7">
                  <c:v>2203.3000000000002</c:v>
                </c:pt>
                <c:pt idx="8">
                  <c:v>2227.1999999999998</c:v>
                </c:pt>
                <c:pt idx="9">
                  <c:v>2345.4</c:v>
                </c:pt>
                <c:pt idx="10">
                  <c:v>2285.3000000000002</c:v>
                </c:pt>
                <c:pt idx="11">
                  <c:v>2213.9</c:v>
                </c:pt>
                <c:pt idx="12">
                  <c:v>2223.6999999999998</c:v>
                </c:pt>
                <c:pt idx="13">
                  <c:v>2232.8000000000002</c:v>
                </c:pt>
                <c:pt idx="14">
                  <c:v>2234.3000000000002</c:v>
                </c:pt>
                <c:pt idx="15">
                  <c:v>2195.5</c:v>
                </c:pt>
                <c:pt idx="16">
                  <c:v>2422.6</c:v>
                </c:pt>
                <c:pt idx="17">
                  <c:v>2442.6999999999998</c:v>
                </c:pt>
                <c:pt idx="18">
                  <c:v>2617.6999999999998</c:v>
                </c:pt>
                <c:pt idx="19">
                  <c:v>2479.6999999999998</c:v>
                </c:pt>
                <c:pt idx="20">
                  <c:v>2527.4</c:v>
                </c:pt>
                <c:pt idx="21">
                  <c:v>2573.1999999999998</c:v>
                </c:pt>
                <c:pt idx="22">
                  <c:v>2661.8</c:v>
                </c:pt>
                <c:pt idx="23">
                  <c:v>2677</c:v>
                </c:pt>
                <c:pt idx="24">
                  <c:v>2683.4</c:v>
                </c:pt>
                <c:pt idx="25">
                  <c:v>2587.9</c:v>
                </c:pt>
                <c:pt idx="26">
                  <c:v>2570.8000000000002</c:v>
                </c:pt>
                <c:pt idx="27">
                  <c:v>2609.5</c:v>
                </c:pt>
                <c:pt idx="28">
                  <c:v>2639.2</c:v>
                </c:pt>
                <c:pt idx="29">
                  <c:v>2507</c:v>
                </c:pt>
                <c:pt idx="30">
                  <c:v>2489.9</c:v>
                </c:pt>
                <c:pt idx="31">
                  <c:v>2597.6999999999998</c:v>
                </c:pt>
                <c:pt idx="32">
                  <c:v>2707.5</c:v>
                </c:pt>
                <c:pt idx="33">
                  <c:v>2580.1999999999998</c:v>
                </c:pt>
                <c:pt idx="34">
                  <c:v>2605.4</c:v>
                </c:pt>
                <c:pt idx="35">
                  <c:v>2684</c:v>
                </c:pt>
                <c:pt idx="36">
                  <c:v>2762.5</c:v>
                </c:pt>
                <c:pt idx="37">
                  <c:v>2775.1</c:v>
                </c:pt>
                <c:pt idx="38">
                  <c:v>2784.1</c:v>
                </c:pt>
                <c:pt idx="39">
                  <c:v>2780.4</c:v>
                </c:pt>
                <c:pt idx="40">
                  <c:v>2790.6</c:v>
                </c:pt>
                <c:pt idx="41">
                  <c:v>2787.7</c:v>
                </c:pt>
                <c:pt idx="42">
                  <c:v>2763.2</c:v>
                </c:pt>
                <c:pt idx="43">
                  <c:v>2686</c:v>
                </c:pt>
                <c:pt idx="44">
                  <c:v>2691.3</c:v>
                </c:pt>
                <c:pt idx="45">
                  <c:v>2734.3</c:v>
                </c:pt>
                <c:pt idx="46">
                  <c:v>2535.5</c:v>
                </c:pt>
                <c:pt idx="47">
                  <c:v>2570.6</c:v>
                </c:pt>
              </c:numCache>
            </c:numRef>
          </c:val>
          <c:extLst>
            <c:ext xmlns:c16="http://schemas.microsoft.com/office/drawing/2014/chart" uri="{C3380CC4-5D6E-409C-BE32-E72D297353CC}">
              <c16:uniqueId val="{00000001-7463-4717-8233-74A21CE78BC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13.7</c:v>
                </c:pt>
                <c:pt idx="11">
                  <c:v>184.4</c:v>
                </c:pt>
                <c:pt idx="12">
                  <c:v>455.5</c:v>
                </c:pt>
                <c:pt idx="13">
                  <c:v>770.5</c:v>
                </c:pt>
                <c:pt idx="14">
                  <c:v>852.4</c:v>
                </c:pt>
                <c:pt idx="15">
                  <c:v>891.9</c:v>
                </c:pt>
                <c:pt idx="16">
                  <c:v>916.4</c:v>
                </c:pt>
                <c:pt idx="17">
                  <c:v>930.2</c:v>
                </c:pt>
                <c:pt idx="18">
                  <c:v>936.1</c:v>
                </c:pt>
                <c:pt idx="19">
                  <c:v>945.5</c:v>
                </c:pt>
                <c:pt idx="20">
                  <c:v>951.4</c:v>
                </c:pt>
                <c:pt idx="21">
                  <c:v>956.1</c:v>
                </c:pt>
                <c:pt idx="22">
                  <c:v>953.9</c:v>
                </c:pt>
                <c:pt idx="23">
                  <c:v>924.4</c:v>
                </c:pt>
                <c:pt idx="24">
                  <c:v>958.7</c:v>
                </c:pt>
                <c:pt idx="25">
                  <c:v>926.3</c:v>
                </c:pt>
                <c:pt idx="26">
                  <c:v>958</c:v>
                </c:pt>
                <c:pt idx="27">
                  <c:v>952.5</c:v>
                </c:pt>
                <c:pt idx="28">
                  <c:v>926.9</c:v>
                </c:pt>
                <c:pt idx="29">
                  <c:v>904</c:v>
                </c:pt>
                <c:pt idx="30">
                  <c:v>853</c:v>
                </c:pt>
                <c:pt idx="31">
                  <c:v>817.9</c:v>
                </c:pt>
                <c:pt idx="32">
                  <c:v>456.3</c:v>
                </c:pt>
                <c:pt idx="33">
                  <c:v>243.7</c:v>
                </c:pt>
                <c:pt idx="34">
                  <c:v>48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463-4717-8233-74A21CE78BC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140.6</c:v>
                </c:pt>
                <c:pt idx="1">
                  <c:v>141.69999999999999</c:v>
                </c:pt>
                <c:pt idx="2">
                  <c:v>167.2</c:v>
                </c:pt>
                <c:pt idx="3">
                  <c:v>159.30000000000001</c:v>
                </c:pt>
                <c:pt idx="4">
                  <c:v>161.30000000000001</c:v>
                </c:pt>
                <c:pt idx="5">
                  <c:v>169.1</c:v>
                </c:pt>
                <c:pt idx="6">
                  <c:v>158.6</c:v>
                </c:pt>
                <c:pt idx="7">
                  <c:v>136.69999999999999</c:v>
                </c:pt>
                <c:pt idx="8">
                  <c:v>107.8</c:v>
                </c:pt>
                <c:pt idx="9">
                  <c:v>123.2</c:v>
                </c:pt>
                <c:pt idx="10">
                  <c:v>153.30000000000001</c:v>
                </c:pt>
                <c:pt idx="11">
                  <c:v>193.2</c:v>
                </c:pt>
                <c:pt idx="12">
                  <c:v>211.9</c:v>
                </c:pt>
                <c:pt idx="13">
                  <c:v>205.3</c:v>
                </c:pt>
                <c:pt idx="14">
                  <c:v>199.5</c:v>
                </c:pt>
                <c:pt idx="15">
                  <c:v>212.4</c:v>
                </c:pt>
                <c:pt idx="16">
                  <c:v>234.9</c:v>
                </c:pt>
                <c:pt idx="17">
                  <c:v>262.60000000000002</c:v>
                </c:pt>
                <c:pt idx="18">
                  <c:v>295.39999999999998</c:v>
                </c:pt>
                <c:pt idx="19">
                  <c:v>276.39999999999998</c:v>
                </c:pt>
                <c:pt idx="20">
                  <c:v>277.10000000000002</c:v>
                </c:pt>
                <c:pt idx="21">
                  <c:v>314.89999999999998</c:v>
                </c:pt>
                <c:pt idx="22">
                  <c:v>322.2</c:v>
                </c:pt>
                <c:pt idx="23">
                  <c:v>340.9</c:v>
                </c:pt>
                <c:pt idx="24">
                  <c:v>378.9</c:v>
                </c:pt>
                <c:pt idx="25">
                  <c:v>451.6</c:v>
                </c:pt>
                <c:pt idx="26">
                  <c:v>472.1</c:v>
                </c:pt>
                <c:pt idx="27">
                  <c:v>492.5</c:v>
                </c:pt>
                <c:pt idx="28">
                  <c:v>481.3</c:v>
                </c:pt>
                <c:pt idx="29">
                  <c:v>492.7</c:v>
                </c:pt>
                <c:pt idx="30">
                  <c:v>475.7</c:v>
                </c:pt>
                <c:pt idx="31">
                  <c:v>511.1</c:v>
                </c:pt>
                <c:pt idx="32">
                  <c:v>537.20000000000005</c:v>
                </c:pt>
                <c:pt idx="33">
                  <c:v>586.9</c:v>
                </c:pt>
                <c:pt idx="34">
                  <c:v>610.5</c:v>
                </c:pt>
                <c:pt idx="35">
                  <c:v>605.70000000000005</c:v>
                </c:pt>
                <c:pt idx="36">
                  <c:v>611.4</c:v>
                </c:pt>
                <c:pt idx="37">
                  <c:v>572.20000000000005</c:v>
                </c:pt>
                <c:pt idx="38">
                  <c:v>508.7</c:v>
                </c:pt>
                <c:pt idx="39">
                  <c:v>459.2</c:v>
                </c:pt>
                <c:pt idx="40">
                  <c:v>398.6</c:v>
                </c:pt>
                <c:pt idx="41">
                  <c:v>330.3</c:v>
                </c:pt>
                <c:pt idx="42">
                  <c:v>330.8</c:v>
                </c:pt>
                <c:pt idx="43">
                  <c:v>334.3</c:v>
                </c:pt>
                <c:pt idx="44">
                  <c:v>324.39999999999998</c:v>
                </c:pt>
                <c:pt idx="45">
                  <c:v>288.10000000000002</c:v>
                </c:pt>
                <c:pt idx="46">
                  <c:v>304.3</c:v>
                </c:pt>
                <c:pt idx="47">
                  <c:v>263.5</c:v>
                </c:pt>
              </c:numCache>
            </c:numRef>
          </c:val>
          <c:extLst>
            <c:ext xmlns:c16="http://schemas.microsoft.com/office/drawing/2014/chart" uri="{C3380CC4-5D6E-409C-BE32-E72D297353CC}">
              <c16:uniqueId val="{00000003-7463-4717-8233-74A21CE78BC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319.89999999999998</c:v>
                </c:pt>
                <c:pt idx="1">
                  <c:v>316.8</c:v>
                </c:pt>
                <c:pt idx="2">
                  <c:v>314.39999999999998</c:v>
                </c:pt>
                <c:pt idx="3">
                  <c:v>316.3</c:v>
                </c:pt>
                <c:pt idx="4">
                  <c:v>313.89999999999998</c:v>
                </c:pt>
                <c:pt idx="5">
                  <c:v>312</c:v>
                </c:pt>
                <c:pt idx="6">
                  <c:v>311</c:v>
                </c:pt>
                <c:pt idx="7">
                  <c:v>305.10000000000002</c:v>
                </c:pt>
                <c:pt idx="8">
                  <c:v>303.7</c:v>
                </c:pt>
                <c:pt idx="9">
                  <c:v>300.8</c:v>
                </c:pt>
                <c:pt idx="10">
                  <c:v>302.3</c:v>
                </c:pt>
                <c:pt idx="11">
                  <c:v>298.39999999999998</c:v>
                </c:pt>
                <c:pt idx="12">
                  <c:v>299</c:v>
                </c:pt>
                <c:pt idx="13">
                  <c:v>303.60000000000002</c:v>
                </c:pt>
                <c:pt idx="14">
                  <c:v>302.60000000000002</c:v>
                </c:pt>
                <c:pt idx="15">
                  <c:v>310.89999999999998</c:v>
                </c:pt>
                <c:pt idx="16">
                  <c:v>313.3</c:v>
                </c:pt>
                <c:pt idx="17">
                  <c:v>311.8</c:v>
                </c:pt>
                <c:pt idx="18">
                  <c:v>310.8</c:v>
                </c:pt>
                <c:pt idx="19">
                  <c:v>310.2</c:v>
                </c:pt>
                <c:pt idx="20">
                  <c:v>308.60000000000002</c:v>
                </c:pt>
                <c:pt idx="21">
                  <c:v>305.7</c:v>
                </c:pt>
                <c:pt idx="22">
                  <c:v>305.8</c:v>
                </c:pt>
                <c:pt idx="23">
                  <c:v>309</c:v>
                </c:pt>
                <c:pt idx="24">
                  <c:v>309.39999999999998</c:v>
                </c:pt>
                <c:pt idx="25">
                  <c:v>311.3</c:v>
                </c:pt>
                <c:pt idx="26">
                  <c:v>312.89999999999998</c:v>
                </c:pt>
                <c:pt idx="27">
                  <c:v>322.3</c:v>
                </c:pt>
                <c:pt idx="28">
                  <c:v>324.89999999999998</c:v>
                </c:pt>
                <c:pt idx="29">
                  <c:v>325.89999999999998</c:v>
                </c:pt>
                <c:pt idx="30">
                  <c:v>325.60000000000002</c:v>
                </c:pt>
                <c:pt idx="31">
                  <c:v>326.39999999999998</c:v>
                </c:pt>
                <c:pt idx="32">
                  <c:v>326.8</c:v>
                </c:pt>
                <c:pt idx="33">
                  <c:v>327.3</c:v>
                </c:pt>
                <c:pt idx="34">
                  <c:v>328.1</c:v>
                </c:pt>
                <c:pt idx="35">
                  <c:v>327.8</c:v>
                </c:pt>
                <c:pt idx="36">
                  <c:v>327.60000000000002</c:v>
                </c:pt>
                <c:pt idx="37">
                  <c:v>329</c:v>
                </c:pt>
                <c:pt idx="38">
                  <c:v>324.8</c:v>
                </c:pt>
                <c:pt idx="39">
                  <c:v>324.8</c:v>
                </c:pt>
                <c:pt idx="40">
                  <c:v>326.10000000000002</c:v>
                </c:pt>
                <c:pt idx="41">
                  <c:v>324</c:v>
                </c:pt>
                <c:pt idx="42">
                  <c:v>324.7</c:v>
                </c:pt>
                <c:pt idx="43">
                  <c:v>323.2</c:v>
                </c:pt>
                <c:pt idx="44">
                  <c:v>323.3</c:v>
                </c:pt>
                <c:pt idx="45">
                  <c:v>321.2</c:v>
                </c:pt>
                <c:pt idx="46">
                  <c:v>316.10000000000002</c:v>
                </c:pt>
                <c:pt idx="47">
                  <c:v>317.10000000000002</c:v>
                </c:pt>
              </c:numCache>
            </c:numRef>
          </c:val>
          <c:extLst>
            <c:ext xmlns:c16="http://schemas.microsoft.com/office/drawing/2014/chart" uri="{C3380CC4-5D6E-409C-BE32-E72D297353CC}">
              <c16:uniqueId val="{00000000-0183-4844-8263-BFF5ED16BDEF}"/>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71.5</c:v>
                </c:pt>
                <c:pt idx="1">
                  <c:v>70.8</c:v>
                </c:pt>
                <c:pt idx="2">
                  <c:v>69.2</c:v>
                </c:pt>
                <c:pt idx="3">
                  <c:v>69.8</c:v>
                </c:pt>
                <c:pt idx="4">
                  <c:v>71.099999999999994</c:v>
                </c:pt>
                <c:pt idx="5">
                  <c:v>70.400000000000006</c:v>
                </c:pt>
                <c:pt idx="6">
                  <c:v>72.099999999999994</c:v>
                </c:pt>
                <c:pt idx="7">
                  <c:v>72.5</c:v>
                </c:pt>
                <c:pt idx="8">
                  <c:v>71.900000000000006</c:v>
                </c:pt>
                <c:pt idx="9">
                  <c:v>69</c:v>
                </c:pt>
                <c:pt idx="10">
                  <c:v>68.900000000000006</c:v>
                </c:pt>
                <c:pt idx="11">
                  <c:v>68.900000000000006</c:v>
                </c:pt>
                <c:pt idx="12">
                  <c:v>72.099999999999994</c:v>
                </c:pt>
                <c:pt idx="13">
                  <c:v>72.7</c:v>
                </c:pt>
                <c:pt idx="14">
                  <c:v>72.2</c:v>
                </c:pt>
                <c:pt idx="15">
                  <c:v>73</c:v>
                </c:pt>
                <c:pt idx="16">
                  <c:v>70.599999999999994</c:v>
                </c:pt>
                <c:pt idx="17">
                  <c:v>70.599999999999994</c:v>
                </c:pt>
                <c:pt idx="18">
                  <c:v>70</c:v>
                </c:pt>
                <c:pt idx="19">
                  <c:v>69.900000000000006</c:v>
                </c:pt>
                <c:pt idx="20">
                  <c:v>70</c:v>
                </c:pt>
                <c:pt idx="21">
                  <c:v>68.400000000000006</c:v>
                </c:pt>
                <c:pt idx="22">
                  <c:v>69.8</c:v>
                </c:pt>
                <c:pt idx="23">
                  <c:v>69</c:v>
                </c:pt>
                <c:pt idx="24">
                  <c:v>69.400000000000006</c:v>
                </c:pt>
                <c:pt idx="25">
                  <c:v>68.400000000000006</c:v>
                </c:pt>
                <c:pt idx="26">
                  <c:v>70.5</c:v>
                </c:pt>
                <c:pt idx="27">
                  <c:v>69.400000000000006</c:v>
                </c:pt>
                <c:pt idx="28">
                  <c:v>66.7</c:v>
                </c:pt>
                <c:pt idx="29">
                  <c:v>71.3</c:v>
                </c:pt>
                <c:pt idx="30">
                  <c:v>70.7</c:v>
                </c:pt>
                <c:pt idx="31">
                  <c:v>71.5</c:v>
                </c:pt>
                <c:pt idx="32">
                  <c:v>73.900000000000006</c:v>
                </c:pt>
                <c:pt idx="33">
                  <c:v>71.7</c:v>
                </c:pt>
                <c:pt idx="34">
                  <c:v>71.3</c:v>
                </c:pt>
                <c:pt idx="35">
                  <c:v>69.900000000000006</c:v>
                </c:pt>
                <c:pt idx="36">
                  <c:v>72.599999999999994</c:v>
                </c:pt>
                <c:pt idx="37">
                  <c:v>72</c:v>
                </c:pt>
                <c:pt idx="38">
                  <c:v>73.3</c:v>
                </c:pt>
                <c:pt idx="39">
                  <c:v>71.900000000000006</c:v>
                </c:pt>
                <c:pt idx="40">
                  <c:v>69.2</c:v>
                </c:pt>
                <c:pt idx="41">
                  <c:v>70.900000000000006</c:v>
                </c:pt>
                <c:pt idx="42">
                  <c:v>72.7</c:v>
                </c:pt>
                <c:pt idx="43">
                  <c:v>72.900000000000006</c:v>
                </c:pt>
                <c:pt idx="44">
                  <c:v>69.8</c:v>
                </c:pt>
                <c:pt idx="45">
                  <c:v>70.5</c:v>
                </c:pt>
                <c:pt idx="46">
                  <c:v>70.2</c:v>
                </c:pt>
                <c:pt idx="47">
                  <c:v>72.7</c:v>
                </c:pt>
              </c:numCache>
            </c:numRef>
          </c:val>
          <c:extLst>
            <c:ext xmlns:c16="http://schemas.microsoft.com/office/drawing/2014/chart" uri="{C3380CC4-5D6E-409C-BE32-E72D297353CC}">
              <c16:uniqueId val="{00000001-0183-4844-8263-BFF5ED16BDEF}"/>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13.7</c:v>
                </c:pt>
                <c:pt idx="11">
                  <c:v>184.4</c:v>
                </c:pt>
                <c:pt idx="12">
                  <c:v>455.5</c:v>
                </c:pt>
                <c:pt idx="13">
                  <c:v>770.5</c:v>
                </c:pt>
                <c:pt idx="14">
                  <c:v>852.4</c:v>
                </c:pt>
                <c:pt idx="15">
                  <c:v>891.9</c:v>
                </c:pt>
                <c:pt idx="16">
                  <c:v>916.4</c:v>
                </c:pt>
                <c:pt idx="17">
                  <c:v>930.2</c:v>
                </c:pt>
                <c:pt idx="18">
                  <c:v>936.1</c:v>
                </c:pt>
                <c:pt idx="19">
                  <c:v>945.5</c:v>
                </c:pt>
                <c:pt idx="20">
                  <c:v>951.4</c:v>
                </c:pt>
                <c:pt idx="21">
                  <c:v>956.1</c:v>
                </c:pt>
                <c:pt idx="22">
                  <c:v>953.9</c:v>
                </c:pt>
                <c:pt idx="23">
                  <c:v>924.4</c:v>
                </c:pt>
                <c:pt idx="24">
                  <c:v>958.7</c:v>
                </c:pt>
                <c:pt idx="25">
                  <c:v>926.3</c:v>
                </c:pt>
                <c:pt idx="26">
                  <c:v>958</c:v>
                </c:pt>
                <c:pt idx="27">
                  <c:v>952.5</c:v>
                </c:pt>
                <c:pt idx="28">
                  <c:v>926.9</c:v>
                </c:pt>
                <c:pt idx="29">
                  <c:v>904</c:v>
                </c:pt>
                <c:pt idx="30">
                  <c:v>853</c:v>
                </c:pt>
                <c:pt idx="31">
                  <c:v>817.9</c:v>
                </c:pt>
                <c:pt idx="32">
                  <c:v>456.3</c:v>
                </c:pt>
                <c:pt idx="33">
                  <c:v>243.7</c:v>
                </c:pt>
                <c:pt idx="34">
                  <c:v>48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183-4844-8263-BFF5ED16BDEF}"/>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140.6</c:v>
                </c:pt>
                <c:pt idx="1">
                  <c:v>141.69999999999999</c:v>
                </c:pt>
                <c:pt idx="2">
                  <c:v>167.2</c:v>
                </c:pt>
                <c:pt idx="3">
                  <c:v>159.30000000000001</c:v>
                </c:pt>
                <c:pt idx="4">
                  <c:v>161.30000000000001</c:v>
                </c:pt>
                <c:pt idx="5">
                  <c:v>169.1</c:v>
                </c:pt>
                <c:pt idx="6">
                  <c:v>158.6</c:v>
                </c:pt>
                <c:pt idx="7">
                  <c:v>136.69999999999999</c:v>
                </c:pt>
                <c:pt idx="8">
                  <c:v>107.8</c:v>
                </c:pt>
                <c:pt idx="9">
                  <c:v>123.2</c:v>
                </c:pt>
                <c:pt idx="10">
                  <c:v>153.30000000000001</c:v>
                </c:pt>
                <c:pt idx="11">
                  <c:v>193.2</c:v>
                </c:pt>
                <c:pt idx="12">
                  <c:v>211.9</c:v>
                </c:pt>
                <c:pt idx="13">
                  <c:v>205.3</c:v>
                </c:pt>
                <c:pt idx="14">
                  <c:v>199.5</c:v>
                </c:pt>
                <c:pt idx="15">
                  <c:v>212.4</c:v>
                </c:pt>
                <c:pt idx="16">
                  <c:v>234.9</c:v>
                </c:pt>
                <c:pt idx="17">
                  <c:v>262.60000000000002</c:v>
                </c:pt>
                <c:pt idx="18">
                  <c:v>295.39999999999998</c:v>
                </c:pt>
                <c:pt idx="19">
                  <c:v>276.39999999999998</c:v>
                </c:pt>
                <c:pt idx="20">
                  <c:v>277.10000000000002</c:v>
                </c:pt>
                <c:pt idx="21">
                  <c:v>314.89999999999998</c:v>
                </c:pt>
                <c:pt idx="22">
                  <c:v>322.2</c:v>
                </c:pt>
                <c:pt idx="23">
                  <c:v>340.9</c:v>
                </c:pt>
                <c:pt idx="24">
                  <c:v>378.9</c:v>
                </c:pt>
                <c:pt idx="25">
                  <c:v>451.6</c:v>
                </c:pt>
                <c:pt idx="26">
                  <c:v>472.1</c:v>
                </c:pt>
                <c:pt idx="27">
                  <c:v>492.5</c:v>
                </c:pt>
                <c:pt idx="28">
                  <c:v>481.3</c:v>
                </c:pt>
                <c:pt idx="29">
                  <c:v>492.7</c:v>
                </c:pt>
                <c:pt idx="30">
                  <c:v>475.7</c:v>
                </c:pt>
                <c:pt idx="31">
                  <c:v>511.1</c:v>
                </c:pt>
                <c:pt idx="32">
                  <c:v>537.20000000000005</c:v>
                </c:pt>
                <c:pt idx="33">
                  <c:v>586.9</c:v>
                </c:pt>
                <c:pt idx="34">
                  <c:v>610.5</c:v>
                </c:pt>
                <c:pt idx="35">
                  <c:v>605.70000000000005</c:v>
                </c:pt>
                <c:pt idx="36">
                  <c:v>611.4</c:v>
                </c:pt>
                <c:pt idx="37">
                  <c:v>572.20000000000005</c:v>
                </c:pt>
                <c:pt idx="38">
                  <c:v>508.7</c:v>
                </c:pt>
                <c:pt idx="39">
                  <c:v>459.2</c:v>
                </c:pt>
                <c:pt idx="40">
                  <c:v>398.6</c:v>
                </c:pt>
                <c:pt idx="41">
                  <c:v>330.3</c:v>
                </c:pt>
                <c:pt idx="42">
                  <c:v>330.8</c:v>
                </c:pt>
                <c:pt idx="43">
                  <c:v>334.3</c:v>
                </c:pt>
                <c:pt idx="44">
                  <c:v>324.39999999999998</c:v>
                </c:pt>
                <c:pt idx="45">
                  <c:v>288.10000000000002</c:v>
                </c:pt>
                <c:pt idx="46">
                  <c:v>304.3</c:v>
                </c:pt>
                <c:pt idx="47">
                  <c:v>263.5</c:v>
                </c:pt>
              </c:numCache>
            </c:numRef>
          </c:val>
          <c:extLst>
            <c:ext xmlns:c16="http://schemas.microsoft.com/office/drawing/2014/chart" uri="{C3380CC4-5D6E-409C-BE32-E72D297353CC}">
              <c16:uniqueId val="{00000003-0183-4844-8263-BFF5ED16BDE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33.869999999999997</c:v>
                </c:pt>
                <c:pt idx="1">
                  <c:v>30.41</c:v>
                </c:pt>
                <c:pt idx="2">
                  <c:v>31.11</c:v>
                </c:pt>
                <c:pt idx="3">
                  <c:v>23.98</c:v>
                </c:pt>
                <c:pt idx="4">
                  <c:v>17.78</c:v>
                </c:pt>
                <c:pt idx="5">
                  <c:v>19.02</c:v>
                </c:pt>
                <c:pt idx="6">
                  <c:v>23.07</c:v>
                </c:pt>
                <c:pt idx="7">
                  <c:v>22.29</c:v>
                </c:pt>
                <c:pt idx="8">
                  <c:v>19.84</c:v>
                </c:pt>
                <c:pt idx="9">
                  <c:v>20.11</c:v>
                </c:pt>
                <c:pt idx="10">
                  <c:v>25.11</c:v>
                </c:pt>
                <c:pt idx="11">
                  <c:v>25</c:v>
                </c:pt>
                <c:pt idx="12">
                  <c:v>22.6</c:v>
                </c:pt>
                <c:pt idx="13">
                  <c:v>23.96</c:v>
                </c:pt>
                <c:pt idx="14">
                  <c:v>26.7</c:v>
                </c:pt>
                <c:pt idx="15">
                  <c:v>24.7</c:v>
                </c:pt>
                <c:pt idx="16">
                  <c:v>37.97</c:v>
                </c:pt>
                <c:pt idx="17">
                  <c:v>34.65</c:v>
                </c:pt>
                <c:pt idx="18">
                  <c:v>42.17</c:v>
                </c:pt>
                <c:pt idx="19">
                  <c:v>45.05</c:v>
                </c:pt>
                <c:pt idx="20">
                  <c:v>53.48</c:v>
                </c:pt>
                <c:pt idx="21">
                  <c:v>55.59</c:v>
                </c:pt>
                <c:pt idx="22">
                  <c:v>58.71</c:v>
                </c:pt>
                <c:pt idx="23">
                  <c:v>51.12</c:v>
                </c:pt>
                <c:pt idx="24">
                  <c:v>54.76</c:v>
                </c:pt>
                <c:pt idx="25">
                  <c:v>52.77</c:v>
                </c:pt>
                <c:pt idx="26">
                  <c:v>51.74</c:v>
                </c:pt>
                <c:pt idx="27">
                  <c:v>48.71</c:v>
                </c:pt>
                <c:pt idx="28">
                  <c:v>53.62</c:v>
                </c:pt>
                <c:pt idx="29">
                  <c:v>53.67</c:v>
                </c:pt>
                <c:pt idx="30">
                  <c:v>52.33</c:v>
                </c:pt>
                <c:pt idx="31">
                  <c:v>49.56</c:v>
                </c:pt>
                <c:pt idx="32">
                  <c:v>48.84</c:v>
                </c:pt>
                <c:pt idx="33">
                  <c:v>52.9</c:v>
                </c:pt>
                <c:pt idx="34">
                  <c:v>51.34</c:v>
                </c:pt>
                <c:pt idx="35">
                  <c:v>49.7</c:v>
                </c:pt>
                <c:pt idx="36">
                  <c:v>61.33</c:v>
                </c:pt>
                <c:pt idx="37">
                  <c:v>64.64</c:v>
                </c:pt>
                <c:pt idx="38">
                  <c:v>63.33</c:v>
                </c:pt>
                <c:pt idx="39">
                  <c:v>68.59</c:v>
                </c:pt>
                <c:pt idx="40">
                  <c:v>65.41</c:v>
                </c:pt>
                <c:pt idx="41">
                  <c:v>63.01</c:v>
                </c:pt>
                <c:pt idx="42">
                  <c:v>64.22</c:v>
                </c:pt>
                <c:pt idx="43">
                  <c:v>59.56</c:v>
                </c:pt>
                <c:pt idx="44">
                  <c:v>54.59</c:v>
                </c:pt>
                <c:pt idx="45">
                  <c:v>45.69</c:v>
                </c:pt>
                <c:pt idx="46">
                  <c:v>42.1</c:v>
                </c:pt>
                <c:pt idx="47">
                  <c:v>31.27</c:v>
                </c:pt>
              </c:numCache>
            </c:numRef>
          </c:val>
          <c:extLst>
            <c:ext xmlns:c16="http://schemas.microsoft.com/office/drawing/2014/chart" uri="{C3380CC4-5D6E-409C-BE32-E72D297353CC}">
              <c16:uniqueId val="{00000000-58A4-4D43-8BF4-58F0E292DAE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33.42</c:v>
                </c:pt>
                <c:pt idx="1">
                  <c:v>30.51</c:v>
                </c:pt>
                <c:pt idx="2">
                  <c:v>30.99</c:v>
                </c:pt>
                <c:pt idx="3">
                  <c:v>23.82</c:v>
                </c:pt>
                <c:pt idx="4">
                  <c:v>18.239999999999998</c:v>
                </c:pt>
                <c:pt idx="5">
                  <c:v>19.04</c:v>
                </c:pt>
                <c:pt idx="6">
                  <c:v>23.44</c:v>
                </c:pt>
                <c:pt idx="7">
                  <c:v>22.41</c:v>
                </c:pt>
                <c:pt idx="8">
                  <c:v>19.850000000000001</c:v>
                </c:pt>
                <c:pt idx="9">
                  <c:v>19.96</c:v>
                </c:pt>
                <c:pt idx="10">
                  <c:v>25.52</c:v>
                </c:pt>
                <c:pt idx="11">
                  <c:v>24.89</c:v>
                </c:pt>
                <c:pt idx="12">
                  <c:v>23.9</c:v>
                </c:pt>
                <c:pt idx="13">
                  <c:v>24.13</c:v>
                </c:pt>
                <c:pt idx="14">
                  <c:v>26.64</c:v>
                </c:pt>
                <c:pt idx="15">
                  <c:v>24.65</c:v>
                </c:pt>
                <c:pt idx="16">
                  <c:v>37.33</c:v>
                </c:pt>
                <c:pt idx="17">
                  <c:v>34.72</c:v>
                </c:pt>
                <c:pt idx="18">
                  <c:v>42.26</c:v>
                </c:pt>
                <c:pt idx="19">
                  <c:v>44.75</c:v>
                </c:pt>
                <c:pt idx="20">
                  <c:v>53.2</c:v>
                </c:pt>
                <c:pt idx="21">
                  <c:v>55.57</c:v>
                </c:pt>
                <c:pt idx="22">
                  <c:v>56.28</c:v>
                </c:pt>
                <c:pt idx="23">
                  <c:v>51.25</c:v>
                </c:pt>
                <c:pt idx="24">
                  <c:v>54.53</c:v>
                </c:pt>
                <c:pt idx="25">
                  <c:v>53.52</c:v>
                </c:pt>
                <c:pt idx="26">
                  <c:v>52.37</c:v>
                </c:pt>
                <c:pt idx="27">
                  <c:v>47.94</c:v>
                </c:pt>
                <c:pt idx="28">
                  <c:v>53.19</c:v>
                </c:pt>
                <c:pt idx="29">
                  <c:v>53.45</c:v>
                </c:pt>
                <c:pt idx="30">
                  <c:v>51.33</c:v>
                </c:pt>
                <c:pt idx="31">
                  <c:v>48.9</c:v>
                </c:pt>
                <c:pt idx="32">
                  <c:v>48.9</c:v>
                </c:pt>
                <c:pt idx="33">
                  <c:v>52.52</c:v>
                </c:pt>
                <c:pt idx="34">
                  <c:v>51.36</c:v>
                </c:pt>
                <c:pt idx="35">
                  <c:v>50.51</c:v>
                </c:pt>
                <c:pt idx="36">
                  <c:v>60.94</c:v>
                </c:pt>
                <c:pt idx="37">
                  <c:v>64.260000000000005</c:v>
                </c:pt>
                <c:pt idx="38">
                  <c:v>62.73</c:v>
                </c:pt>
                <c:pt idx="39">
                  <c:v>67.400000000000006</c:v>
                </c:pt>
                <c:pt idx="40">
                  <c:v>65.069999999999993</c:v>
                </c:pt>
                <c:pt idx="41">
                  <c:v>61.98</c:v>
                </c:pt>
                <c:pt idx="42">
                  <c:v>63.51</c:v>
                </c:pt>
                <c:pt idx="43">
                  <c:v>59.02</c:v>
                </c:pt>
                <c:pt idx="44">
                  <c:v>54.24</c:v>
                </c:pt>
                <c:pt idx="45">
                  <c:v>45.58</c:v>
                </c:pt>
                <c:pt idx="46">
                  <c:v>41.36</c:v>
                </c:pt>
                <c:pt idx="47">
                  <c:v>31.48</c:v>
                </c:pt>
              </c:numCache>
            </c:numRef>
          </c:val>
          <c:extLst>
            <c:ext xmlns:c16="http://schemas.microsoft.com/office/drawing/2014/chart" uri="{C3380CC4-5D6E-409C-BE32-E72D297353CC}">
              <c16:uniqueId val="{00000001-58A4-4D43-8BF4-58F0E292DAE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43.402799999999999</c:v>
                </c:pt>
                <c:pt idx="1">
                  <c:v>41.929200000000002</c:v>
                </c:pt>
                <c:pt idx="2">
                  <c:v>43.402799999999999</c:v>
                </c:pt>
                <c:pt idx="3">
                  <c:v>44.474400000000003</c:v>
                </c:pt>
                <c:pt idx="4">
                  <c:v>40.723599999999998</c:v>
                </c:pt>
                <c:pt idx="5">
                  <c:v>40.857500000000002</c:v>
                </c:pt>
                <c:pt idx="6">
                  <c:v>44.608400000000003</c:v>
                </c:pt>
                <c:pt idx="7">
                  <c:v>43.402799999999999</c:v>
                </c:pt>
                <c:pt idx="8">
                  <c:v>44.340499999999999</c:v>
                </c:pt>
                <c:pt idx="9">
                  <c:v>40.723599999999998</c:v>
                </c:pt>
                <c:pt idx="10">
                  <c:v>43.536700000000003</c:v>
                </c:pt>
                <c:pt idx="11">
                  <c:v>45.412199999999999</c:v>
                </c:pt>
                <c:pt idx="12">
                  <c:v>46.751800000000003</c:v>
                </c:pt>
                <c:pt idx="13">
                  <c:v>47.0197</c:v>
                </c:pt>
                <c:pt idx="14">
                  <c:v>47.555500000000002</c:v>
                </c:pt>
                <c:pt idx="15">
                  <c:v>46.617800000000003</c:v>
                </c:pt>
                <c:pt idx="16">
                  <c:v>47.689500000000002</c:v>
                </c:pt>
                <c:pt idx="17">
                  <c:v>44.876300000000001</c:v>
                </c:pt>
                <c:pt idx="18">
                  <c:v>49.966799999999999</c:v>
                </c:pt>
                <c:pt idx="19">
                  <c:v>50.100700000000003</c:v>
                </c:pt>
                <c:pt idx="20">
                  <c:v>54.5214</c:v>
                </c:pt>
                <c:pt idx="21">
                  <c:v>55.459099999999999</c:v>
                </c:pt>
                <c:pt idx="22">
                  <c:v>57.468499999999999</c:v>
                </c:pt>
                <c:pt idx="23">
                  <c:v>53.985500000000002</c:v>
                </c:pt>
                <c:pt idx="24">
                  <c:v>55.726999999999997</c:v>
                </c:pt>
                <c:pt idx="25">
                  <c:v>56.128900000000002</c:v>
                </c:pt>
                <c:pt idx="26">
                  <c:v>53.315800000000003</c:v>
                </c:pt>
                <c:pt idx="27">
                  <c:v>50.100700000000003</c:v>
                </c:pt>
                <c:pt idx="28">
                  <c:v>51.976199999999999</c:v>
                </c:pt>
                <c:pt idx="29">
                  <c:v>51.708199999999998</c:v>
                </c:pt>
                <c:pt idx="30">
                  <c:v>51.038400000000003</c:v>
                </c:pt>
                <c:pt idx="31">
                  <c:v>51.440300000000001</c:v>
                </c:pt>
                <c:pt idx="32">
                  <c:v>49.0291</c:v>
                </c:pt>
                <c:pt idx="33">
                  <c:v>50.636600000000001</c:v>
                </c:pt>
                <c:pt idx="34">
                  <c:v>49.832799999999999</c:v>
                </c:pt>
                <c:pt idx="35">
                  <c:v>49.832799999999999</c:v>
                </c:pt>
                <c:pt idx="36">
                  <c:v>54.5214</c:v>
                </c:pt>
                <c:pt idx="37">
                  <c:v>58.004300000000001</c:v>
                </c:pt>
                <c:pt idx="38">
                  <c:v>57.736400000000003</c:v>
                </c:pt>
                <c:pt idx="39">
                  <c:v>59.745800000000003</c:v>
                </c:pt>
                <c:pt idx="40">
                  <c:v>58.004300000000001</c:v>
                </c:pt>
                <c:pt idx="41">
                  <c:v>55.5931</c:v>
                </c:pt>
                <c:pt idx="42">
                  <c:v>57.468499999999999</c:v>
                </c:pt>
                <c:pt idx="43">
                  <c:v>51.976199999999999</c:v>
                </c:pt>
                <c:pt idx="44">
                  <c:v>49.564900000000002</c:v>
                </c:pt>
                <c:pt idx="45">
                  <c:v>46.8857</c:v>
                </c:pt>
                <c:pt idx="46">
                  <c:v>46.082000000000001</c:v>
                </c:pt>
                <c:pt idx="47">
                  <c:v>43.000900000000001</c:v>
                </c:pt>
              </c:numCache>
            </c:numRef>
          </c:val>
          <c:extLst>
            <c:ext xmlns:c16="http://schemas.microsoft.com/office/drawing/2014/chart" uri="{C3380CC4-5D6E-409C-BE32-E72D297353CC}">
              <c16:uniqueId val="{00000002-58A4-4D43-8BF4-58F0E292DAE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43.116399999999999</c:v>
                </c:pt>
                <c:pt idx="1">
                  <c:v>41.969200000000001</c:v>
                </c:pt>
                <c:pt idx="2">
                  <c:v>43.378500000000003</c:v>
                </c:pt>
                <c:pt idx="3">
                  <c:v>44.122500000000002</c:v>
                </c:pt>
                <c:pt idx="4">
                  <c:v>41.036000000000001</c:v>
                </c:pt>
                <c:pt idx="5">
                  <c:v>41.101900000000001</c:v>
                </c:pt>
                <c:pt idx="6">
                  <c:v>45.021700000000003</c:v>
                </c:pt>
                <c:pt idx="7">
                  <c:v>43.390099999999997</c:v>
                </c:pt>
                <c:pt idx="8">
                  <c:v>41.802900000000001</c:v>
                </c:pt>
                <c:pt idx="9">
                  <c:v>41.352699999999999</c:v>
                </c:pt>
                <c:pt idx="10">
                  <c:v>45.5107</c:v>
                </c:pt>
                <c:pt idx="11">
                  <c:v>45.621200000000002</c:v>
                </c:pt>
                <c:pt idx="12">
                  <c:v>47.733400000000003</c:v>
                </c:pt>
                <c:pt idx="13">
                  <c:v>47.482199999999999</c:v>
                </c:pt>
                <c:pt idx="14">
                  <c:v>48.189</c:v>
                </c:pt>
                <c:pt idx="15">
                  <c:v>46.656999999999996</c:v>
                </c:pt>
                <c:pt idx="16">
                  <c:v>47.8598</c:v>
                </c:pt>
                <c:pt idx="17">
                  <c:v>44.412199999999999</c:v>
                </c:pt>
                <c:pt idx="18">
                  <c:v>49.420299999999997</c:v>
                </c:pt>
                <c:pt idx="19">
                  <c:v>50.072200000000002</c:v>
                </c:pt>
                <c:pt idx="20">
                  <c:v>53.161099999999998</c:v>
                </c:pt>
                <c:pt idx="21">
                  <c:v>55.574800000000003</c:v>
                </c:pt>
                <c:pt idx="22">
                  <c:v>54.452399999999997</c:v>
                </c:pt>
                <c:pt idx="23">
                  <c:v>53.091900000000003</c:v>
                </c:pt>
                <c:pt idx="24">
                  <c:v>55.032400000000003</c:v>
                </c:pt>
                <c:pt idx="25">
                  <c:v>55.668599999999998</c:v>
                </c:pt>
                <c:pt idx="26">
                  <c:v>54.466799999999999</c:v>
                </c:pt>
                <c:pt idx="27">
                  <c:v>49.765599999999999</c:v>
                </c:pt>
                <c:pt idx="28">
                  <c:v>51.744399999999999</c:v>
                </c:pt>
                <c:pt idx="29">
                  <c:v>51.442700000000002</c:v>
                </c:pt>
                <c:pt idx="30">
                  <c:v>51.144399999999997</c:v>
                </c:pt>
                <c:pt idx="31">
                  <c:v>51.2331</c:v>
                </c:pt>
                <c:pt idx="32">
                  <c:v>48.784100000000002</c:v>
                </c:pt>
                <c:pt idx="33">
                  <c:v>50.1875</c:v>
                </c:pt>
                <c:pt idx="34">
                  <c:v>49.835700000000003</c:v>
                </c:pt>
                <c:pt idx="35">
                  <c:v>50.099800000000002</c:v>
                </c:pt>
                <c:pt idx="36">
                  <c:v>55.045699999999997</c:v>
                </c:pt>
                <c:pt idx="37">
                  <c:v>57.707900000000002</c:v>
                </c:pt>
                <c:pt idx="38">
                  <c:v>57.801600000000001</c:v>
                </c:pt>
                <c:pt idx="39">
                  <c:v>59.863</c:v>
                </c:pt>
                <c:pt idx="40">
                  <c:v>58.042700000000004</c:v>
                </c:pt>
                <c:pt idx="41">
                  <c:v>56.292299999999997</c:v>
                </c:pt>
                <c:pt idx="42">
                  <c:v>56.730800000000002</c:v>
                </c:pt>
                <c:pt idx="43">
                  <c:v>52.416600000000003</c:v>
                </c:pt>
                <c:pt idx="44">
                  <c:v>49.7455</c:v>
                </c:pt>
                <c:pt idx="45">
                  <c:v>46.808700000000002</c:v>
                </c:pt>
                <c:pt idx="46">
                  <c:v>46.9816</c:v>
                </c:pt>
                <c:pt idx="47">
                  <c:v>42.601999999999997</c:v>
                </c:pt>
              </c:numCache>
            </c:numRef>
          </c:val>
          <c:extLst>
            <c:ext xmlns:c16="http://schemas.microsoft.com/office/drawing/2014/chart" uri="{C3380CC4-5D6E-409C-BE32-E72D297353CC}">
              <c16:uniqueId val="{00000003-58A4-4D43-8BF4-58F0E292DAE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338.05349999999999</c:v>
                </c:pt>
                <c:pt idx="1">
                  <c:v>349.13740000000001</c:v>
                </c:pt>
                <c:pt idx="2">
                  <c:v>348.78989999999999</c:v>
                </c:pt>
                <c:pt idx="3">
                  <c:v>352.55459999999999</c:v>
                </c:pt>
                <c:pt idx="4">
                  <c:v>319.0591</c:v>
                </c:pt>
                <c:pt idx="5">
                  <c:v>328.73559999999998</c:v>
                </c:pt>
                <c:pt idx="6">
                  <c:v>351.44479999999999</c:v>
                </c:pt>
                <c:pt idx="7">
                  <c:v>338.55560000000003</c:v>
                </c:pt>
                <c:pt idx="8">
                  <c:v>329.61180000000002</c:v>
                </c:pt>
                <c:pt idx="9">
                  <c:v>340.70780000000002</c:v>
                </c:pt>
                <c:pt idx="10">
                  <c:v>376.57069999999999</c:v>
                </c:pt>
                <c:pt idx="11">
                  <c:v>379.38940000000002</c:v>
                </c:pt>
                <c:pt idx="12">
                  <c:v>448.01409999999998</c:v>
                </c:pt>
                <c:pt idx="13">
                  <c:v>453.49979999999999</c:v>
                </c:pt>
                <c:pt idx="14">
                  <c:v>491.83240000000001</c:v>
                </c:pt>
                <c:pt idx="15">
                  <c:v>485.6377</c:v>
                </c:pt>
                <c:pt idx="16">
                  <c:v>534.27440000000001</c:v>
                </c:pt>
                <c:pt idx="17">
                  <c:v>524.07420000000002</c:v>
                </c:pt>
                <c:pt idx="18">
                  <c:v>591.87729999999999</c:v>
                </c:pt>
                <c:pt idx="19">
                  <c:v>542.74080000000004</c:v>
                </c:pt>
                <c:pt idx="20">
                  <c:v>580.49260000000004</c:v>
                </c:pt>
                <c:pt idx="21">
                  <c:v>605.9144</c:v>
                </c:pt>
                <c:pt idx="22">
                  <c:v>604.61680000000001</c:v>
                </c:pt>
                <c:pt idx="23">
                  <c:v>598.72109999999998</c:v>
                </c:pt>
                <c:pt idx="24">
                  <c:v>609.41740000000004</c:v>
                </c:pt>
                <c:pt idx="25">
                  <c:v>598.55930000000001</c:v>
                </c:pt>
                <c:pt idx="26">
                  <c:v>582.45950000000005</c:v>
                </c:pt>
                <c:pt idx="27">
                  <c:v>579.34180000000003</c:v>
                </c:pt>
                <c:pt idx="28">
                  <c:v>597.23860000000002</c:v>
                </c:pt>
                <c:pt idx="29">
                  <c:v>578.88369999999998</c:v>
                </c:pt>
                <c:pt idx="30">
                  <c:v>573.02250000000004</c:v>
                </c:pt>
                <c:pt idx="31">
                  <c:v>580.55290000000002</c:v>
                </c:pt>
                <c:pt idx="32">
                  <c:v>548.75609999999995</c:v>
                </c:pt>
                <c:pt idx="33">
                  <c:v>509.209</c:v>
                </c:pt>
                <c:pt idx="34">
                  <c:v>477.44</c:v>
                </c:pt>
                <c:pt idx="35">
                  <c:v>474.38470000000001</c:v>
                </c:pt>
                <c:pt idx="36">
                  <c:v>533.5924</c:v>
                </c:pt>
                <c:pt idx="37">
                  <c:v>558.85699999999997</c:v>
                </c:pt>
                <c:pt idx="38">
                  <c:v>552.94839999999999</c:v>
                </c:pt>
                <c:pt idx="39">
                  <c:v>539.1703</c:v>
                </c:pt>
                <c:pt idx="40">
                  <c:v>525.52790000000005</c:v>
                </c:pt>
                <c:pt idx="41">
                  <c:v>513.05880000000002</c:v>
                </c:pt>
                <c:pt idx="42">
                  <c:v>512.75890000000004</c:v>
                </c:pt>
                <c:pt idx="43">
                  <c:v>487.79969999999997</c:v>
                </c:pt>
                <c:pt idx="44">
                  <c:v>460.15370000000001</c:v>
                </c:pt>
                <c:pt idx="45">
                  <c:v>485.15789999999998</c:v>
                </c:pt>
                <c:pt idx="46">
                  <c:v>455.68099999999998</c:v>
                </c:pt>
                <c:pt idx="47">
                  <c:v>469.94459999999998</c:v>
                </c:pt>
              </c:numCache>
            </c:numRef>
          </c:val>
          <c:extLst>
            <c:ext xmlns:c16="http://schemas.microsoft.com/office/drawing/2014/chart" uri="{C3380CC4-5D6E-409C-BE32-E72D297353CC}">
              <c16:uniqueId val="{00000004-58A4-4D43-8BF4-58F0E292DAE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157.77449999999999</c:v>
                </c:pt>
                <c:pt idx="1">
                  <c:v>159.3683</c:v>
                </c:pt>
                <c:pt idx="2">
                  <c:v>165.2158</c:v>
                </c:pt>
                <c:pt idx="3">
                  <c:v>154.8689</c:v>
                </c:pt>
                <c:pt idx="4">
                  <c:v>153.76179999999999</c:v>
                </c:pt>
                <c:pt idx="5">
                  <c:v>158.18180000000001</c:v>
                </c:pt>
                <c:pt idx="6">
                  <c:v>156.68700000000001</c:v>
                </c:pt>
                <c:pt idx="7">
                  <c:v>156.30289999999999</c:v>
                </c:pt>
                <c:pt idx="8">
                  <c:v>158.2336</c:v>
                </c:pt>
                <c:pt idx="9">
                  <c:v>159.15610000000001</c:v>
                </c:pt>
                <c:pt idx="10">
                  <c:v>150.08000000000001</c:v>
                </c:pt>
                <c:pt idx="11">
                  <c:v>131.6403</c:v>
                </c:pt>
                <c:pt idx="12">
                  <c:v>106.8134</c:v>
                </c:pt>
                <c:pt idx="13">
                  <c:v>75.334999999999994</c:v>
                </c:pt>
                <c:pt idx="14">
                  <c:v>72.0364</c:v>
                </c:pt>
                <c:pt idx="15">
                  <c:v>70.001900000000006</c:v>
                </c:pt>
                <c:pt idx="16">
                  <c:v>62.584899999999998</c:v>
                </c:pt>
                <c:pt idx="17">
                  <c:v>60.610799999999998</c:v>
                </c:pt>
                <c:pt idx="18">
                  <c:v>59.220399999999998</c:v>
                </c:pt>
                <c:pt idx="19">
                  <c:v>59.275399999999998</c:v>
                </c:pt>
                <c:pt idx="20">
                  <c:v>61.918199999999999</c:v>
                </c:pt>
                <c:pt idx="21">
                  <c:v>61.9221</c:v>
                </c:pt>
                <c:pt idx="22">
                  <c:v>61.193399999999997</c:v>
                </c:pt>
                <c:pt idx="23">
                  <c:v>63.876800000000003</c:v>
                </c:pt>
                <c:pt idx="24">
                  <c:v>60.037399999999998</c:v>
                </c:pt>
                <c:pt idx="25">
                  <c:v>52.861199999999997</c:v>
                </c:pt>
                <c:pt idx="26">
                  <c:v>50.501399999999997</c:v>
                </c:pt>
                <c:pt idx="27">
                  <c:v>52.1892</c:v>
                </c:pt>
                <c:pt idx="28">
                  <c:v>59.903300000000002</c:v>
                </c:pt>
                <c:pt idx="29">
                  <c:v>60.997300000000003</c:v>
                </c:pt>
                <c:pt idx="30">
                  <c:v>71.824399999999997</c:v>
                </c:pt>
                <c:pt idx="31">
                  <c:v>71.103800000000007</c:v>
                </c:pt>
                <c:pt idx="32">
                  <c:v>96.831999999999994</c:v>
                </c:pt>
                <c:pt idx="33">
                  <c:v>114.1969</c:v>
                </c:pt>
                <c:pt idx="34">
                  <c:v>136.07470000000001</c:v>
                </c:pt>
                <c:pt idx="35">
                  <c:v>141.15110000000001</c:v>
                </c:pt>
                <c:pt idx="36">
                  <c:v>141.6285</c:v>
                </c:pt>
                <c:pt idx="37">
                  <c:v>140.68700000000001</c:v>
                </c:pt>
                <c:pt idx="38">
                  <c:v>143.97499999999999</c:v>
                </c:pt>
                <c:pt idx="39">
                  <c:v>147.71100000000001</c:v>
                </c:pt>
                <c:pt idx="40">
                  <c:v>148.5059</c:v>
                </c:pt>
                <c:pt idx="41">
                  <c:v>150.75030000000001</c:v>
                </c:pt>
                <c:pt idx="42">
                  <c:v>150.0478</c:v>
                </c:pt>
                <c:pt idx="43">
                  <c:v>150.5917</c:v>
                </c:pt>
                <c:pt idx="44">
                  <c:v>150.93469999999999</c:v>
                </c:pt>
                <c:pt idx="45">
                  <c:v>152.44640000000001</c:v>
                </c:pt>
                <c:pt idx="46">
                  <c:v>149.1088</c:v>
                </c:pt>
                <c:pt idx="47">
                  <c:v>144.67240000000001</c:v>
                </c:pt>
              </c:numCache>
            </c:numRef>
          </c:val>
          <c:extLst>
            <c:ext xmlns:c16="http://schemas.microsoft.com/office/drawing/2014/chart" uri="{C3380CC4-5D6E-409C-BE32-E72D297353CC}">
              <c16:uniqueId val="{00000000-2921-42A0-9511-29B43BD1713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157.2884</c:v>
                </c:pt>
                <c:pt idx="1">
                  <c:v>157.98159999999999</c:v>
                </c:pt>
                <c:pt idx="2">
                  <c:v>163.7122</c:v>
                </c:pt>
                <c:pt idx="3">
                  <c:v>156.10290000000001</c:v>
                </c:pt>
                <c:pt idx="4">
                  <c:v>154.48009999999999</c:v>
                </c:pt>
                <c:pt idx="5">
                  <c:v>157.87909999999999</c:v>
                </c:pt>
                <c:pt idx="6">
                  <c:v>156.78530000000001</c:v>
                </c:pt>
                <c:pt idx="7">
                  <c:v>156.05070000000001</c:v>
                </c:pt>
                <c:pt idx="8">
                  <c:v>159.15110000000001</c:v>
                </c:pt>
                <c:pt idx="9">
                  <c:v>159.39580000000001</c:v>
                </c:pt>
                <c:pt idx="10">
                  <c:v>149.50909999999999</c:v>
                </c:pt>
                <c:pt idx="11">
                  <c:v>132.6164</c:v>
                </c:pt>
                <c:pt idx="12">
                  <c:v>107.5881</c:v>
                </c:pt>
                <c:pt idx="13">
                  <c:v>75.384200000000007</c:v>
                </c:pt>
                <c:pt idx="14">
                  <c:v>72.888400000000004</c:v>
                </c:pt>
                <c:pt idx="15">
                  <c:v>69.219800000000006</c:v>
                </c:pt>
                <c:pt idx="16">
                  <c:v>63.72</c:v>
                </c:pt>
                <c:pt idx="17">
                  <c:v>61.183100000000003</c:v>
                </c:pt>
                <c:pt idx="18">
                  <c:v>61.401400000000002</c:v>
                </c:pt>
                <c:pt idx="19">
                  <c:v>60.8003</c:v>
                </c:pt>
                <c:pt idx="20">
                  <c:v>62.6708</c:v>
                </c:pt>
                <c:pt idx="21">
                  <c:v>63.930700000000002</c:v>
                </c:pt>
                <c:pt idx="22">
                  <c:v>62.814500000000002</c:v>
                </c:pt>
                <c:pt idx="23">
                  <c:v>64.904700000000005</c:v>
                </c:pt>
                <c:pt idx="24">
                  <c:v>59.484000000000002</c:v>
                </c:pt>
                <c:pt idx="25">
                  <c:v>54.038200000000003</c:v>
                </c:pt>
                <c:pt idx="26">
                  <c:v>52.168599999999998</c:v>
                </c:pt>
                <c:pt idx="27">
                  <c:v>50.659700000000001</c:v>
                </c:pt>
                <c:pt idx="28">
                  <c:v>58.614600000000003</c:v>
                </c:pt>
                <c:pt idx="29">
                  <c:v>61.1218</c:v>
                </c:pt>
                <c:pt idx="30">
                  <c:v>70.211200000000005</c:v>
                </c:pt>
                <c:pt idx="31">
                  <c:v>72.75</c:v>
                </c:pt>
                <c:pt idx="32">
                  <c:v>97.897000000000006</c:v>
                </c:pt>
                <c:pt idx="33">
                  <c:v>114.8556</c:v>
                </c:pt>
                <c:pt idx="34">
                  <c:v>135.52289999999999</c:v>
                </c:pt>
                <c:pt idx="35">
                  <c:v>143.38380000000001</c:v>
                </c:pt>
                <c:pt idx="36">
                  <c:v>142.36529999999999</c:v>
                </c:pt>
                <c:pt idx="37">
                  <c:v>143.8229</c:v>
                </c:pt>
                <c:pt idx="38">
                  <c:v>143.0763</c:v>
                </c:pt>
                <c:pt idx="39">
                  <c:v>148.24870000000001</c:v>
                </c:pt>
                <c:pt idx="40">
                  <c:v>147.971</c:v>
                </c:pt>
                <c:pt idx="41">
                  <c:v>151.08459999999999</c:v>
                </c:pt>
                <c:pt idx="42">
                  <c:v>150.15780000000001</c:v>
                </c:pt>
                <c:pt idx="43">
                  <c:v>150.1961</c:v>
                </c:pt>
                <c:pt idx="44">
                  <c:v>151.1163</c:v>
                </c:pt>
                <c:pt idx="45">
                  <c:v>154.57820000000001</c:v>
                </c:pt>
                <c:pt idx="46">
                  <c:v>150.22380000000001</c:v>
                </c:pt>
                <c:pt idx="47">
                  <c:v>143.98349999999999</c:v>
                </c:pt>
              </c:numCache>
            </c:numRef>
          </c:val>
          <c:extLst>
            <c:ext xmlns:c16="http://schemas.microsoft.com/office/drawing/2014/chart" uri="{C3380CC4-5D6E-409C-BE32-E72D297353CC}">
              <c16:uniqueId val="{00000001-2921-42A0-9511-29B43BD1713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466.32979999999998</c:v>
                </c:pt>
                <c:pt idx="1">
                  <c:v>475.8458</c:v>
                </c:pt>
                <c:pt idx="2">
                  <c:v>497.30329999999998</c:v>
                </c:pt>
                <c:pt idx="3">
                  <c:v>474.84129999999999</c:v>
                </c:pt>
                <c:pt idx="4">
                  <c:v>468.27600000000001</c:v>
                </c:pt>
                <c:pt idx="5">
                  <c:v>482.2253</c:v>
                </c:pt>
                <c:pt idx="6">
                  <c:v>472.53339999999997</c:v>
                </c:pt>
                <c:pt idx="7">
                  <c:v>474.77910000000003</c:v>
                </c:pt>
                <c:pt idx="8">
                  <c:v>479.22320000000002</c:v>
                </c:pt>
                <c:pt idx="9">
                  <c:v>488.30059999999997</c:v>
                </c:pt>
                <c:pt idx="10">
                  <c:v>449.71499999999997</c:v>
                </c:pt>
                <c:pt idx="11">
                  <c:v>384.92970000000003</c:v>
                </c:pt>
                <c:pt idx="12">
                  <c:v>278.60939999999999</c:v>
                </c:pt>
                <c:pt idx="13">
                  <c:v>134.25530000000001</c:v>
                </c:pt>
                <c:pt idx="14">
                  <c:v>100.41719999999999</c:v>
                </c:pt>
                <c:pt idx="15">
                  <c:v>73.962900000000005</c:v>
                </c:pt>
                <c:pt idx="16">
                  <c:v>59.636000000000003</c:v>
                </c:pt>
                <c:pt idx="17">
                  <c:v>57.549300000000002</c:v>
                </c:pt>
                <c:pt idx="18">
                  <c:v>62.601599999999998</c:v>
                </c:pt>
                <c:pt idx="19">
                  <c:v>55.746299999999998</c:v>
                </c:pt>
                <c:pt idx="20">
                  <c:v>56.137</c:v>
                </c:pt>
                <c:pt idx="21">
                  <c:v>50.411000000000001</c:v>
                </c:pt>
                <c:pt idx="22">
                  <c:v>58.298699999999997</c:v>
                </c:pt>
                <c:pt idx="23">
                  <c:v>68.016300000000001</c:v>
                </c:pt>
                <c:pt idx="24">
                  <c:v>57.708399999999997</c:v>
                </c:pt>
                <c:pt idx="25">
                  <c:v>62.408999999999999</c:v>
                </c:pt>
                <c:pt idx="26">
                  <c:v>38.055500000000002</c:v>
                </c:pt>
                <c:pt idx="27">
                  <c:v>59.5398</c:v>
                </c:pt>
                <c:pt idx="28">
                  <c:v>65.066299999999998</c:v>
                </c:pt>
                <c:pt idx="29">
                  <c:v>74.209999999999994</c:v>
                </c:pt>
                <c:pt idx="30">
                  <c:v>109.78570000000001</c:v>
                </c:pt>
                <c:pt idx="31">
                  <c:v>124.2989</c:v>
                </c:pt>
                <c:pt idx="32">
                  <c:v>256.16419999999999</c:v>
                </c:pt>
                <c:pt idx="33">
                  <c:v>332.33229999999998</c:v>
                </c:pt>
                <c:pt idx="34">
                  <c:v>441.02620000000002</c:v>
                </c:pt>
                <c:pt idx="35">
                  <c:v>488.19459999999998</c:v>
                </c:pt>
                <c:pt idx="36">
                  <c:v>482.95760000000001</c:v>
                </c:pt>
                <c:pt idx="37">
                  <c:v>478.65690000000001</c:v>
                </c:pt>
                <c:pt idx="38">
                  <c:v>471.14980000000003</c:v>
                </c:pt>
                <c:pt idx="39">
                  <c:v>475.62020000000001</c:v>
                </c:pt>
                <c:pt idx="40">
                  <c:v>466.51139999999998</c:v>
                </c:pt>
                <c:pt idx="41">
                  <c:v>464.99590000000001</c:v>
                </c:pt>
                <c:pt idx="42">
                  <c:v>453.71080000000001</c:v>
                </c:pt>
                <c:pt idx="43">
                  <c:v>453.33969999999999</c:v>
                </c:pt>
                <c:pt idx="44">
                  <c:v>450.58550000000002</c:v>
                </c:pt>
                <c:pt idx="45">
                  <c:v>465.49</c:v>
                </c:pt>
                <c:pt idx="46">
                  <c:v>444.5985</c:v>
                </c:pt>
                <c:pt idx="47">
                  <c:v>454.55529999999999</c:v>
                </c:pt>
              </c:numCache>
            </c:numRef>
          </c:val>
          <c:extLst>
            <c:ext xmlns:c16="http://schemas.microsoft.com/office/drawing/2014/chart" uri="{C3380CC4-5D6E-409C-BE32-E72D297353CC}">
              <c16:uniqueId val="{00000002-2921-42A0-9511-29B43BD1713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384.72840000000002</c:v>
                </c:pt>
                <c:pt idx="1">
                  <c:v>394.58699999999999</c:v>
                </c:pt>
                <c:pt idx="2">
                  <c:v>407.20010000000002</c:v>
                </c:pt>
                <c:pt idx="3">
                  <c:v>382.97269999999997</c:v>
                </c:pt>
                <c:pt idx="4">
                  <c:v>381.07850000000002</c:v>
                </c:pt>
                <c:pt idx="5">
                  <c:v>396.6223</c:v>
                </c:pt>
                <c:pt idx="6">
                  <c:v>388.50510000000003</c:v>
                </c:pt>
                <c:pt idx="7">
                  <c:v>395.19529999999997</c:v>
                </c:pt>
                <c:pt idx="8">
                  <c:v>395.11500000000001</c:v>
                </c:pt>
                <c:pt idx="9">
                  <c:v>404.46339999999998</c:v>
                </c:pt>
                <c:pt idx="10">
                  <c:v>374.41910000000001</c:v>
                </c:pt>
                <c:pt idx="11">
                  <c:v>311.80500000000001</c:v>
                </c:pt>
                <c:pt idx="12">
                  <c:v>218.9221</c:v>
                </c:pt>
                <c:pt idx="13">
                  <c:v>91.918599999999998</c:v>
                </c:pt>
                <c:pt idx="14">
                  <c:v>64.583500000000001</c:v>
                </c:pt>
                <c:pt idx="15">
                  <c:v>59.437199999999997</c:v>
                </c:pt>
                <c:pt idx="16">
                  <c:v>44.2727</c:v>
                </c:pt>
                <c:pt idx="17">
                  <c:v>33.320599999999999</c:v>
                </c:pt>
                <c:pt idx="18">
                  <c:v>45.829799999999999</c:v>
                </c:pt>
                <c:pt idx="19">
                  <c:v>32.492800000000003</c:v>
                </c:pt>
                <c:pt idx="20">
                  <c:v>33.937600000000003</c:v>
                </c:pt>
                <c:pt idx="21">
                  <c:v>26.492100000000001</c:v>
                </c:pt>
                <c:pt idx="22">
                  <c:v>27.9862</c:v>
                </c:pt>
                <c:pt idx="23">
                  <c:v>35.232100000000003</c:v>
                </c:pt>
                <c:pt idx="24">
                  <c:v>23.619399999999999</c:v>
                </c:pt>
                <c:pt idx="25">
                  <c:v>21.200900000000001</c:v>
                </c:pt>
                <c:pt idx="26">
                  <c:v>9.7309999999999999</c:v>
                </c:pt>
                <c:pt idx="27">
                  <c:v>26.450299999999999</c:v>
                </c:pt>
                <c:pt idx="28">
                  <c:v>32.795499999999997</c:v>
                </c:pt>
                <c:pt idx="29">
                  <c:v>36.262099999999997</c:v>
                </c:pt>
                <c:pt idx="30">
                  <c:v>69.049700000000001</c:v>
                </c:pt>
                <c:pt idx="31">
                  <c:v>77.177099999999996</c:v>
                </c:pt>
                <c:pt idx="32">
                  <c:v>199.38470000000001</c:v>
                </c:pt>
                <c:pt idx="33">
                  <c:v>264.17349999999999</c:v>
                </c:pt>
                <c:pt idx="34">
                  <c:v>351.42500000000001</c:v>
                </c:pt>
                <c:pt idx="35">
                  <c:v>390.78769999999997</c:v>
                </c:pt>
                <c:pt idx="36">
                  <c:v>386.4819</c:v>
                </c:pt>
                <c:pt idx="37">
                  <c:v>384.87099999999998</c:v>
                </c:pt>
                <c:pt idx="38">
                  <c:v>386.35419999999999</c:v>
                </c:pt>
                <c:pt idx="39">
                  <c:v>388.07839999999999</c:v>
                </c:pt>
                <c:pt idx="40">
                  <c:v>376.65480000000002</c:v>
                </c:pt>
                <c:pt idx="41">
                  <c:v>375.33390000000003</c:v>
                </c:pt>
                <c:pt idx="42">
                  <c:v>371.80360000000002</c:v>
                </c:pt>
                <c:pt idx="43">
                  <c:v>366.52690000000001</c:v>
                </c:pt>
                <c:pt idx="44">
                  <c:v>365.6961</c:v>
                </c:pt>
                <c:pt idx="45">
                  <c:v>381.15550000000002</c:v>
                </c:pt>
                <c:pt idx="46">
                  <c:v>360.31740000000002</c:v>
                </c:pt>
                <c:pt idx="47">
                  <c:v>369.31060000000002</c:v>
                </c:pt>
              </c:numCache>
            </c:numRef>
          </c:val>
          <c:extLst>
            <c:ext xmlns:c16="http://schemas.microsoft.com/office/drawing/2014/chart" uri="{C3380CC4-5D6E-409C-BE32-E72D297353CC}">
              <c16:uniqueId val="{00000003-2921-42A0-9511-29B43BD1713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6403.317</c:v>
                </c:pt>
                <c:pt idx="1">
                  <c:v>6300.1059999999998</c:v>
                </c:pt>
                <c:pt idx="2">
                  <c:v>6185.1930000000002</c:v>
                </c:pt>
                <c:pt idx="3">
                  <c:v>6145.2979999999998</c:v>
                </c:pt>
                <c:pt idx="4">
                  <c:v>6069.576</c:v>
                </c:pt>
                <c:pt idx="5">
                  <c:v>5975.2830000000004</c:v>
                </c:pt>
                <c:pt idx="6">
                  <c:v>6080.7039999999997</c:v>
                </c:pt>
                <c:pt idx="7">
                  <c:v>6071.6130000000003</c:v>
                </c:pt>
                <c:pt idx="8">
                  <c:v>6104.299</c:v>
                </c:pt>
                <c:pt idx="9">
                  <c:v>6083.0839999999998</c:v>
                </c:pt>
                <c:pt idx="10">
                  <c:v>6294.491</c:v>
                </c:pt>
                <c:pt idx="11">
                  <c:v>6195.7470000000003</c:v>
                </c:pt>
                <c:pt idx="12">
                  <c:v>6268.4790000000003</c:v>
                </c:pt>
                <c:pt idx="13">
                  <c:v>6499.2619999999997</c:v>
                </c:pt>
                <c:pt idx="14">
                  <c:v>6747.902</c:v>
                </c:pt>
                <c:pt idx="15">
                  <c:v>6855.22</c:v>
                </c:pt>
                <c:pt idx="16">
                  <c:v>7104.9960000000001</c:v>
                </c:pt>
                <c:pt idx="17">
                  <c:v>7201.7969999999996</c:v>
                </c:pt>
                <c:pt idx="18">
                  <c:v>7374.9160000000002</c:v>
                </c:pt>
                <c:pt idx="19">
                  <c:v>7437.0950000000003</c:v>
                </c:pt>
                <c:pt idx="20">
                  <c:v>7519.7070000000003</c:v>
                </c:pt>
                <c:pt idx="21">
                  <c:v>7549.384</c:v>
                </c:pt>
                <c:pt idx="22">
                  <c:v>7683</c:v>
                </c:pt>
                <c:pt idx="23">
                  <c:v>7664.34</c:v>
                </c:pt>
                <c:pt idx="24">
                  <c:v>7598.1509999999998</c:v>
                </c:pt>
                <c:pt idx="25">
                  <c:v>7556.3029999999999</c:v>
                </c:pt>
                <c:pt idx="26">
                  <c:v>7473.1170000000002</c:v>
                </c:pt>
                <c:pt idx="27">
                  <c:v>7563.3220000000001</c:v>
                </c:pt>
                <c:pt idx="28">
                  <c:v>7617.42</c:v>
                </c:pt>
                <c:pt idx="29">
                  <c:v>7607.2939999999999</c:v>
                </c:pt>
                <c:pt idx="30">
                  <c:v>7582.509</c:v>
                </c:pt>
                <c:pt idx="31">
                  <c:v>7639.13</c:v>
                </c:pt>
                <c:pt idx="32">
                  <c:v>7521.3310000000001</c:v>
                </c:pt>
                <c:pt idx="33">
                  <c:v>7417.4440000000004</c:v>
                </c:pt>
                <c:pt idx="34">
                  <c:v>7248.348</c:v>
                </c:pt>
                <c:pt idx="35">
                  <c:v>7192.8280000000004</c:v>
                </c:pt>
                <c:pt idx="36">
                  <c:v>7551.8310000000001</c:v>
                </c:pt>
                <c:pt idx="37">
                  <c:v>7562.94</c:v>
                </c:pt>
                <c:pt idx="38">
                  <c:v>7541.8419999999996</c:v>
                </c:pt>
                <c:pt idx="39">
                  <c:v>7510.1329999999998</c:v>
                </c:pt>
                <c:pt idx="40">
                  <c:v>7473.6319999999996</c:v>
                </c:pt>
                <c:pt idx="41">
                  <c:v>7471.326</c:v>
                </c:pt>
                <c:pt idx="42">
                  <c:v>7429.0119999999997</c:v>
                </c:pt>
                <c:pt idx="43">
                  <c:v>7265.71</c:v>
                </c:pt>
                <c:pt idx="44">
                  <c:v>7220.5910000000003</c:v>
                </c:pt>
                <c:pt idx="45">
                  <c:v>6885.1620000000003</c:v>
                </c:pt>
                <c:pt idx="46">
                  <c:v>6794.6239999999998</c:v>
                </c:pt>
                <c:pt idx="47">
                  <c:v>6617.31</c:v>
                </c:pt>
              </c:numCache>
            </c:numRef>
          </c:val>
          <c:smooth val="0"/>
          <c:extLst>
            <c:ext xmlns:c16="http://schemas.microsoft.com/office/drawing/2014/chart" uri="{C3380CC4-5D6E-409C-BE32-E72D297353CC}">
              <c16:uniqueId val="{00000000-D592-4982-BACF-5FCA5BF3C5F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6257.2146899999998</c:v>
                </c:pt>
                <c:pt idx="1">
                  <c:v>6155.8231699999997</c:v>
                </c:pt>
                <c:pt idx="2">
                  <c:v>6082.2792600000002</c:v>
                </c:pt>
                <c:pt idx="3">
                  <c:v>6000.1598899999999</c:v>
                </c:pt>
                <c:pt idx="4">
                  <c:v>5952.2812800000002</c:v>
                </c:pt>
                <c:pt idx="5">
                  <c:v>5918.88274</c:v>
                </c:pt>
                <c:pt idx="6">
                  <c:v>5921.3967400000001</c:v>
                </c:pt>
                <c:pt idx="7">
                  <c:v>5930.5124500000002</c:v>
                </c:pt>
                <c:pt idx="8">
                  <c:v>5986.13105</c:v>
                </c:pt>
                <c:pt idx="9">
                  <c:v>6057.3386899999996</c:v>
                </c:pt>
                <c:pt idx="10">
                  <c:v>6186.1726399999998</c:v>
                </c:pt>
                <c:pt idx="11">
                  <c:v>6302.5228299999999</c:v>
                </c:pt>
                <c:pt idx="12">
                  <c:v>6455.5885799999996</c:v>
                </c:pt>
                <c:pt idx="13">
                  <c:v>6551.2084199999999</c:v>
                </c:pt>
                <c:pt idx="14">
                  <c:v>6718.87547</c:v>
                </c:pt>
                <c:pt idx="15">
                  <c:v>6803.5074999999997</c:v>
                </c:pt>
                <c:pt idx="16">
                  <c:v>6990.8028999999997</c:v>
                </c:pt>
                <c:pt idx="17">
                  <c:v>7116.6843200000003</c:v>
                </c:pt>
                <c:pt idx="18">
                  <c:v>7280.0058200000003</c:v>
                </c:pt>
                <c:pt idx="19">
                  <c:v>7363.3837599999997</c:v>
                </c:pt>
                <c:pt idx="20">
                  <c:v>7416.9748499999996</c:v>
                </c:pt>
                <c:pt idx="21">
                  <c:v>7496.6765699999996</c:v>
                </c:pt>
                <c:pt idx="22">
                  <c:v>7503.9274100000002</c:v>
                </c:pt>
                <c:pt idx="23">
                  <c:v>7499.2098900000001</c:v>
                </c:pt>
                <c:pt idx="24">
                  <c:v>7380.77754</c:v>
                </c:pt>
                <c:pt idx="25">
                  <c:v>7350.6366399999997</c:v>
                </c:pt>
                <c:pt idx="26">
                  <c:v>7321.4483499999997</c:v>
                </c:pt>
                <c:pt idx="27">
                  <c:v>7327.2888599999997</c:v>
                </c:pt>
                <c:pt idx="28">
                  <c:v>7455.74305</c:v>
                </c:pt>
                <c:pt idx="29">
                  <c:v>7448.56369</c:v>
                </c:pt>
                <c:pt idx="30">
                  <c:v>7468.0157799999997</c:v>
                </c:pt>
                <c:pt idx="31">
                  <c:v>7414.7683800000004</c:v>
                </c:pt>
                <c:pt idx="32">
                  <c:v>7429.8382600000004</c:v>
                </c:pt>
                <c:pt idx="33">
                  <c:v>7361.4411799999998</c:v>
                </c:pt>
                <c:pt idx="34">
                  <c:v>7368.2198600000002</c:v>
                </c:pt>
                <c:pt idx="35">
                  <c:v>7183.2490799999996</c:v>
                </c:pt>
                <c:pt idx="36">
                  <c:v>7362.6593999999996</c:v>
                </c:pt>
                <c:pt idx="37">
                  <c:v>7396.4184800000003</c:v>
                </c:pt>
                <c:pt idx="38">
                  <c:v>7374.6261500000001</c:v>
                </c:pt>
                <c:pt idx="39">
                  <c:v>7357.6629300000004</c:v>
                </c:pt>
                <c:pt idx="40">
                  <c:v>7330.1225899999999</c:v>
                </c:pt>
                <c:pt idx="41">
                  <c:v>7326.4684500000003</c:v>
                </c:pt>
                <c:pt idx="42">
                  <c:v>7305.2180699999999</c:v>
                </c:pt>
                <c:pt idx="43">
                  <c:v>7265.9322899999997</c:v>
                </c:pt>
                <c:pt idx="44">
                  <c:v>7155.2182400000002</c:v>
                </c:pt>
                <c:pt idx="45">
                  <c:v>6970.4000900000001</c:v>
                </c:pt>
                <c:pt idx="46">
                  <c:v>6785.1797999999999</c:v>
                </c:pt>
                <c:pt idx="47">
                  <c:v>6606.2191599999996</c:v>
                </c:pt>
              </c:numCache>
            </c:numRef>
          </c:val>
          <c:smooth val="0"/>
          <c:extLst>
            <c:ext xmlns:c16="http://schemas.microsoft.com/office/drawing/2014/chart" uri="{C3380CC4-5D6E-409C-BE32-E72D297353CC}">
              <c16:uniqueId val="{00000001-D592-4982-BACF-5FCA5BF3C5F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6</c:v>
                </c:pt>
                <c:pt idx="1">
                  <c:v>MAR 7</c:v>
                </c:pt>
                <c:pt idx="2">
                  <c:v>MIE 8</c:v>
                </c:pt>
                <c:pt idx="3">
                  <c:v>JUE 9</c:v>
                </c:pt>
                <c:pt idx="4">
                  <c:v>VIE 10</c:v>
                </c:pt>
                <c:pt idx="5">
                  <c:v>SAB 11</c:v>
                </c:pt>
                <c:pt idx="6">
                  <c:v>DOM 12</c:v>
                </c:pt>
                <c:pt idx="7">
                  <c:v>LUN 13</c:v>
                </c:pt>
              </c:strCache>
            </c:strRef>
          </c:cat>
          <c:val>
            <c:numRef>
              <c:f>COSTO_OPE_EJEC!$C$8:$C$15</c:f>
              <c:numCache>
                <c:formatCode>#,##0.0</c:formatCode>
                <c:ptCount val="8"/>
                <c:pt idx="0">
                  <c:v>5387471.4445200004</c:v>
                </c:pt>
                <c:pt idx="1">
                  <c:v>5776069.3922199998</c:v>
                </c:pt>
                <c:pt idx="2">
                  <c:v>5584146.5517699998</c:v>
                </c:pt>
                <c:pt idx="3">
                  <c:v>6328406.95211</c:v>
                </c:pt>
                <c:pt idx="4">
                  <c:v>6304401.0319800004</c:v>
                </c:pt>
                <c:pt idx="5">
                  <c:v>5368332.7530399999</c:v>
                </c:pt>
                <c:pt idx="6">
                  <c:v>4630250.9908999996</c:v>
                </c:pt>
                <c:pt idx="7">
                  <c:v>5514924.4174800003</c:v>
                </c:pt>
              </c:numCache>
            </c:numRef>
          </c:val>
          <c:extLst>
            <c:ext xmlns:c16="http://schemas.microsoft.com/office/drawing/2014/chart" uri="{C3380CC4-5D6E-409C-BE32-E72D297353CC}">
              <c16:uniqueId val="{00000000-5AC5-41C0-961E-CE3FF3CFB26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-2.5974179099339276E-2</c:v>
                </c:pt>
                <c:pt idx="1">
                  <c:v>-0.11237012740039354</c:v>
                </c:pt>
                <c:pt idx="2">
                  <c:v>-0.16917820857026925</c:v>
                </c:pt>
                <c:pt idx="3">
                  <c:v>-3.4290370220455481E-2</c:v>
                </c:pt>
                <c:pt idx="4">
                  <c:v>-5.8463675858329359E-2</c:v>
                </c:pt>
                <c:pt idx="5">
                  <c:v>-0.15929207492338066</c:v>
                </c:pt>
                <c:pt idx="6">
                  <c:v>-0.10225110500248581</c:v>
                </c:pt>
                <c:pt idx="7">
                  <c:v>-9.986638566216717E-2</c:v>
                </c:pt>
              </c:numCache>
            </c:numRef>
          </c:cat>
          <c:val>
            <c:numRef>
              <c:f>COSTO_OPE_EJEC!$D$8:$D$15</c:f>
              <c:numCache>
                <c:formatCode>#,##0.0</c:formatCode>
                <c:ptCount val="8"/>
                <c:pt idx="0">
                  <c:v>5531138.2192500001</c:v>
                </c:pt>
                <c:pt idx="1">
                  <c:v>6507294.9553889995</c:v>
                </c:pt>
                <c:pt idx="2">
                  <c:v>6721232.6510603996</c:v>
                </c:pt>
                <c:pt idx="3">
                  <c:v>6553115.7161130002</c:v>
                </c:pt>
                <c:pt idx="4">
                  <c:v>6695865.9696185999</c:v>
                </c:pt>
                <c:pt idx="5">
                  <c:v>6385490.8380348003</c:v>
                </c:pt>
                <c:pt idx="6">
                  <c:v>5157623.7149395999</c:v>
                </c:pt>
                <c:pt idx="7">
                  <c:v>6126784.2125159996</c:v>
                </c:pt>
              </c:numCache>
            </c:numRef>
          </c:val>
          <c:extLst>
            <c:ext xmlns:c16="http://schemas.microsoft.com/office/drawing/2014/chart" uri="{C3380CC4-5D6E-409C-BE32-E72D297353CC}">
              <c16:uniqueId val="{00000001-5AC5-41C0-961E-CE3FF3CFB26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7" t="s">
        <v>0</v>
      </c>
      <c r="C3" s="198"/>
      <c r="D3" s="198"/>
      <c r="E3" s="198"/>
      <c r="F3" s="198"/>
      <c r="G3" s="198"/>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60</v>
      </c>
    </row>
    <row r="9" spans="1:12" x14ac:dyDescent="0.3">
      <c r="A9" s="1"/>
      <c r="B9" s="4" t="s">
        <v>13</v>
      </c>
      <c r="C9" s="5" t="s">
        <v>30</v>
      </c>
      <c r="D9" s="5" t="s">
        <v>31</v>
      </c>
      <c r="E9" s="5" t="s">
        <v>25</v>
      </c>
      <c r="F9" s="5" t="s">
        <v>32</v>
      </c>
      <c r="G9" s="4" t="s">
        <v>33</v>
      </c>
      <c r="H9" s="4" t="s">
        <v>34</v>
      </c>
      <c r="I9" s="6" t="s">
        <v>35</v>
      </c>
      <c r="J9" s="4"/>
      <c r="K9" s="4" t="s">
        <v>21</v>
      </c>
      <c r="L9"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3">
      <c r="A5" s="1"/>
      <c r="B5" s="199" t="s">
        <v>36</v>
      </c>
      <c r="C5" s="199"/>
      <c r="D5" s="199"/>
      <c r="E5" s="199"/>
      <c r="F5" s="199"/>
      <c r="G5" s="199"/>
      <c r="H5" s="199"/>
      <c r="I5" s="199"/>
    </row>
    <row r="6" spans="1:9" ht="40.049999999999997" customHeight="1" x14ac:dyDescent="0.3">
      <c r="A6" s="1"/>
      <c r="B6" s="7" t="s">
        <v>37</v>
      </c>
      <c r="C6" s="3" t="s">
        <v>38</v>
      </c>
      <c r="D6" s="3" t="s">
        <v>39</v>
      </c>
      <c r="E6" s="7" t="s">
        <v>3</v>
      </c>
      <c r="F6" s="7" t="s">
        <v>4</v>
      </c>
      <c r="G6" s="7" t="s">
        <v>40</v>
      </c>
      <c r="H6" s="7" t="s">
        <v>6</v>
      </c>
      <c r="I6" s="7" t="s">
        <v>9</v>
      </c>
    </row>
    <row r="7" spans="1:9" x14ac:dyDescent="0.3">
      <c r="A7" s="1"/>
      <c r="B7" s="4" t="s">
        <v>41</v>
      </c>
      <c r="C7" s="4" t="s">
        <v>42</v>
      </c>
      <c r="D7" s="4" t="s">
        <v>43</v>
      </c>
      <c r="E7" s="5" t="s">
        <v>44</v>
      </c>
      <c r="F7" s="5" t="s">
        <v>45</v>
      </c>
      <c r="G7" s="5" t="s">
        <v>46</v>
      </c>
      <c r="H7" s="5" t="s">
        <v>47</v>
      </c>
      <c r="I7" s="5" t="s">
        <v>48</v>
      </c>
    </row>
    <row r="8" spans="1:9" x14ac:dyDescent="0.3">
      <c r="A8" s="1"/>
      <c r="B8" s="4" t="s">
        <v>41</v>
      </c>
      <c r="C8" s="4" t="s">
        <v>42</v>
      </c>
      <c r="D8" s="4" t="s">
        <v>43</v>
      </c>
      <c r="E8" s="5" t="s">
        <v>49</v>
      </c>
      <c r="F8" s="5" t="s">
        <v>50</v>
      </c>
      <c r="G8" s="5" t="s">
        <v>51</v>
      </c>
      <c r="H8" s="5" t="s">
        <v>52</v>
      </c>
      <c r="I8" s="5" t="s">
        <v>53</v>
      </c>
    </row>
    <row r="9" spans="1:9" x14ac:dyDescent="0.3">
      <c r="A9" s="1"/>
      <c r="B9" s="4" t="s">
        <v>41</v>
      </c>
      <c r="C9" s="4" t="s">
        <v>42</v>
      </c>
      <c r="D9" s="4" t="s">
        <v>43</v>
      </c>
      <c r="E9" s="5" t="s">
        <v>54</v>
      </c>
      <c r="F9" s="5" t="s">
        <v>55</v>
      </c>
      <c r="G9" s="5" t="s">
        <v>56</v>
      </c>
      <c r="H9" s="5" t="s">
        <v>52</v>
      </c>
      <c r="I9" s="5" t="s">
        <v>57</v>
      </c>
    </row>
    <row r="10" spans="1:9" x14ac:dyDescent="0.3">
      <c r="A10" s="1"/>
      <c r="B10" s="4" t="s">
        <v>41</v>
      </c>
      <c r="C10" s="4" t="s">
        <v>42</v>
      </c>
      <c r="D10" s="4" t="s">
        <v>43</v>
      </c>
      <c r="E10" s="5" t="s">
        <v>54</v>
      </c>
      <c r="F10" s="5" t="s">
        <v>55</v>
      </c>
      <c r="G10" s="5" t="s">
        <v>58</v>
      </c>
      <c r="H10" s="5" t="s">
        <v>59</v>
      </c>
      <c r="I10" s="5" t="s">
        <v>60</v>
      </c>
    </row>
    <row r="11" spans="1:9" x14ac:dyDescent="0.3">
      <c r="A11" s="1"/>
      <c r="B11" s="4" t="s">
        <v>41</v>
      </c>
      <c r="C11" s="4" t="s">
        <v>42</v>
      </c>
      <c r="D11" s="4" t="s">
        <v>43</v>
      </c>
      <c r="E11" s="5" t="s">
        <v>61</v>
      </c>
      <c r="F11" s="5" t="s">
        <v>62</v>
      </c>
      <c r="G11" s="5" t="s">
        <v>63</v>
      </c>
      <c r="H11" s="5" t="s">
        <v>64</v>
      </c>
      <c r="I11" s="5" t="s">
        <v>65</v>
      </c>
    </row>
    <row r="12" spans="1:9" x14ac:dyDescent="0.3">
      <c r="A12" s="1"/>
      <c r="B12" s="4" t="s">
        <v>41</v>
      </c>
      <c r="C12" s="4" t="s">
        <v>42</v>
      </c>
      <c r="D12" s="4" t="s">
        <v>43</v>
      </c>
      <c r="E12" s="5" t="s">
        <v>61</v>
      </c>
      <c r="F12" s="5" t="s">
        <v>66</v>
      </c>
      <c r="G12" s="5" t="s">
        <v>56</v>
      </c>
      <c r="H12" s="5" t="s">
        <v>52</v>
      </c>
      <c r="I12" s="5" t="s">
        <v>67</v>
      </c>
    </row>
    <row r="13" spans="1:9" x14ac:dyDescent="0.3">
      <c r="A13" s="1"/>
      <c r="B13" s="4" t="s">
        <v>41</v>
      </c>
      <c r="C13" s="4" t="s">
        <v>42</v>
      </c>
      <c r="D13" s="4" t="s">
        <v>43</v>
      </c>
      <c r="E13" s="5" t="s">
        <v>61</v>
      </c>
      <c r="F13" s="5" t="s">
        <v>66</v>
      </c>
      <c r="G13" s="5" t="s">
        <v>56</v>
      </c>
      <c r="H13" s="5" t="s">
        <v>52</v>
      </c>
      <c r="I13" s="5" t="s">
        <v>68</v>
      </c>
    </row>
    <row r="14" spans="1:9" x14ac:dyDescent="0.3">
      <c r="A14" s="1"/>
      <c r="B14" s="4" t="s">
        <v>41</v>
      </c>
      <c r="C14" s="4" t="s">
        <v>42</v>
      </c>
      <c r="D14" s="4" t="s">
        <v>43</v>
      </c>
      <c r="E14" s="5" t="s">
        <v>61</v>
      </c>
      <c r="F14" s="5" t="s">
        <v>69</v>
      </c>
      <c r="G14" s="5" t="s">
        <v>56</v>
      </c>
      <c r="H14" s="5" t="s">
        <v>52</v>
      </c>
      <c r="I14" s="5" t="s">
        <v>67</v>
      </c>
    </row>
    <row r="15" spans="1:9" x14ac:dyDescent="0.3">
      <c r="A15" s="1"/>
      <c r="B15" s="4" t="s">
        <v>41</v>
      </c>
      <c r="C15" s="4" t="s">
        <v>42</v>
      </c>
      <c r="D15" s="4" t="s">
        <v>43</v>
      </c>
      <c r="E15" s="5" t="s">
        <v>70</v>
      </c>
      <c r="F15" s="5" t="s">
        <v>71</v>
      </c>
      <c r="G15" s="5" t="s">
        <v>56</v>
      </c>
      <c r="H15" s="5" t="s">
        <v>52</v>
      </c>
      <c r="I15" s="5" t="s">
        <v>72</v>
      </c>
    </row>
    <row r="16" spans="1:9" x14ac:dyDescent="0.3">
      <c r="A16" s="1"/>
      <c r="B16" s="4" t="s">
        <v>41</v>
      </c>
      <c r="C16" s="4" t="s">
        <v>42</v>
      </c>
      <c r="D16" s="4" t="s">
        <v>43</v>
      </c>
      <c r="E16" s="5" t="s">
        <v>73</v>
      </c>
      <c r="F16" s="5" t="s">
        <v>74</v>
      </c>
      <c r="G16" s="5" t="s">
        <v>51</v>
      </c>
      <c r="H16" s="5" t="s">
        <v>52</v>
      </c>
      <c r="I16" s="5" t="s">
        <v>75</v>
      </c>
    </row>
    <row r="17" spans="1:9" x14ac:dyDescent="0.3">
      <c r="A17" s="1"/>
      <c r="B17" s="4" t="s">
        <v>41</v>
      </c>
      <c r="C17" s="4" t="s">
        <v>42</v>
      </c>
      <c r="D17" s="4" t="s">
        <v>43</v>
      </c>
      <c r="E17" s="5" t="s">
        <v>73</v>
      </c>
      <c r="F17" s="5" t="s">
        <v>74</v>
      </c>
      <c r="G17" s="5" t="s">
        <v>51</v>
      </c>
      <c r="H17" s="5" t="s">
        <v>52</v>
      </c>
      <c r="I17" s="5" t="s">
        <v>76</v>
      </c>
    </row>
    <row r="18" spans="1:9" x14ac:dyDescent="0.3">
      <c r="A18" s="1"/>
      <c r="B18" s="4" t="s">
        <v>41</v>
      </c>
      <c r="C18" s="4" t="s">
        <v>42</v>
      </c>
      <c r="D18" s="4" t="s">
        <v>43</v>
      </c>
      <c r="E18" s="5" t="s">
        <v>73</v>
      </c>
      <c r="F18" s="5" t="s">
        <v>77</v>
      </c>
      <c r="G18" s="5" t="s">
        <v>56</v>
      </c>
      <c r="H18" s="5" t="s">
        <v>52</v>
      </c>
      <c r="I18" s="5" t="s">
        <v>78</v>
      </c>
    </row>
    <row r="19" spans="1:9" x14ac:dyDescent="0.3">
      <c r="A19" s="1"/>
      <c r="B19" s="4" t="s">
        <v>41</v>
      </c>
      <c r="C19" s="4" t="s">
        <v>42</v>
      </c>
      <c r="D19" s="4" t="s">
        <v>43</v>
      </c>
      <c r="E19" s="5" t="s">
        <v>73</v>
      </c>
      <c r="F19" s="5" t="s">
        <v>77</v>
      </c>
      <c r="G19" s="5" t="s">
        <v>56</v>
      </c>
      <c r="H19" s="5" t="s">
        <v>52</v>
      </c>
      <c r="I19" s="5" t="s">
        <v>79</v>
      </c>
    </row>
    <row r="20" spans="1:9" x14ac:dyDescent="0.3">
      <c r="A20" s="1"/>
      <c r="B20" s="4" t="s">
        <v>41</v>
      </c>
      <c r="C20" s="4" t="s">
        <v>42</v>
      </c>
      <c r="D20" s="4" t="s">
        <v>43</v>
      </c>
      <c r="E20" s="5" t="s">
        <v>73</v>
      </c>
      <c r="F20" s="5" t="s">
        <v>80</v>
      </c>
      <c r="G20" s="5" t="s">
        <v>56</v>
      </c>
      <c r="H20" s="5" t="s">
        <v>52</v>
      </c>
      <c r="I20" s="5" t="s">
        <v>81</v>
      </c>
    </row>
    <row r="21" spans="1:9" x14ac:dyDescent="0.3">
      <c r="A21" s="1"/>
      <c r="B21" s="4" t="s">
        <v>41</v>
      </c>
      <c r="C21" s="4" t="s">
        <v>42</v>
      </c>
      <c r="D21" s="4" t="s">
        <v>43</v>
      </c>
      <c r="E21" s="5" t="s">
        <v>73</v>
      </c>
      <c r="F21" s="5" t="s">
        <v>80</v>
      </c>
      <c r="G21" s="5" t="s">
        <v>56</v>
      </c>
      <c r="H21" s="5" t="s">
        <v>52</v>
      </c>
      <c r="I21" s="5" t="s">
        <v>82</v>
      </c>
    </row>
    <row r="22" spans="1:9" x14ac:dyDescent="0.3">
      <c r="A22" s="1"/>
      <c r="B22" s="4" t="s">
        <v>41</v>
      </c>
      <c r="C22" s="4" t="s">
        <v>42</v>
      </c>
      <c r="D22" s="4" t="s">
        <v>43</v>
      </c>
      <c r="E22" s="5" t="s">
        <v>83</v>
      </c>
      <c r="F22" s="5" t="s">
        <v>84</v>
      </c>
      <c r="G22" s="5" t="s">
        <v>51</v>
      </c>
      <c r="H22" s="5" t="s">
        <v>52</v>
      </c>
      <c r="I22" s="5" t="s">
        <v>85</v>
      </c>
    </row>
    <row r="23" spans="1:9" x14ac:dyDescent="0.3">
      <c r="A23" s="1"/>
      <c r="B23" s="4" t="s">
        <v>41</v>
      </c>
      <c r="C23" s="4" t="s">
        <v>42</v>
      </c>
      <c r="D23" s="4" t="s">
        <v>43</v>
      </c>
      <c r="E23" s="5" t="s">
        <v>83</v>
      </c>
      <c r="F23" s="5" t="s">
        <v>84</v>
      </c>
      <c r="G23" s="5" t="s">
        <v>51</v>
      </c>
      <c r="H23" s="5" t="s">
        <v>52</v>
      </c>
      <c r="I23" s="5" t="s">
        <v>86</v>
      </c>
    </row>
    <row r="24" spans="1:9" x14ac:dyDescent="0.3">
      <c r="A24" s="1"/>
      <c r="B24" s="4" t="s">
        <v>41</v>
      </c>
      <c r="C24" s="4" t="s">
        <v>42</v>
      </c>
      <c r="D24" s="4" t="s">
        <v>43</v>
      </c>
      <c r="E24" s="5" t="s">
        <v>83</v>
      </c>
      <c r="F24" s="5" t="s">
        <v>84</v>
      </c>
      <c r="G24" s="5" t="s">
        <v>63</v>
      </c>
      <c r="H24" s="5" t="s">
        <v>87</v>
      </c>
      <c r="I24" s="5" t="s">
        <v>88</v>
      </c>
    </row>
    <row r="25" spans="1:9" x14ac:dyDescent="0.3">
      <c r="A25" s="1"/>
      <c r="B25" s="4" t="s">
        <v>41</v>
      </c>
      <c r="C25" s="4" t="s">
        <v>42</v>
      </c>
      <c r="D25" s="4" t="s">
        <v>43</v>
      </c>
      <c r="E25" s="5" t="s">
        <v>83</v>
      </c>
      <c r="F25" s="5" t="s">
        <v>84</v>
      </c>
      <c r="G25" s="5" t="s">
        <v>63</v>
      </c>
      <c r="H25" s="5" t="s">
        <v>87</v>
      </c>
      <c r="I25" s="5" t="s">
        <v>89</v>
      </c>
    </row>
    <row r="26" spans="1:9" x14ac:dyDescent="0.3">
      <c r="A26" s="1"/>
      <c r="B26" s="4" t="s">
        <v>41</v>
      </c>
      <c r="C26" s="4" t="s">
        <v>42</v>
      </c>
      <c r="D26" s="4" t="s">
        <v>43</v>
      </c>
      <c r="E26" s="5" t="s">
        <v>83</v>
      </c>
      <c r="F26" s="5" t="s">
        <v>84</v>
      </c>
      <c r="G26" s="5" t="s">
        <v>63</v>
      </c>
      <c r="H26" s="5" t="s">
        <v>90</v>
      </c>
      <c r="I26" s="5" t="s">
        <v>91</v>
      </c>
    </row>
    <row r="27" spans="1:9" x14ac:dyDescent="0.3">
      <c r="A27" s="1"/>
      <c r="B27" s="4" t="s">
        <v>41</v>
      </c>
      <c r="C27" s="4" t="s">
        <v>42</v>
      </c>
      <c r="D27" s="4" t="s">
        <v>43</v>
      </c>
      <c r="E27" s="5" t="s">
        <v>83</v>
      </c>
      <c r="F27" s="5" t="s">
        <v>84</v>
      </c>
      <c r="G27" s="5" t="s">
        <v>63</v>
      </c>
      <c r="H27" s="5" t="s">
        <v>90</v>
      </c>
      <c r="I27" s="5" t="s">
        <v>92</v>
      </c>
    </row>
    <row r="28" spans="1:9" x14ac:dyDescent="0.3">
      <c r="A28" s="1"/>
      <c r="B28" s="4" t="s">
        <v>41</v>
      </c>
      <c r="C28" s="4" t="s">
        <v>42</v>
      </c>
      <c r="D28" s="4" t="s">
        <v>43</v>
      </c>
      <c r="E28" s="5" t="s">
        <v>83</v>
      </c>
      <c r="F28" s="5" t="s">
        <v>84</v>
      </c>
      <c r="G28" s="5" t="s">
        <v>63</v>
      </c>
      <c r="H28" s="5" t="s">
        <v>64</v>
      </c>
      <c r="I28" s="5" t="s">
        <v>93</v>
      </c>
    </row>
    <row r="29" spans="1:9" x14ac:dyDescent="0.3">
      <c r="A29" s="1"/>
      <c r="B29" s="4" t="s">
        <v>41</v>
      </c>
      <c r="C29" s="4" t="s">
        <v>42</v>
      </c>
      <c r="D29" s="4" t="s">
        <v>43</v>
      </c>
      <c r="E29" s="5" t="s">
        <v>83</v>
      </c>
      <c r="F29" s="5" t="s">
        <v>84</v>
      </c>
      <c r="G29" s="5" t="s">
        <v>63</v>
      </c>
      <c r="H29" s="5" t="s">
        <v>64</v>
      </c>
      <c r="I29" s="5" t="s">
        <v>94</v>
      </c>
    </row>
    <row r="30" spans="1:9" x14ac:dyDescent="0.3">
      <c r="A30" s="1"/>
      <c r="B30" s="4" t="s">
        <v>41</v>
      </c>
      <c r="C30" s="4" t="s">
        <v>42</v>
      </c>
      <c r="D30" s="4" t="s">
        <v>43</v>
      </c>
      <c r="E30" s="5" t="s">
        <v>83</v>
      </c>
      <c r="F30" s="5" t="s">
        <v>84</v>
      </c>
      <c r="G30" s="5" t="s">
        <v>63</v>
      </c>
      <c r="H30" s="5" t="s">
        <v>95</v>
      </c>
      <c r="I30" s="5" t="s">
        <v>96</v>
      </c>
    </row>
    <row r="31" spans="1:9" x14ac:dyDescent="0.3">
      <c r="A31" s="1"/>
      <c r="B31" s="4" t="s">
        <v>41</v>
      </c>
      <c r="C31" s="4" t="s">
        <v>42</v>
      </c>
      <c r="D31" s="4" t="s">
        <v>43</v>
      </c>
      <c r="E31" s="5" t="s">
        <v>83</v>
      </c>
      <c r="F31" s="5" t="s">
        <v>84</v>
      </c>
      <c r="G31" s="5" t="s">
        <v>63</v>
      </c>
      <c r="H31" s="5" t="s">
        <v>95</v>
      </c>
      <c r="I31" s="5" t="s">
        <v>97</v>
      </c>
    </row>
    <row r="32" spans="1:9" x14ac:dyDescent="0.3">
      <c r="A32" s="1"/>
      <c r="B32" s="4" t="s">
        <v>41</v>
      </c>
      <c r="C32" s="4" t="s">
        <v>42</v>
      </c>
      <c r="D32" s="4" t="s">
        <v>43</v>
      </c>
      <c r="E32" s="5" t="s">
        <v>83</v>
      </c>
      <c r="F32" s="5" t="s">
        <v>84</v>
      </c>
      <c r="G32" s="5" t="s">
        <v>63</v>
      </c>
      <c r="H32" s="5" t="s">
        <v>98</v>
      </c>
      <c r="I32" s="5" t="s">
        <v>99</v>
      </c>
    </row>
    <row r="33" spans="1:9" x14ac:dyDescent="0.3">
      <c r="A33" s="1"/>
      <c r="B33" s="4" t="s">
        <v>41</v>
      </c>
      <c r="C33" s="4" t="s">
        <v>42</v>
      </c>
      <c r="D33" s="4" t="s">
        <v>43</v>
      </c>
      <c r="E33" s="5" t="s">
        <v>83</v>
      </c>
      <c r="F33" s="5" t="s">
        <v>84</v>
      </c>
      <c r="G33" s="5" t="s">
        <v>63</v>
      </c>
      <c r="H33" s="5" t="s">
        <v>98</v>
      </c>
      <c r="I33" s="5" t="s">
        <v>100</v>
      </c>
    </row>
    <row r="34" spans="1:9" x14ac:dyDescent="0.3">
      <c r="A34" s="1"/>
      <c r="B34" s="4" t="s">
        <v>41</v>
      </c>
      <c r="C34" s="4" t="s">
        <v>42</v>
      </c>
      <c r="D34" s="4" t="s">
        <v>43</v>
      </c>
      <c r="E34" s="5" t="s">
        <v>83</v>
      </c>
      <c r="F34" s="5" t="s">
        <v>84</v>
      </c>
      <c r="G34" s="5" t="s">
        <v>63</v>
      </c>
      <c r="H34" s="5" t="s">
        <v>101</v>
      </c>
      <c r="I34" s="5" t="s">
        <v>102</v>
      </c>
    </row>
    <row r="35" spans="1:9" x14ac:dyDescent="0.3">
      <c r="A35" s="1"/>
      <c r="B35" s="4" t="s">
        <v>41</v>
      </c>
      <c r="C35" s="4" t="s">
        <v>42</v>
      </c>
      <c r="D35" s="4" t="s">
        <v>43</v>
      </c>
      <c r="E35" s="5" t="s">
        <v>83</v>
      </c>
      <c r="F35" s="5" t="s">
        <v>84</v>
      </c>
      <c r="G35" s="5" t="s">
        <v>63</v>
      </c>
      <c r="H35" s="5" t="s">
        <v>101</v>
      </c>
      <c r="I35" s="5" t="s">
        <v>103</v>
      </c>
    </row>
    <row r="36" spans="1:9" x14ac:dyDescent="0.3">
      <c r="A36" s="1"/>
      <c r="B36" s="4" t="s">
        <v>41</v>
      </c>
      <c r="C36" s="4" t="s">
        <v>42</v>
      </c>
      <c r="D36" s="4" t="s">
        <v>43</v>
      </c>
      <c r="E36" s="5" t="s">
        <v>83</v>
      </c>
      <c r="F36" s="5" t="s">
        <v>104</v>
      </c>
      <c r="G36" s="5" t="s">
        <v>51</v>
      </c>
      <c r="H36" s="5" t="s">
        <v>52</v>
      </c>
      <c r="I36" s="5" t="s">
        <v>105</v>
      </c>
    </row>
    <row r="37" spans="1:9" x14ac:dyDescent="0.3">
      <c r="A37" s="1"/>
      <c r="B37" s="4" t="s">
        <v>41</v>
      </c>
      <c r="C37" s="4" t="s">
        <v>42</v>
      </c>
      <c r="D37" s="4" t="s">
        <v>43</v>
      </c>
      <c r="E37" s="5" t="s">
        <v>106</v>
      </c>
      <c r="F37" s="5" t="s">
        <v>107</v>
      </c>
      <c r="G37" s="5" t="s">
        <v>58</v>
      </c>
      <c r="H37" s="5" t="s">
        <v>108</v>
      </c>
      <c r="I37" s="5" t="s">
        <v>109</v>
      </c>
    </row>
    <row r="38" spans="1:9" x14ac:dyDescent="0.3">
      <c r="A38" s="1"/>
      <c r="B38" s="4" t="s">
        <v>41</v>
      </c>
      <c r="C38" s="4" t="s">
        <v>42</v>
      </c>
      <c r="D38" s="4" t="s">
        <v>43</v>
      </c>
      <c r="E38" s="5" t="s">
        <v>106</v>
      </c>
      <c r="F38" s="5" t="s">
        <v>107</v>
      </c>
      <c r="G38" s="5" t="s">
        <v>58</v>
      </c>
      <c r="H38" s="5" t="s">
        <v>108</v>
      </c>
      <c r="I38" s="5" t="s">
        <v>110</v>
      </c>
    </row>
    <row r="39" spans="1:9" x14ac:dyDescent="0.3">
      <c r="A39" s="1"/>
      <c r="B39" s="4" t="s">
        <v>41</v>
      </c>
      <c r="C39" s="4" t="s">
        <v>42</v>
      </c>
      <c r="D39" s="4" t="s">
        <v>43</v>
      </c>
      <c r="E39" s="5" t="s">
        <v>106</v>
      </c>
      <c r="F39" s="5" t="s">
        <v>111</v>
      </c>
      <c r="G39" s="5" t="s">
        <v>56</v>
      </c>
      <c r="H39" s="5" t="s">
        <v>52</v>
      </c>
      <c r="I39" s="5" t="s">
        <v>112</v>
      </c>
    </row>
    <row r="40" spans="1:9" x14ac:dyDescent="0.3">
      <c r="A40" s="1"/>
      <c r="B40" s="4" t="s">
        <v>41</v>
      </c>
      <c r="C40" s="4" t="s">
        <v>42</v>
      </c>
      <c r="D40" s="4" t="s">
        <v>43</v>
      </c>
      <c r="E40" s="5" t="s">
        <v>106</v>
      </c>
      <c r="F40" s="5" t="s">
        <v>111</v>
      </c>
      <c r="G40" s="5" t="s">
        <v>56</v>
      </c>
      <c r="H40" s="5" t="s">
        <v>52</v>
      </c>
      <c r="I40" s="5" t="s">
        <v>113</v>
      </c>
    </row>
    <row r="41" spans="1:9" x14ac:dyDescent="0.3">
      <c r="A41" s="1"/>
      <c r="B41" s="4" t="s">
        <v>41</v>
      </c>
      <c r="C41" s="4" t="s">
        <v>42</v>
      </c>
      <c r="D41" s="4" t="s">
        <v>43</v>
      </c>
      <c r="E41" s="5" t="s">
        <v>106</v>
      </c>
      <c r="F41" s="5" t="s">
        <v>111</v>
      </c>
      <c r="G41" s="5" t="s">
        <v>56</v>
      </c>
      <c r="H41" s="5" t="s">
        <v>52</v>
      </c>
      <c r="I41" s="5" t="s">
        <v>114</v>
      </c>
    </row>
    <row r="42" spans="1:9" x14ac:dyDescent="0.3">
      <c r="A42" s="1"/>
      <c r="B42" s="4" t="s">
        <v>41</v>
      </c>
      <c r="C42" s="4" t="s">
        <v>42</v>
      </c>
      <c r="D42" s="4" t="s">
        <v>43</v>
      </c>
      <c r="E42" s="5" t="s">
        <v>106</v>
      </c>
      <c r="F42" s="5" t="s">
        <v>111</v>
      </c>
      <c r="G42" s="5" t="s">
        <v>56</v>
      </c>
      <c r="H42" s="5" t="s">
        <v>52</v>
      </c>
      <c r="I42" s="5" t="s">
        <v>115</v>
      </c>
    </row>
    <row r="43" spans="1:9" x14ac:dyDescent="0.3">
      <c r="A43" s="1"/>
      <c r="B43" s="4" t="s">
        <v>41</v>
      </c>
      <c r="C43" s="4" t="s">
        <v>42</v>
      </c>
      <c r="D43" s="4" t="s">
        <v>43</v>
      </c>
      <c r="E43" s="5" t="s">
        <v>106</v>
      </c>
      <c r="F43" s="5" t="s">
        <v>111</v>
      </c>
      <c r="G43" s="5" t="s">
        <v>58</v>
      </c>
      <c r="H43" s="5" t="s">
        <v>59</v>
      </c>
      <c r="I43" s="5" t="s">
        <v>116</v>
      </c>
    </row>
    <row r="44" spans="1:9" x14ac:dyDescent="0.3">
      <c r="A44" s="1"/>
      <c r="B44" s="4" t="s">
        <v>41</v>
      </c>
      <c r="C44" s="4" t="s">
        <v>42</v>
      </c>
      <c r="D44" s="4" t="s">
        <v>43</v>
      </c>
      <c r="E44" s="5" t="s">
        <v>117</v>
      </c>
      <c r="F44" s="5" t="s">
        <v>118</v>
      </c>
      <c r="G44" s="5" t="s">
        <v>56</v>
      </c>
      <c r="H44" s="5" t="s">
        <v>52</v>
      </c>
      <c r="I44" s="5" t="s">
        <v>119</v>
      </c>
    </row>
    <row r="45" spans="1:9" x14ac:dyDescent="0.3">
      <c r="A45" s="1"/>
      <c r="B45" s="4" t="s">
        <v>41</v>
      </c>
      <c r="C45" s="4" t="s">
        <v>42</v>
      </c>
      <c r="D45" s="4" t="s">
        <v>43</v>
      </c>
      <c r="E45" s="5" t="s">
        <v>120</v>
      </c>
      <c r="F45" s="5" t="s">
        <v>121</v>
      </c>
      <c r="G45" s="5" t="s">
        <v>51</v>
      </c>
      <c r="H45" s="5" t="s">
        <v>52</v>
      </c>
      <c r="I45" s="5" t="s">
        <v>122</v>
      </c>
    </row>
    <row r="46" spans="1:9" x14ac:dyDescent="0.3">
      <c r="A46" s="1"/>
      <c r="B46" s="4" t="s">
        <v>41</v>
      </c>
      <c r="C46" s="4" t="s">
        <v>42</v>
      </c>
      <c r="D46" s="4" t="s">
        <v>43</v>
      </c>
      <c r="E46" s="5" t="s">
        <v>123</v>
      </c>
      <c r="F46" s="5" t="s">
        <v>124</v>
      </c>
      <c r="G46" s="5" t="s">
        <v>56</v>
      </c>
      <c r="H46" s="5" t="s">
        <v>52</v>
      </c>
      <c r="I46" s="5" t="s">
        <v>125</v>
      </c>
    </row>
    <row r="47" spans="1:9" x14ac:dyDescent="0.3">
      <c r="A47" s="1"/>
      <c r="B47" s="4" t="s">
        <v>41</v>
      </c>
      <c r="C47" s="4" t="s">
        <v>42</v>
      </c>
      <c r="D47" s="4" t="s">
        <v>43</v>
      </c>
      <c r="E47" s="5" t="s">
        <v>126</v>
      </c>
      <c r="F47" s="5" t="s">
        <v>127</v>
      </c>
      <c r="G47" s="5" t="s">
        <v>56</v>
      </c>
      <c r="H47" s="5" t="s">
        <v>52</v>
      </c>
      <c r="I47" s="5" t="s">
        <v>128</v>
      </c>
    </row>
    <row r="48" spans="1:9" x14ac:dyDescent="0.3">
      <c r="A48" s="1"/>
      <c r="B48" s="4" t="s">
        <v>41</v>
      </c>
      <c r="C48" s="4" t="s">
        <v>42</v>
      </c>
      <c r="D48" s="4" t="s">
        <v>43</v>
      </c>
      <c r="E48" s="5" t="s">
        <v>129</v>
      </c>
      <c r="F48" s="5" t="s">
        <v>130</v>
      </c>
      <c r="G48" s="5" t="s">
        <v>131</v>
      </c>
      <c r="H48" s="5" t="s">
        <v>132</v>
      </c>
      <c r="I48" s="5" t="s">
        <v>133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6"/>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134</v>
      </c>
      <c r="C5" s="1"/>
      <c r="D5" s="1"/>
      <c r="E5" s="1"/>
      <c r="F5" s="1"/>
      <c r="G5" s="1"/>
      <c r="H5" s="1"/>
      <c r="I5" s="1"/>
      <c r="J5" s="1"/>
      <c r="K5" s="1"/>
      <c r="L5" s="1"/>
      <c r="M5" s="1"/>
      <c r="N5" s="1"/>
    </row>
    <row r="6" spans="1:14" ht="19.95" customHeight="1" x14ac:dyDescent="0.3">
      <c r="A6" s="1"/>
      <c r="B6" s="7" t="s">
        <v>135</v>
      </c>
      <c r="C6" s="7" t="s">
        <v>136</v>
      </c>
      <c r="D6" s="7" t="s">
        <v>137</v>
      </c>
      <c r="E6" s="7" t="s">
        <v>138</v>
      </c>
      <c r="F6" s="7" t="s">
        <v>139</v>
      </c>
      <c r="G6" s="7" t="s">
        <v>140</v>
      </c>
      <c r="H6" s="7" t="s">
        <v>141</v>
      </c>
      <c r="I6" s="7" t="s">
        <v>142</v>
      </c>
      <c r="J6" s="7" t="s">
        <v>143</v>
      </c>
      <c r="K6" s="7" t="s">
        <v>144</v>
      </c>
      <c r="L6" s="7" t="s">
        <v>145</v>
      </c>
      <c r="M6" s="7" t="s">
        <v>146</v>
      </c>
      <c r="N6" s="7" t="s">
        <v>147</v>
      </c>
    </row>
    <row r="7" spans="1:14" ht="26.4" x14ac:dyDescent="0.3">
      <c r="A7" s="1"/>
      <c r="B7" s="5" t="s">
        <v>148</v>
      </c>
      <c r="C7" s="5" t="s">
        <v>149</v>
      </c>
      <c r="D7" s="5" t="s">
        <v>150</v>
      </c>
      <c r="E7" s="4" t="s">
        <v>151</v>
      </c>
      <c r="F7" s="4" t="s">
        <v>152</v>
      </c>
      <c r="G7" s="6" t="s">
        <v>153</v>
      </c>
      <c r="H7" s="8">
        <v>0</v>
      </c>
      <c r="I7" s="5" t="s">
        <v>154</v>
      </c>
      <c r="J7" s="5" t="s">
        <v>155</v>
      </c>
      <c r="K7" s="5" t="s">
        <v>156</v>
      </c>
      <c r="L7" s="5" t="s">
        <v>157</v>
      </c>
      <c r="M7" s="8">
        <v>13761</v>
      </c>
      <c r="N7" s="5" t="s">
        <v>158</v>
      </c>
    </row>
    <row r="8" spans="1:14" ht="26.4" x14ac:dyDescent="0.3">
      <c r="A8" s="1"/>
      <c r="B8" s="5" t="s">
        <v>148</v>
      </c>
      <c r="C8" s="5" t="s">
        <v>159</v>
      </c>
      <c r="D8" s="5" t="s">
        <v>160</v>
      </c>
      <c r="E8" s="4" t="s">
        <v>151</v>
      </c>
      <c r="F8" s="4" t="s">
        <v>152</v>
      </c>
      <c r="G8" s="6" t="s">
        <v>161</v>
      </c>
      <c r="H8" s="8">
        <v>0</v>
      </c>
      <c r="I8" s="5" t="s">
        <v>154</v>
      </c>
      <c r="J8" s="5" t="s">
        <v>155</v>
      </c>
      <c r="K8" s="5" t="s">
        <v>156</v>
      </c>
      <c r="L8" s="5" t="s">
        <v>157</v>
      </c>
      <c r="M8" s="8">
        <v>13751</v>
      </c>
      <c r="N8" s="5" t="s">
        <v>158</v>
      </c>
    </row>
    <row r="9" spans="1:14" x14ac:dyDescent="0.3">
      <c r="A9" s="1"/>
      <c r="B9" s="5" t="s">
        <v>148</v>
      </c>
      <c r="C9" s="5" t="s">
        <v>159</v>
      </c>
      <c r="D9" s="5" t="s">
        <v>162</v>
      </c>
      <c r="E9" s="4" t="s">
        <v>151</v>
      </c>
      <c r="F9" s="4" t="s">
        <v>152</v>
      </c>
      <c r="G9" s="6" t="s">
        <v>163</v>
      </c>
      <c r="H9" s="8">
        <v>0</v>
      </c>
      <c r="I9" s="5" t="s">
        <v>154</v>
      </c>
      <c r="J9" s="5" t="s">
        <v>164</v>
      </c>
      <c r="K9" s="5" t="s">
        <v>156</v>
      </c>
      <c r="L9" s="5" t="s">
        <v>157</v>
      </c>
      <c r="M9" s="8">
        <v>13771</v>
      </c>
      <c r="N9" s="5" t="s">
        <v>158</v>
      </c>
    </row>
    <row r="10" spans="1:14" x14ac:dyDescent="0.3">
      <c r="A10" s="1"/>
      <c r="B10" s="5" t="s">
        <v>165</v>
      </c>
      <c r="C10" s="5" t="s">
        <v>166</v>
      </c>
      <c r="D10" s="5" t="s">
        <v>167</v>
      </c>
      <c r="E10" s="4" t="s">
        <v>168</v>
      </c>
      <c r="F10" s="4" t="s">
        <v>169</v>
      </c>
      <c r="G10" s="6" t="s">
        <v>170</v>
      </c>
      <c r="H10" s="8">
        <v>0</v>
      </c>
      <c r="I10" s="5" t="s">
        <v>154</v>
      </c>
      <c r="J10" s="5" t="s">
        <v>164</v>
      </c>
      <c r="K10" s="5" t="s">
        <v>156</v>
      </c>
      <c r="L10" s="5" t="s">
        <v>171</v>
      </c>
      <c r="M10" s="8">
        <v>13320</v>
      </c>
      <c r="N10" s="5" t="s">
        <v>158</v>
      </c>
    </row>
    <row r="11" spans="1:14" x14ac:dyDescent="0.3">
      <c r="A11" s="1"/>
      <c r="B11" s="5" t="s">
        <v>165</v>
      </c>
      <c r="C11" s="5" t="s">
        <v>166</v>
      </c>
      <c r="D11" s="5" t="s">
        <v>172</v>
      </c>
      <c r="E11" s="4" t="s">
        <v>168</v>
      </c>
      <c r="F11" s="4" t="s">
        <v>169</v>
      </c>
      <c r="G11" s="6" t="s">
        <v>173</v>
      </c>
      <c r="H11" s="8">
        <v>0</v>
      </c>
      <c r="I11" s="5" t="s">
        <v>154</v>
      </c>
      <c r="J11" s="5" t="s">
        <v>164</v>
      </c>
      <c r="K11" s="5" t="s">
        <v>156</v>
      </c>
      <c r="L11" s="5" t="s">
        <v>157</v>
      </c>
      <c r="M11" s="8">
        <v>13315</v>
      </c>
      <c r="N11" s="5" t="s">
        <v>158</v>
      </c>
    </row>
    <row r="12" spans="1:14" x14ac:dyDescent="0.3">
      <c r="A12" s="1"/>
      <c r="B12" s="5" t="s">
        <v>165</v>
      </c>
      <c r="C12" s="5" t="s">
        <v>174</v>
      </c>
      <c r="D12" s="5" t="s">
        <v>175</v>
      </c>
      <c r="E12" s="4" t="s">
        <v>151</v>
      </c>
      <c r="F12" s="4" t="s">
        <v>152</v>
      </c>
      <c r="G12" s="6" t="s">
        <v>176</v>
      </c>
      <c r="H12" s="8">
        <v>0</v>
      </c>
      <c r="I12" s="5" t="s">
        <v>154</v>
      </c>
      <c r="J12" s="5" t="s">
        <v>155</v>
      </c>
      <c r="K12" s="5" t="s">
        <v>156</v>
      </c>
      <c r="L12" s="5" t="s">
        <v>157</v>
      </c>
      <c r="M12" s="8">
        <v>13099</v>
      </c>
      <c r="N12" s="5" t="s">
        <v>158</v>
      </c>
    </row>
    <row r="13" spans="1:14" x14ac:dyDescent="0.3">
      <c r="A13" s="1"/>
      <c r="B13" s="5" t="s">
        <v>177</v>
      </c>
      <c r="C13" s="5" t="s">
        <v>178</v>
      </c>
      <c r="D13" s="5" t="s">
        <v>87</v>
      </c>
      <c r="E13" s="4" t="s">
        <v>151</v>
      </c>
      <c r="F13" s="4" t="s">
        <v>152</v>
      </c>
      <c r="G13" s="6" t="s">
        <v>179</v>
      </c>
      <c r="H13" s="8">
        <v>6.6</v>
      </c>
      <c r="I13" s="5" t="s">
        <v>154</v>
      </c>
      <c r="J13" s="5" t="s">
        <v>164</v>
      </c>
      <c r="K13" s="5" t="s">
        <v>156</v>
      </c>
      <c r="L13" s="5" t="s">
        <v>180</v>
      </c>
      <c r="M13" s="8">
        <v>17493</v>
      </c>
      <c r="N13" s="5" t="s">
        <v>181</v>
      </c>
    </row>
    <row r="14" spans="1:14" ht="26.4" x14ac:dyDescent="0.3">
      <c r="A14" s="1"/>
      <c r="B14" s="5" t="s">
        <v>182</v>
      </c>
      <c r="C14" s="5" t="s">
        <v>183</v>
      </c>
      <c r="D14" s="5" t="s">
        <v>167</v>
      </c>
      <c r="E14" s="4" t="s">
        <v>184</v>
      </c>
      <c r="F14" s="4" t="s">
        <v>185</v>
      </c>
      <c r="G14" s="6" t="s">
        <v>186</v>
      </c>
      <c r="H14" s="8">
        <v>0</v>
      </c>
      <c r="I14" s="5" t="s">
        <v>154</v>
      </c>
      <c r="J14" s="5" t="s">
        <v>164</v>
      </c>
      <c r="K14" s="5" t="s">
        <v>156</v>
      </c>
      <c r="L14" s="5" t="s">
        <v>187</v>
      </c>
      <c r="M14" s="8">
        <v>24128</v>
      </c>
      <c r="N14" s="5" t="s">
        <v>158</v>
      </c>
    </row>
    <row r="15" spans="1:14" ht="26.4" x14ac:dyDescent="0.3">
      <c r="A15" s="1"/>
      <c r="B15" s="5" t="s">
        <v>182</v>
      </c>
      <c r="C15" s="5" t="s">
        <v>183</v>
      </c>
      <c r="D15" s="5" t="s">
        <v>188</v>
      </c>
      <c r="E15" s="4" t="s">
        <v>184</v>
      </c>
      <c r="F15" s="4" t="s">
        <v>185</v>
      </c>
      <c r="G15" s="6" t="s">
        <v>189</v>
      </c>
      <c r="H15" s="8">
        <v>0</v>
      </c>
      <c r="I15" s="5" t="s">
        <v>154</v>
      </c>
      <c r="J15" s="5" t="s">
        <v>164</v>
      </c>
      <c r="K15" s="5" t="s">
        <v>156</v>
      </c>
      <c r="L15" s="5" t="s">
        <v>187</v>
      </c>
      <c r="M15" s="8">
        <v>24141</v>
      </c>
      <c r="N15" s="5" t="s">
        <v>158</v>
      </c>
    </row>
    <row r="16" spans="1:14" ht="52.8" x14ac:dyDescent="0.3">
      <c r="A16" s="1"/>
      <c r="B16" s="5" t="s">
        <v>182</v>
      </c>
      <c r="C16" s="5" t="s">
        <v>190</v>
      </c>
      <c r="D16" s="5" t="s">
        <v>191</v>
      </c>
      <c r="E16" s="4" t="s">
        <v>192</v>
      </c>
      <c r="F16" s="4" t="s">
        <v>184</v>
      </c>
      <c r="G16" s="6" t="s">
        <v>193</v>
      </c>
      <c r="H16" s="8">
        <v>0</v>
      </c>
      <c r="I16" s="5" t="s">
        <v>154</v>
      </c>
      <c r="J16" s="5" t="s">
        <v>155</v>
      </c>
      <c r="K16" s="5" t="s">
        <v>156</v>
      </c>
      <c r="L16" s="5" t="s">
        <v>171</v>
      </c>
      <c r="M16" s="8">
        <v>24090</v>
      </c>
      <c r="N16" s="5" t="s">
        <v>158</v>
      </c>
    </row>
    <row r="17" spans="1:14" ht="52.8" x14ac:dyDescent="0.3">
      <c r="A17" s="1"/>
      <c r="B17" s="5" t="s">
        <v>194</v>
      </c>
      <c r="C17" s="5" t="s">
        <v>183</v>
      </c>
      <c r="D17" s="5" t="s">
        <v>195</v>
      </c>
      <c r="E17" s="4" t="s">
        <v>196</v>
      </c>
      <c r="F17" s="4" t="s">
        <v>184</v>
      </c>
      <c r="G17" s="6" t="s">
        <v>197</v>
      </c>
      <c r="H17" s="8">
        <v>0</v>
      </c>
      <c r="I17" s="5" t="s">
        <v>154</v>
      </c>
      <c r="J17" s="5" t="s">
        <v>164</v>
      </c>
      <c r="K17" s="5" t="s">
        <v>156</v>
      </c>
      <c r="L17" s="5" t="s">
        <v>157</v>
      </c>
      <c r="M17" s="8">
        <v>26657</v>
      </c>
      <c r="N17" s="5" t="s">
        <v>158</v>
      </c>
    </row>
    <row r="18" spans="1:14" x14ac:dyDescent="0.3">
      <c r="A18" s="1"/>
      <c r="B18" s="5" t="s">
        <v>14</v>
      </c>
      <c r="C18" s="5" t="s">
        <v>198</v>
      </c>
      <c r="D18" s="5" t="s">
        <v>199</v>
      </c>
      <c r="E18" s="4" t="s">
        <v>151</v>
      </c>
      <c r="F18" s="4" t="s">
        <v>152</v>
      </c>
      <c r="G18" s="6" t="s">
        <v>200</v>
      </c>
      <c r="H18" s="8">
        <v>0</v>
      </c>
      <c r="I18" s="5" t="s">
        <v>201</v>
      </c>
      <c r="J18" s="5" t="s">
        <v>155</v>
      </c>
      <c r="K18" s="5" t="s">
        <v>156</v>
      </c>
      <c r="L18" s="5" t="s">
        <v>157</v>
      </c>
      <c r="M18" s="8">
        <v>316</v>
      </c>
      <c r="N18" s="5" t="s">
        <v>158</v>
      </c>
    </row>
    <row r="19" spans="1:14" ht="66" x14ac:dyDescent="0.3">
      <c r="A19" s="1"/>
      <c r="B19" s="5" t="s">
        <v>14</v>
      </c>
      <c r="C19" s="5" t="s">
        <v>202</v>
      </c>
      <c r="D19" s="5" t="s">
        <v>203</v>
      </c>
      <c r="E19" s="4" t="s">
        <v>204</v>
      </c>
      <c r="F19" s="4" t="s">
        <v>152</v>
      </c>
      <c r="G19" s="6" t="s">
        <v>205</v>
      </c>
      <c r="H19" s="8">
        <v>0</v>
      </c>
      <c r="I19" s="5" t="s">
        <v>154</v>
      </c>
      <c r="J19" s="5" t="s">
        <v>164</v>
      </c>
      <c r="K19" s="5" t="s">
        <v>156</v>
      </c>
      <c r="L19" s="5" t="s">
        <v>157</v>
      </c>
      <c r="M19" s="8">
        <v>687</v>
      </c>
      <c r="N19" s="5" t="s">
        <v>158</v>
      </c>
    </row>
    <row r="20" spans="1:14" ht="52.8" x14ac:dyDescent="0.3">
      <c r="A20" s="1"/>
      <c r="B20" s="5" t="s">
        <v>14</v>
      </c>
      <c r="C20" s="5" t="s">
        <v>206</v>
      </c>
      <c r="D20" s="5" t="s">
        <v>207</v>
      </c>
      <c r="E20" s="4" t="s">
        <v>208</v>
      </c>
      <c r="F20" s="4" t="s">
        <v>209</v>
      </c>
      <c r="G20" s="6" t="s">
        <v>210</v>
      </c>
      <c r="H20" s="8">
        <v>0</v>
      </c>
      <c r="I20" s="5" t="s">
        <v>154</v>
      </c>
      <c r="J20" s="5" t="s">
        <v>164</v>
      </c>
      <c r="K20" s="5" t="s">
        <v>156</v>
      </c>
      <c r="L20" s="5" t="s">
        <v>180</v>
      </c>
      <c r="M20" s="8">
        <v>14205</v>
      </c>
      <c r="N20" s="5" t="s">
        <v>158</v>
      </c>
    </row>
    <row r="21" spans="1:14" ht="26.4" x14ac:dyDescent="0.3">
      <c r="A21" s="1"/>
      <c r="B21" s="5" t="s">
        <v>14</v>
      </c>
      <c r="C21" s="5" t="s">
        <v>15</v>
      </c>
      <c r="D21" s="5" t="s">
        <v>211</v>
      </c>
      <c r="E21" s="4" t="s">
        <v>212</v>
      </c>
      <c r="F21" s="4" t="s">
        <v>213</v>
      </c>
      <c r="G21" s="6" t="s">
        <v>214</v>
      </c>
      <c r="H21" s="8">
        <v>0</v>
      </c>
      <c r="I21" s="5" t="s">
        <v>154</v>
      </c>
      <c r="J21" s="5" t="s">
        <v>164</v>
      </c>
      <c r="K21" s="5" t="s">
        <v>156</v>
      </c>
      <c r="L21" s="5" t="s">
        <v>171</v>
      </c>
      <c r="M21" s="8">
        <v>22532</v>
      </c>
      <c r="N21" s="5" t="s">
        <v>158</v>
      </c>
    </row>
    <row r="22" spans="1:14" ht="26.4" x14ac:dyDescent="0.3">
      <c r="A22" s="1"/>
      <c r="B22" s="5" t="s">
        <v>44</v>
      </c>
      <c r="C22" s="5" t="s">
        <v>215</v>
      </c>
      <c r="D22" s="5" t="s">
        <v>216</v>
      </c>
      <c r="E22" s="4" t="s">
        <v>151</v>
      </c>
      <c r="F22" s="4" t="s">
        <v>152</v>
      </c>
      <c r="G22" s="6" t="s">
        <v>217</v>
      </c>
      <c r="H22" s="8">
        <v>0</v>
      </c>
      <c r="I22" s="5" t="s">
        <v>154</v>
      </c>
      <c r="J22" s="5" t="s">
        <v>155</v>
      </c>
      <c r="K22" s="5" t="s">
        <v>156</v>
      </c>
      <c r="L22" s="5" t="s">
        <v>157</v>
      </c>
      <c r="M22" s="8">
        <v>11052</v>
      </c>
      <c r="N22" s="5" t="s">
        <v>158</v>
      </c>
    </row>
    <row r="23" spans="1:14" ht="26.4" x14ac:dyDescent="0.3">
      <c r="A23" s="1"/>
      <c r="B23" s="5" t="s">
        <v>218</v>
      </c>
      <c r="C23" s="5" t="s">
        <v>219</v>
      </c>
      <c r="D23" s="5" t="s">
        <v>220</v>
      </c>
      <c r="E23" s="4" t="s">
        <v>151</v>
      </c>
      <c r="F23" s="4" t="s">
        <v>152</v>
      </c>
      <c r="G23" s="6" t="s">
        <v>221</v>
      </c>
      <c r="H23" s="8">
        <v>23</v>
      </c>
      <c r="I23" s="5" t="s">
        <v>154</v>
      </c>
      <c r="J23" s="5" t="s">
        <v>164</v>
      </c>
      <c r="K23" s="5" t="s">
        <v>156</v>
      </c>
      <c r="L23" s="5" t="s">
        <v>180</v>
      </c>
      <c r="M23" s="8">
        <v>19961</v>
      </c>
      <c r="N23" s="5" t="s">
        <v>158</v>
      </c>
    </row>
    <row r="24" spans="1:14" ht="26.4" x14ac:dyDescent="0.3">
      <c r="A24" s="1"/>
      <c r="B24" s="5" t="s">
        <v>218</v>
      </c>
      <c r="C24" s="5" t="s">
        <v>222</v>
      </c>
      <c r="D24" s="5" t="s">
        <v>223</v>
      </c>
      <c r="E24" s="4" t="s">
        <v>151</v>
      </c>
      <c r="F24" s="4" t="s">
        <v>152</v>
      </c>
      <c r="G24" s="6" t="s">
        <v>224</v>
      </c>
      <c r="H24" s="8">
        <v>23</v>
      </c>
      <c r="I24" s="5" t="s">
        <v>154</v>
      </c>
      <c r="J24" s="5" t="s">
        <v>164</v>
      </c>
      <c r="K24" s="5" t="s">
        <v>156</v>
      </c>
      <c r="L24" s="5" t="s">
        <v>157</v>
      </c>
      <c r="M24" s="8">
        <v>12781</v>
      </c>
      <c r="N24" s="5" t="s">
        <v>181</v>
      </c>
    </row>
    <row r="25" spans="1:14" x14ac:dyDescent="0.3">
      <c r="A25" s="1"/>
      <c r="B25" s="5" t="s">
        <v>218</v>
      </c>
      <c r="C25" s="5" t="s">
        <v>222</v>
      </c>
      <c r="D25" s="5" t="s">
        <v>225</v>
      </c>
      <c r="E25" s="4" t="s">
        <v>151</v>
      </c>
      <c r="F25" s="4" t="s">
        <v>152</v>
      </c>
      <c r="G25" s="6" t="s">
        <v>226</v>
      </c>
      <c r="H25" s="8">
        <v>0</v>
      </c>
      <c r="I25" s="5" t="s">
        <v>154</v>
      </c>
      <c r="J25" s="5" t="s">
        <v>164</v>
      </c>
      <c r="K25" s="5" t="s">
        <v>156</v>
      </c>
      <c r="L25" s="5" t="s">
        <v>180</v>
      </c>
      <c r="M25" s="8">
        <v>12592</v>
      </c>
      <c r="N25" s="5" t="s">
        <v>158</v>
      </c>
    </row>
    <row r="26" spans="1:14" ht="26.4" x14ac:dyDescent="0.3">
      <c r="A26" s="1"/>
      <c r="B26" s="5" t="s">
        <v>218</v>
      </c>
      <c r="C26" s="5" t="s">
        <v>227</v>
      </c>
      <c r="D26" s="5" t="s">
        <v>228</v>
      </c>
      <c r="E26" s="4" t="s">
        <v>151</v>
      </c>
      <c r="F26" s="4" t="s">
        <v>152</v>
      </c>
      <c r="G26" s="6" t="s">
        <v>221</v>
      </c>
      <c r="H26" s="8">
        <v>23</v>
      </c>
      <c r="I26" s="5" t="s">
        <v>154</v>
      </c>
      <c r="J26" s="5" t="s">
        <v>164</v>
      </c>
      <c r="K26" s="5" t="s">
        <v>156</v>
      </c>
      <c r="L26" s="5" t="s">
        <v>157</v>
      </c>
      <c r="M26" s="8">
        <v>13187</v>
      </c>
      <c r="N26" s="5" t="s">
        <v>158</v>
      </c>
    </row>
    <row r="27" spans="1:14" ht="39.6" x14ac:dyDescent="0.3">
      <c r="A27" s="1"/>
      <c r="B27" s="5" t="s">
        <v>218</v>
      </c>
      <c r="C27" s="5" t="s">
        <v>229</v>
      </c>
      <c r="D27" s="5" t="s">
        <v>230</v>
      </c>
      <c r="E27" s="4" t="s">
        <v>151</v>
      </c>
      <c r="F27" s="4" t="s">
        <v>152</v>
      </c>
      <c r="G27" s="6" t="s">
        <v>231</v>
      </c>
      <c r="H27" s="8">
        <v>0</v>
      </c>
      <c r="I27" s="5" t="s">
        <v>154</v>
      </c>
      <c r="J27" s="5" t="s">
        <v>164</v>
      </c>
      <c r="K27" s="5" t="s">
        <v>156</v>
      </c>
      <c r="L27" s="5" t="s">
        <v>171</v>
      </c>
      <c r="M27" s="8">
        <v>1278</v>
      </c>
      <c r="N27" s="5" t="s">
        <v>158</v>
      </c>
    </row>
    <row r="28" spans="1:14" x14ac:dyDescent="0.3">
      <c r="A28" s="1"/>
      <c r="B28" s="5" t="s">
        <v>232</v>
      </c>
      <c r="C28" s="5" t="s">
        <v>233</v>
      </c>
      <c r="D28" s="5" t="s">
        <v>234</v>
      </c>
      <c r="E28" s="4" t="s">
        <v>151</v>
      </c>
      <c r="F28" s="4" t="s">
        <v>152</v>
      </c>
      <c r="G28" s="6" t="s">
        <v>235</v>
      </c>
      <c r="H28" s="8">
        <v>6.4</v>
      </c>
      <c r="I28" s="5" t="s">
        <v>154</v>
      </c>
      <c r="J28" s="5" t="s">
        <v>164</v>
      </c>
      <c r="K28" s="5" t="s">
        <v>156</v>
      </c>
      <c r="L28" s="5" t="s">
        <v>171</v>
      </c>
      <c r="M28" s="8">
        <v>15564</v>
      </c>
      <c r="N28" s="5" t="s">
        <v>181</v>
      </c>
    </row>
    <row r="29" spans="1:14" x14ac:dyDescent="0.3">
      <c r="A29" s="1"/>
      <c r="B29" s="5" t="s">
        <v>54</v>
      </c>
      <c r="C29" s="5" t="s">
        <v>236</v>
      </c>
      <c r="D29" s="5" t="s">
        <v>237</v>
      </c>
      <c r="E29" s="4" t="s">
        <v>151</v>
      </c>
      <c r="F29" s="4" t="s">
        <v>152</v>
      </c>
      <c r="G29" s="6" t="s">
        <v>238</v>
      </c>
      <c r="H29" s="8">
        <v>0</v>
      </c>
      <c r="I29" s="5" t="s">
        <v>154</v>
      </c>
      <c r="J29" s="5" t="s">
        <v>164</v>
      </c>
      <c r="K29" s="5" t="s">
        <v>156</v>
      </c>
      <c r="L29" s="5" t="s">
        <v>157</v>
      </c>
      <c r="M29" s="8">
        <v>13555</v>
      </c>
      <c r="N29" s="5" t="s">
        <v>181</v>
      </c>
    </row>
    <row r="30" spans="1:14" ht="26.4" x14ac:dyDescent="0.3">
      <c r="A30" s="1"/>
      <c r="B30" s="5" t="s">
        <v>54</v>
      </c>
      <c r="C30" s="5" t="s">
        <v>236</v>
      </c>
      <c r="D30" s="5" t="s">
        <v>237</v>
      </c>
      <c r="E30" s="4" t="s">
        <v>239</v>
      </c>
      <c r="F30" s="4" t="s">
        <v>240</v>
      </c>
      <c r="G30" s="6" t="s">
        <v>241</v>
      </c>
      <c r="H30" s="8">
        <v>0</v>
      </c>
      <c r="I30" s="5" t="s">
        <v>201</v>
      </c>
      <c r="J30" s="5" t="s">
        <v>164</v>
      </c>
      <c r="K30" s="5" t="s">
        <v>156</v>
      </c>
      <c r="L30" s="5" t="s">
        <v>180</v>
      </c>
      <c r="M30" s="8">
        <v>13555</v>
      </c>
      <c r="N30" s="5" t="s">
        <v>181</v>
      </c>
    </row>
    <row r="31" spans="1:14" ht="52.8" x14ac:dyDescent="0.3">
      <c r="A31" s="1"/>
      <c r="B31" s="5" t="s">
        <v>61</v>
      </c>
      <c r="C31" s="5" t="s">
        <v>242</v>
      </c>
      <c r="D31" s="5" t="s">
        <v>243</v>
      </c>
      <c r="E31" s="4" t="s">
        <v>151</v>
      </c>
      <c r="F31" s="4" t="s">
        <v>152</v>
      </c>
      <c r="G31" s="6" t="s">
        <v>244</v>
      </c>
      <c r="H31" s="8">
        <v>0</v>
      </c>
      <c r="I31" s="5" t="s">
        <v>154</v>
      </c>
      <c r="J31" s="5" t="s">
        <v>164</v>
      </c>
      <c r="K31" s="5" t="s">
        <v>156</v>
      </c>
      <c r="L31" s="5" t="s">
        <v>171</v>
      </c>
      <c r="M31" s="8">
        <v>15771</v>
      </c>
      <c r="N31" s="5" t="s">
        <v>158</v>
      </c>
    </row>
    <row r="32" spans="1:14" x14ac:dyDescent="0.3">
      <c r="A32" s="1"/>
      <c r="B32" s="5" t="s">
        <v>61</v>
      </c>
      <c r="C32" s="5" t="s">
        <v>242</v>
      </c>
      <c r="D32" s="5" t="s">
        <v>245</v>
      </c>
      <c r="E32" s="4" t="s">
        <v>151</v>
      </c>
      <c r="F32" s="4" t="s">
        <v>152</v>
      </c>
      <c r="G32" s="6" t="s">
        <v>246</v>
      </c>
      <c r="H32" s="8">
        <v>200</v>
      </c>
      <c r="I32" s="5" t="s">
        <v>154</v>
      </c>
      <c r="J32" s="5" t="s">
        <v>164</v>
      </c>
      <c r="K32" s="5" t="s">
        <v>156</v>
      </c>
      <c r="L32" s="5" t="s">
        <v>171</v>
      </c>
      <c r="M32" s="8">
        <v>16328</v>
      </c>
      <c r="N32" s="5" t="s">
        <v>181</v>
      </c>
    </row>
    <row r="33" spans="1:14" ht="26.4" x14ac:dyDescent="0.3">
      <c r="A33" s="1"/>
      <c r="B33" s="5" t="s">
        <v>61</v>
      </c>
      <c r="C33" s="5" t="s">
        <v>247</v>
      </c>
      <c r="D33" s="5" t="s">
        <v>17</v>
      </c>
      <c r="E33" s="4" t="s">
        <v>192</v>
      </c>
      <c r="F33" s="4" t="s">
        <v>248</v>
      </c>
      <c r="G33" s="6" t="s">
        <v>249</v>
      </c>
      <c r="H33" s="8">
        <v>0</v>
      </c>
      <c r="I33" s="5" t="s">
        <v>154</v>
      </c>
      <c r="J33" s="5" t="s">
        <v>155</v>
      </c>
      <c r="K33" s="5" t="s">
        <v>156</v>
      </c>
      <c r="L33" s="5" t="s">
        <v>171</v>
      </c>
      <c r="M33" s="8">
        <v>17789</v>
      </c>
      <c r="N33" s="5" t="s">
        <v>158</v>
      </c>
    </row>
    <row r="34" spans="1:14" ht="39.6" x14ac:dyDescent="0.3">
      <c r="A34" s="1"/>
      <c r="B34" s="5" t="s">
        <v>61</v>
      </c>
      <c r="C34" s="5" t="s">
        <v>250</v>
      </c>
      <c r="D34" s="5" t="s">
        <v>52</v>
      </c>
      <c r="E34" s="4" t="s">
        <v>151</v>
      </c>
      <c r="F34" s="4" t="s">
        <v>152</v>
      </c>
      <c r="G34" s="6" t="s">
        <v>251</v>
      </c>
      <c r="H34" s="8">
        <v>0</v>
      </c>
      <c r="I34" s="5" t="s">
        <v>154</v>
      </c>
      <c r="J34" s="5" t="s">
        <v>155</v>
      </c>
      <c r="K34" s="5" t="s">
        <v>156</v>
      </c>
      <c r="L34" s="5" t="s">
        <v>180</v>
      </c>
      <c r="M34" s="8">
        <v>22190</v>
      </c>
      <c r="N34" s="5" t="s">
        <v>181</v>
      </c>
    </row>
    <row r="35" spans="1:14" x14ac:dyDescent="0.3">
      <c r="A35" s="1"/>
      <c r="B35" s="5" t="s">
        <v>252</v>
      </c>
      <c r="C35" s="5" t="s">
        <v>253</v>
      </c>
      <c r="D35" s="5" t="s">
        <v>52</v>
      </c>
      <c r="E35" s="4" t="s">
        <v>254</v>
      </c>
      <c r="F35" s="4" t="s">
        <v>255</v>
      </c>
      <c r="G35" s="6" t="s">
        <v>256</v>
      </c>
      <c r="H35" s="8">
        <v>0</v>
      </c>
      <c r="I35" s="5" t="s">
        <v>154</v>
      </c>
      <c r="J35" s="5" t="s">
        <v>155</v>
      </c>
      <c r="K35" s="5" t="s">
        <v>156</v>
      </c>
      <c r="L35" s="5" t="s">
        <v>257</v>
      </c>
      <c r="M35" s="8">
        <v>13601</v>
      </c>
      <c r="N35" s="5" t="s">
        <v>181</v>
      </c>
    </row>
    <row r="36" spans="1:14" ht="26.4" x14ac:dyDescent="0.3">
      <c r="A36" s="1"/>
      <c r="B36" s="5" t="s">
        <v>258</v>
      </c>
      <c r="C36" s="5" t="s">
        <v>259</v>
      </c>
      <c r="D36" s="5" t="s">
        <v>260</v>
      </c>
      <c r="E36" s="4" t="s">
        <v>151</v>
      </c>
      <c r="F36" s="4" t="s">
        <v>152</v>
      </c>
      <c r="G36" s="6" t="s">
        <v>261</v>
      </c>
      <c r="H36" s="8">
        <v>0</v>
      </c>
      <c r="I36" s="5" t="s">
        <v>154</v>
      </c>
      <c r="J36" s="5" t="s">
        <v>164</v>
      </c>
      <c r="K36" s="5" t="s">
        <v>156</v>
      </c>
      <c r="L36" s="5" t="s">
        <v>180</v>
      </c>
      <c r="M36" s="8">
        <v>21126</v>
      </c>
      <c r="N36" s="5" t="s">
        <v>158</v>
      </c>
    </row>
    <row r="37" spans="1:14" ht="39.6" x14ac:dyDescent="0.3">
      <c r="A37" s="1"/>
      <c r="B37" s="5" t="s">
        <v>262</v>
      </c>
      <c r="C37" s="5" t="s">
        <v>263</v>
      </c>
      <c r="D37" s="5" t="s">
        <v>264</v>
      </c>
      <c r="E37" s="4" t="s">
        <v>196</v>
      </c>
      <c r="F37" s="4" t="s">
        <v>265</v>
      </c>
      <c r="G37" s="6" t="s">
        <v>266</v>
      </c>
      <c r="H37" s="8">
        <v>0</v>
      </c>
      <c r="I37" s="5" t="s">
        <v>154</v>
      </c>
      <c r="J37" s="5" t="s">
        <v>155</v>
      </c>
      <c r="K37" s="5" t="s">
        <v>156</v>
      </c>
      <c r="L37" s="5" t="s">
        <v>171</v>
      </c>
      <c r="M37" s="8">
        <v>1761</v>
      </c>
      <c r="N37" s="5" t="s">
        <v>158</v>
      </c>
    </row>
    <row r="38" spans="1:14" ht="39.6" x14ac:dyDescent="0.3">
      <c r="A38" s="1"/>
      <c r="B38" s="5" t="s">
        <v>262</v>
      </c>
      <c r="C38" s="5" t="s">
        <v>267</v>
      </c>
      <c r="D38" s="5" t="s">
        <v>268</v>
      </c>
      <c r="E38" s="4" t="s">
        <v>151</v>
      </c>
      <c r="F38" s="4" t="s">
        <v>152</v>
      </c>
      <c r="G38" s="6" t="s">
        <v>269</v>
      </c>
      <c r="H38" s="8">
        <v>0</v>
      </c>
      <c r="I38" s="5" t="s">
        <v>154</v>
      </c>
      <c r="J38" s="5" t="s">
        <v>155</v>
      </c>
      <c r="K38" s="5" t="s">
        <v>156</v>
      </c>
      <c r="L38" s="5" t="s">
        <v>157</v>
      </c>
      <c r="M38" s="8">
        <v>14464</v>
      </c>
      <c r="N38" s="5" t="s">
        <v>158</v>
      </c>
    </row>
    <row r="39" spans="1:14" ht="39.6" x14ac:dyDescent="0.3">
      <c r="A39" s="1"/>
      <c r="B39" s="5" t="s">
        <v>270</v>
      </c>
      <c r="C39" s="5" t="s">
        <v>271</v>
      </c>
      <c r="D39" s="5" t="s">
        <v>17</v>
      </c>
      <c r="E39" s="4" t="s">
        <v>272</v>
      </c>
      <c r="F39" s="4" t="s">
        <v>273</v>
      </c>
      <c r="G39" s="6" t="s">
        <v>274</v>
      </c>
      <c r="H39" s="8">
        <v>0</v>
      </c>
      <c r="I39" s="5" t="s">
        <v>154</v>
      </c>
      <c r="J39" s="5" t="s">
        <v>155</v>
      </c>
      <c r="K39" s="5" t="s">
        <v>156</v>
      </c>
      <c r="L39" s="5" t="s">
        <v>171</v>
      </c>
      <c r="M39" s="8">
        <v>1416</v>
      </c>
      <c r="N39" s="5" t="s">
        <v>158</v>
      </c>
    </row>
    <row r="40" spans="1:14" ht="79.2" x14ac:dyDescent="0.3">
      <c r="A40" s="1"/>
      <c r="B40" s="5" t="s">
        <v>270</v>
      </c>
      <c r="C40" s="5" t="s">
        <v>275</v>
      </c>
      <c r="D40" s="5" t="s">
        <v>276</v>
      </c>
      <c r="E40" s="4" t="s">
        <v>151</v>
      </c>
      <c r="F40" s="4" t="s">
        <v>152</v>
      </c>
      <c r="G40" s="6" t="s">
        <v>277</v>
      </c>
      <c r="H40" s="8">
        <v>0</v>
      </c>
      <c r="I40" s="5" t="s">
        <v>154</v>
      </c>
      <c r="J40" s="5" t="s">
        <v>164</v>
      </c>
      <c r="K40" s="5" t="s">
        <v>156</v>
      </c>
      <c r="L40" s="5" t="s">
        <v>171</v>
      </c>
      <c r="M40" s="8">
        <v>1736</v>
      </c>
      <c r="N40" s="5" t="s">
        <v>158</v>
      </c>
    </row>
    <row r="41" spans="1:14" ht="39.6" x14ac:dyDescent="0.3">
      <c r="A41" s="1"/>
      <c r="B41" s="5" t="s">
        <v>270</v>
      </c>
      <c r="C41" s="5" t="s">
        <v>275</v>
      </c>
      <c r="D41" s="5" t="s">
        <v>276</v>
      </c>
      <c r="E41" s="4" t="s">
        <v>151</v>
      </c>
      <c r="F41" s="4" t="s">
        <v>152</v>
      </c>
      <c r="G41" s="6" t="s">
        <v>278</v>
      </c>
      <c r="H41" s="8">
        <v>0</v>
      </c>
      <c r="I41" s="5" t="s">
        <v>154</v>
      </c>
      <c r="J41" s="5" t="s">
        <v>164</v>
      </c>
      <c r="K41" s="5" t="s">
        <v>156</v>
      </c>
      <c r="L41" s="5" t="s">
        <v>157</v>
      </c>
      <c r="M41" s="8">
        <v>1736</v>
      </c>
      <c r="N41" s="5" t="s">
        <v>158</v>
      </c>
    </row>
    <row r="42" spans="1:14" x14ac:dyDescent="0.3">
      <c r="A42" s="1"/>
      <c r="B42" s="5" t="s">
        <v>270</v>
      </c>
      <c r="C42" s="5" t="s">
        <v>279</v>
      </c>
      <c r="D42" s="5" t="s">
        <v>17</v>
      </c>
      <c r="E42" s="4" t="s">
        <v>151</v>
      </c>
      <c r="F42" s="4" t="s">
        <v>196</v>
      </c>
      <c r="G42" s="6" t="s">
        <v>280</v>
      </c>
      <c r="H42" s="8">
        <v>0</v>
      </c>
      <c r="I42" s="5" t="s">
        <v>154</v>
      </c>
      <c r="J42" s="5" t="s">
        <v>155</v>
      </c>
      <c r="K42" s="5" t="s">
        <v>156</v>
      </c>
      <c r="L42" s="5" t="s">
        <v>157</v>
      </c>
      <c r="M42" s="8">
        <v>10555</v>
      </c>
      <c r="N42" s="5" t="s">
        <v>158</v>
      </c>
    </row>
    <row r="43" spans="1:14" x14ac:dyDescent="0.3">
      <c r="A43" s="1"/>
      <c r="B43" s="5" t="s">
        <v>270</v>
      </c>
      <c r="C43" s="5" t="s">
        <v>279</v>
      </c>
      <c r="D43" s="5" t="s">
        <v>281</v>
      </c>
      <c r="E43" s="4" t="s">
        <v>282</v>
      </c>
      <c r="F43" s="4" t="s">
        <v>283</v>
      </c>
      <c r="G43" s="6" t="s">
        <v>284</v>
      </c>
      <c r="H43" s="8">
        <v>0</v>
      </c>
      <c r="I43" s="5" t="s">
        <v>154</v>
      </c>
      <c r="J43" s="5" t="s">
        <v>164</v>
      </c>
      <c r="K43" s="5" t="s">
        <v>156</v>
      </c>
      <c r="L43" s="5" t="s">
        <v>157</v>
      </c>
      <c r="M43" s="8">
        <v>16266</v>
      </c>
      <c r="N43" s="5" t="s">
        <v>158</v>
      </c>
    </row>
    <row r="44" spans="1:14" ht="39.6" x14ac:dyDescent="0.3">
      <c r="A44" s="1"/>
      <c r="B44" s="5" t="s">
        <v>270</v>
      </c>
      <c r="C44" s="5" t="s">
        <v>279</v>
      </c>
      <c r="D44" s="5" t="s">
        <v>285</v>
      </c>
      <c r="E44" s="4" t="s">
        <v>286</v>
      </c>
      <c r="F44" s="4" t="s">
        <v>287</v>
      </c>
      <c r="G44" s="6" t="s">
        <v>288</v>
      </c>
      <c r="H44" s="8">
        <v>0</v>
      </c>
      <c r="I44" s="5" t="s">
        <v>154</v>
      </c>
      <c r="J44" s="5" t="s">
        <v>155</v>
      </c>
      <c r="K44" s="5" t="s">
        <v>156</v>
      </c>
      <c r="L44" s="5" t="s">
        <v>180</v>
      </c>
      <c r="M44" s="8">
        <v>11120</v>
      </c>
      <c r="N44" s="5" t="s">
        <v>158</v>
      </c>
    </row>
    <row r="45" spans="1:14" ht="39.6" x14ac:dyDescent="0.3">
      <c r="A45" s="1"/>
      <c r="B45" s="5" t="s">
        <v>73</v>
      </c>
      <c r="C45" s="5" t="s">
        <v>289</v>
      </c>
      <c r="D45" s="5" t="s">
        <v>52</v>
      </c>
      <c r="E45" s="4" t="s">
        <v>196</v>
      </c>
      <c r="F45" s="4" t="s">
        <v>185</v>
      </c>
      <c r="G45" s="6" t="s">
        <v>290</v>
      </c>
      <c r="H45" s="8">
        <v>0</v>
      </c>
      <c r="I45" s="5" t="s">
        <v>154</v>
      </c>
      <c r="J45" s="5" t="s">
        <v>155</v>
      </c>
      <c r="K45" s="5" t="s">
        <v>156</v>
      </c>
      <c r="L45" s="5" t="s">
        <v>257</v>
      </c>
      <c r="M45" s="8">
        <v>24346</v>
      </c>
      <c r="N45" s="5" t="s">
        <v>181</v>
      </c>
    </row>
    <row r="46" spans="1:14" x14ac:dyDescent="0.3">
      <c r="A46" s="1"/>
      <c r="B46" s="5" t="s">
        <v>291</v>
      </c>
      <c r="C46" s="5" t="s">
        <v>291</v>
      </c>
      <c r="D46" s="5" t="s">
        <v>292</v>
      </c>
      <c r="E46" s="4" t="s">
        <v>272</v>
      </c>
      <c r="F46" s="4" t="s">
        <v>152</v>
      </c>
      <c r="G46" s="6" t="s">
        <v>293</v>
      </c>
      <c r="H46" s="8">
        <v>27.927</v>
      </c>
      <c r="I46" s="5" t="s">
        <v>154</v>
      </c>
      <c r="J46" s="5" t="s">
        <v>164</v>
      </c>
      <c r="K46" s="5" t="s">
        <v>156</v>
      </c>
      <c r="L46" s="5" t="s">
        <v>171</v>
      </c>
      <c r="M46" s="8">
        <v>18187</v>
      </c>
      <c r="N46" s="5" t="s">
        <v>181</v>
      </c>
    </row>
    <row r="47" spans="1:14" ht="26.4" x14ac:dyDescent="0.3">
      <c r="A47" s="1"/>
      <c r="B47" s="5" t="s">
        <v>294</v>
      </c>
      <c r="C47" s="5" t="s">
        <v>295</v>
      </c>
      <c r="D47" s="5" t="s">
        <v>296</v>
      </c>
      <c r="E47" s="4" t="s">
        <v>151</v>
      </c>
      <c r="F47" s="4" t="s">
        <v>152</v>
      </c>
      <c r="G47" s="6" t="s">
        <v>297</v>
      </c>
      <c r="H47" s="8">
        <v>0</v>
      </c>
      <c r="I47" s="5" t="s">
        <v>154</v>
      </c>
      <c r="J47" s="5" t="s">
        <v>155</v>
      </c>
      <c r="K47" s="5" t="s">
        <v>156</v>
      </c>
      <c r="L47" s="5" t="s">
        <v>157</v>
      </c>
      <c r="M47" s="8">
        <v>679</v>
      </c>
      <c r="N47" s="5" t="s">
        <v>158</v>
      </c>
    </row>
    <row r="48" spans="1:14" x14ac:dyDescent="0.3">
      <c r="A48" s="1"/>
      <c r="B48" s="5" t="s">
        <v>298</v>
      </c>
      <c r="C48" s="5" t="s">
        <v>299</v>
      </c>
      <c r="D48" s="5" t="s">
        <v>300</v>
      </c>
      <c r="E48" s="4" t="s">
        <v>151</v>
      </c>
      <c r="F48" s="4" t="s">
        <v>152</v>
      </c>
      <c r="G48" s="6" t="s">
        <v>301</v>
      </c>
      <c r="H48" s="8">
        <v>0</v>
      </c>
      <c r="I48" s="5" t="s">
        <v>154</v>
      </c>
      <c r="J48" s="5" t="s">
        <v>164</v>
      </c>
      <c r="K48" s="5" t="s">
        <v>156</v>
      </c>
      <c r="L48" s="5" t="s">
        <v>157</v>
      </c>
      <c r="M48" s="8">
        <v>8461</v>
      </c>
      <c r="N48" s="5" t="s">
        <v>158</v>
      </c>
    </row>
    <row r="49" spans="1:14" ht="39.6" x14ac:dyDescent="0.3">
      <c r="A49" s="1"/>
      <c r="B49" s="5" t="s">
        <v>302</v>
      </c>
      <c r="C49" s="5" t="s">
        <v>303</v>
      </c>
      <c r="D49" s="5" t="s">
        <v>304</v>
      </c>
      <c r="E49" s="4" t="s">
        <v>151</v>
      </c>
      <c r="F49" s="4" t="s">
        <v>152</v>
      </c>
      <c r="G49" s="6" t="s">
        <v>305</v>
      </c>
      <c r="H49" s="8">
        <v>0</v>
      </c>
      <c r="I49" s="5" t="s">
        <v>154</v>
      </c>
      <c r="J49" s="5" t="s">
        <v>164</v>
      </c>
      <c r="K49" s="5" t="s">
        <v>156</v>
      </c>
      <c r="L49" s="5" t="s">
        <v>157</v>
      </c>
      <c r="M49" s="8">
        <v>22979</v>
      </c>
      <c r="N49" s="5" t="s">
        <v>158</v>
      </c>
    </row>
    <row r="50" spans="1:14" ht="26.4" x14ac:dyDescent="0.3">
      <c r="A50" s="1"/>
      <c r="B50" s="5" t="s">
        <v>306</v>
      </c>
      <c r="C50" s="5" t="s">
        <v>307</v>
      </c>
      <c r="D50" s="5" t="s">
        <v>308</v>
      </c>
      <c r="E50" s="4" t="s">
        <v>151</v>
      </c>
      <c r="F50" s="4" t="s">
        <v>152</v>
      </c>
      <c r="G50" s="6" t="s">
        <v>309</v>
      </c>
      <c r="H50" s="8">
        <v>0</v>
      </c>
      <c r="I50" s="5" t="s">
        <v>154</v>
      </c>
      <c r="J50" s="5" t="s">
        <v>164</v>
      </c>
      <c r="K50" s="5" t="s">
        <v>156</v>
      </c>
      <c r="L50" s="5" t="s">
        <v>157</v>
      </c>
      <c r="M50" s="8">
        <v>9946</v>
      </c>
      <c r="N50" s="5" t="s">
        <v>158</v>
      </c>
    </row>
    <row r="51" spans="1:14" x14ac:dyDescent="0.3">
      <c r="A51" s="1"/>
      <c r="B51" s="5" t="s">
        <v>306</v>
      </c>
      <c r="C51" s="5" t="s">
        <v>310</v>
      </c>
      <c r="D51" s="5" t="s">
        <v>311</v>
      </c>
      <c r="E51" s="4" t="s">
        <v>312</v>
      </c>
      <c r="F51" s="4" t="s">
        <v>152</v>
      </c>
      <c r="G51" s="6" t="s">
        <v>313</v>
      </c>
      <c r="H51" s="8">
        <v>0</v>
      </c>
      <c r="I51" s="5" t="s">
        <v>154</v>
      </c>
      <c r="J51" s="5" t="s">
        <v>164</v>
      </c>
      <c r="K51" s="5" t="s">
        <v>156</v>
      </c>
      <c r="L51" s="5" t="s">
        <v>171</v>
      </c>
      <c r="M51" s="8">
        <v>15081</v>
      </c>
      <c r="N51" s="5" t="s">
        <v>158</v>
      </c>
    </row>
    <row r="52" spans="1:14" ht="26.4" x14ac:dyDescent="0.3">
      <c r="A52" s="1"/>
      <c r="B52" s="5" t="s">
        <v>306</v>
      </c>
      <c r="C52" s="5" t="s">
        <v>314</v>
      </c>
      <c r="D52" s="5" t="s">
        <v>315</v>
      </c>
      <c r="E52" s="4" t="s">
        <v>151</v>
      </c>
      <c r="F52" s="4" t="s">
        <v>152</v>
      </c>
      <c r="G52" s="6" t="s">
        <v>316</v>
      </c>
      <c r="H52" s="8">
        <v>0</v>
      </c>
      <c r="I52" s="5" t="s">
        <v>154</v>
      </c>
      <c r="J52" s="5" t="s">
        <v>155</v>
      </c>
      <c r="K52" s="5" t="s">
        <v>156</v>
      </c>
      <c r="L52" s="5" t="s">
        <v>157</v>
      </c>
      <c r="M52" s="8">
        <v>14956</v>
      </c>
      <c r="N52" s="5" t="s">
        <v>158</v>
      </c>
    </row>
    <row r="53" spans="1:14" ht="26.4" x14ac:dyDescent="0.3">
      <c r="A53" s="1"/>
      <c r="B53" s="5" t="s">
        <v>306</v>
      </c>
      <c r="C53" s="5" t="s">
        <v>314</v>
      </c>
      <c r="D53" s="5" t="s">
        <v>315</v>
      </c>
      <c r="E53" s="4" t="s">
        <v>317</v>
      </c>
      <c r="F53" s="4" t="s">
        <v>318</v>
      </c>
      <c r="G53" s="6" t="s">
        <v>319</v>
      </c>
      <c r="H53" s="8">
        <v>0</v>
      </c>
      <c r="I53" s="5" t="s">
        <v>154</v>
      </c>
      <c r="J53" s="5" t="s">
        <v>155</v>
      </c>
      <c r="K53" s="5" t="s">
        <v>156</v>
      </c>
      <c r="L53" s="5" t="s">
        <v>157</v>
      </c>
      <c r="M53" s="8">
        <v>14956</v>
      </c>
      <c r="N53" s="5" t="s">
        <v>158</v>
      </c>
    </row>
    <row r="54" spans="1:14" x14ac:dyDescent="0.3">
      <c r="A54" s="1"/>
      <c r="B54" s="5" t="s">
        <v>306</v>
      </c>
      <c r="C54" s="5" t="s">
        <v>320</v>
      </c>
      <c r="D54" s="5" t="s">
        <v>321</v>
      </c>
      <c r="E54" s="4" t="s">
        <v>317</v>
      </c>
      <c r="F54" s="4" t="s">
        <v>322</v>
      </c>
      <c r="G54" s="6" t="s">
        <v>323</v>
      </c>
      <c r="H54" s="8">
        <v>0</v>
      </c>
      <c r="I54" s="5" t="s">
        <v>154</v>
      </c>
      <c r="J54" s="5" t="s">
        <v>164</v>
      </c>
      <c r="K54" s="5" t="s">
        <v>156</v>
      </c>
      <c r="L54" s="5" t="s">
        <v>171</v>
      </c>
      <c r="M54" s="8">
        <v>11479</v>
      </c>
      <c r="N54" s="5" t="s">
        <v>158</v>
      </c>
    </row>
    <row r="55" spans="1:14" x14ac:dyDescent="0.3">
      <c r="A55" s="1"/>
      <c r="B55" s="5" t="s">
        <v>306</v>
      </c>
      <c r="C55" s="5" t="s">
        <v>320</v>
      </c>
      <c r="D55" s="5" t="s">
        <v>324</v>
      </c>
      <c r="E55" s="4" t="s">
        <v>325</v>
      </c>
      <c r="F55" s="4" t="s">
        <v>318</v>
      </c>
      <c r="G55" s="6" t="s">
        <v>323</v>
      </c>
      <c r="H55" s="8">
        <v>0</v>
      </c>
      <c r="I55" s="5" t="s">
        <v>154</v>
      </c>
      <c r="J55" s="5" t="s">
        <v>164</v>
      </c>
      <c r="K55" s="5" t="s">
        <v>156</v>
      </c>
      <c r="L55" s="5" t="s">
        <v>171</v>
      </c>
      <c r="M55" s="8">
        <v>11480</v>
      </c>
      <c r="N55" s="5" t="s">
        <v>158</v>
      </c>
    </row>
    <row r="56" spans="1:14" x14ac:dyDescent="0.3">
      <c r="A56" s="1"/>
      <c r="B56" s="5" t="s">
        <v>306</v>
      </c>
      <c r="C56" s="5" t="s">
        <v>326</v>
      </c>
      <c r="D56" s="5" t="s">
        <v>327</v>
      </c>
      <c r="E56" s="4" t="s">
        <v>328</v>
      </c>
      <c r="F56" s="4" t="s">
        <v>152</v>
      </c>
      <c r="G56" s="6" t="s">
        <v>329</v>
      </c>
      <c r="H56" s="8">
        <v>0</v>
      </c>
      <c r="I56" s="5" t="s">
        <v>154</v>
      </c>
      <c r="J56" s="5" t="s">
        <v>164</v>
      </c>
      <c r="K56" s="5" t="s">
        <v>156</v>
      </c>
      <c r="L56" s="5" t="s">
        <v>171</v>
      </c>
      <c r="M56" s="8">
        <v>11494</v>
      </c>
      <c r="N56" s="5" t="s">
        <v>158</v>
      </c>
    </row>
    <row r="57" spans="1:14" x14ac:dyDescent="0.3">
      <c r="A57" s="1"/>
      <c r="B57" s="5" t="s">
        <v>330</v>
      </c>
      <c r="C57" s="5" t="s">
        <v>331</v>
      </c>
      <c r="D57" s="5" t="s">
        <v>332</v>
      </c>
      <c r="E57" s="4" t="s">
        <v>151</v>
      </c>
      <c r="F57" s="4" t="s">
        <v>152</v>
      </c>
      <c r="G57" s="6" t="s">
        <v>333</v>
      </c>
      <c r="H57" s="8">
        <v>0</v>
      </c>
      <c r="I57" s="5" t="s">
        <v>154</v>
      </c>
      <c r="J57" s="5" t="s">
        <v>164</v>
      </c>
      <c r="K57" s="5" t="s">
        <v>156</v>
      </c>
      <c r="L57" s="5" t="s">
        <v>171</v>
      </c>
      <c r="M57" s="8">
        <v>10882</v>
      </c>
      <c r="N57" s="5" t="s">
        <v>158</v>
      </c>
    </row>
    <row r="58" spans="1:14" ht="39.6" x14ac:dyDescent="0.3">
      <c r="A58" s="1"/>
      <c r="B58" s="5" t="s">
        <v>330</v>
      </c>
      <c r="C58" s="5" t="s">
        <v>331</v>
      </c>
      <c r="D58" s="5" t="s">
        <v>334</v>
      </c>
      <c r="E58" s="4" t="s">
        <v>151</v>
      </c>
      <c r="F58" s="4" t="s">
        <v>152</v>
      </c>
      <c r="G58" s="6" t="s">
        <v>335</v>
      </c>
      <c r="H58" s="8">
        <v>0</v>
      </c>
      <c r="I58" s="5" t="s">
        <v>154</v>
      </c>
      <c r="J58" s="5" t="s">
        <v>164</v>
      </c>
      <c r="K58" s="5" t="s">
        <v>156</v>
      </c>
      <c r="L58" s="5" t="s">
        <v>171</v>
      </c>
      <c r="M58" s="8">
        <v>10814</v>
      </c>
      <c r="N58" s="5" t="s">
        <v>158</v>
      </c>
    </row>
    <row r="59" spans="1:14" ht="26.4" x14ac:dyDescent="0.3">
      <c r="A59" s="1"/>
      <c r="B59" s="5" t="s">
        <v>106</v>
      </c>
      <c r="C59" s="5" t="s">
        <v>336</v>
      </c>
      <c r="D59" s="5" t="s">
        <v>52</v>
      </c>
      <c r="E59" s="4" t="s">
        <v>151</v>
      </c>
      <c r="F59" s="4" t="s">
        <v>337</v>
      </c>
      <c r="G59" s="6" t="s">
        <v>338</v>
      </c>
      <c r="H59" s="8">
        <v>0</v>
      </c>
      <c r="I59" s="5" t="s">
        <v>201</v>
      </c>
      <c r="J59" s="5" t="s">
        <v>164</v>
      </c>
      <c r="K59" s="5" t="s">
        <v>156</v>
      </c>
      <c r="L59" s="5" t="s">
        <v>180</v>
      </c>
      <c r="M59" s="8">
        <v>22189</v>
      </c>
      <c r="N59" s="5" t="s">
        <v>181</v>
      </c>
    </row>
    <row r="60" spans="1:14" ht="26.4" x14ac:dyDescent="0.3">
      <c r="A60" s="1"/>
      <c r="B60" s="5" t="s">
        <v>106</v>
      </c>
      <c r="C60" s="5" t="s">
        <v>339</v>
      </c>
      <c r="D60" s="5" t="s">
        <v>87</v>
      </c>
      <c r="E60" s="4" t="s">
        <v>340</v>
      </c>
      <c r="F60" s="4" t="s">
        <v>341</v>
      </c>
      <c r="G60" s="6" t="s">
        <v>342</v>
      </c>
      <c r="H60" s="8">
        <v>67</v>
      </c>
      <c r="I60" s="5" t="s">
        <v>343</v>
      </c>
      <c r="J60" s="5" t="s">
        <v>164</v>
      </c>
      <c r="K60" s="5" t="s">
        <v>156</v>
      </c>
      <c r="L60" s="5" t="s">
        <v>180</v>
      </c>
      <c r="M60" s="8">
        <v>22</v>
      </c>
      <c r="N60" s="5" t="s">
        <v>181</v>
      </c>
    </row>
    <row r="61" spans="1:14" x14ac:dyDescent="0.3">
      <c r="A61" s="1"/>
      <c r="B61" s="5" t="s">
        <v>106</v>
      </c>
      <c r="C61" s="5" t="s">
        <v>344</v>
      </c>
      <c r="D61" s="5" t="s">
        <v>87</v>
      </c>
      <c r="E61" s="4" t="s">
        <v>345</v>
      </c>
      <c r="F61" s="4" t="s">
        <v>152</v>
      </c>
      <c r="G61" s="6" t="s">
        <v>346</v>
      </c>
      <c r="H61" s="8">
        <v>65</v>
      </c>
      <c r="I61" s="5" t="s">
        <v>154</v>
      </c>
      <c r="J61" s="5" t="s">
        <v>164</v>
      </c>
      <c r="K61" s="5" t="s">
        <v>156</v>
      </c>
      <c r="L61" s="5" t="s">
        <v>171</v>
      </c>
      <c r="M61" s="8">
        <v>28</v>
      </c>
      <c r="N61" s="5" t="s">
        <v>181</v>
      </c>
    </row>
    <row r="62" spans="1:14" x14ac:dyDescent="0.3">
      <c r="A62" s="1"/>
      <c r="B62" s="5" t="s">
        <v>106</v>
      </c>
      <c r="C62" s="5" t="s">
        <v>344</v>
      </c>
      <c r="D62" s="5" t="s">
        <v>87</v>
      </c>
      <c r="E62" s="4" t="s">
        <v>345</v>
      </c>
      <c r="F62" s="4" t="s">
        <v>152</v>
      </c>
      <c r="G62" s="6" t="s">
        <v>347</v>
      </c>
      <c r="H62" s="8">
        <v>130</v>
      </c>
      <c r="I62" s="5" t="s">
        <v>154</v>
      </c>
      <c r="J62" s="5" t="s">
        <v>164</v>
      </c>
      <c r="K62" s="5" t="s">
        <v>156</v>
      </c>
      <c r="L62" s="5" t="s">
        <v>171</v>
      </c>
      <c r="M62" s="8">
        <v>28</v>
      </c>
      <c r="N62" s="5" t="s">
        <v>181</v>
      </c>
    </row>
    <row r="63" spans="1:14" x14ac:dyDescent="0.3">
      <c r="A63" s="1"/>
      <c r="B63" s="5" t="s">
        <v>348</v>
      </c>
      <c r="C63" s="5" t="s">
        <v>349</v>
      </c>
      <c r="D63" s="5" t="s">
        <v>87</v>
      </c>
      <c r="E63" s="4" t="s">
        <v>350</v>
      </c>
      <c r="F63" s="4" t="s">
        <v>351</v>
      </c>
      <c r="G63" s="6" t="s">
        <v>352</v>
      </c>
      <c r="H63" s="8">
        <v>1.2</v>
      </c>
      <c r="I63" s="5" t="s">
        <v>154</v>
      </c>
      <c r="J63" s="5" t="s">
        <v>164</v>
      </c>
      <c r="K63" s="5" t="s">
        <v>156</v>
      </c>
      <c r="L63" s="5" t="s">
        <v>171</v>
      </c>
      <c r="M63" s="8">
        <v>18813</v>
      </c>
      <c r="N63" s="5" t="s">
        <v>181</v>
      </c>
    </row>
    <row r="64" spans="1:14" x14ac:dyDescent="0.3">
      <c r="A64" s="1"/>
      <c r="B64" s="5" t="s">
        <v>348</v>
      </c>
      <c r="C64" s="5" t="s">
        <v>353</v>
      </c>
      <c r="D64" s="5" t="s">
        <v>90</v>
      </c>
      <c r="E64" s="4" t="s">
        <v>151</v>
      </c>
      <c r="F64" s="4" t="s">
        <v>152</v>
      </c>
      <c r="G64" s="6" t="s">
        <v>354</v>
      </c>
      <c r="H64" s="8">
        <v>1.5</v>
      </c>
      <c r="I64" s="5" t="s">
        <v>154</v>
      </c>
      <c r="J64" s="5" t="s">
        <v>164</v>
      </c>
      <c r="K64" s="5" t="s">
        <v>156</v>
      </c>
      <c r="L64" s="5" t="s">
        <v>171</v>
      </c>
      <c r="M64" s="8">
        <v>13300</v>
      </c>
      <c r="N64" s="5" t="s">
        <v>181</v>
      </c>
    </row>
    <row r="65" spans="1:14" x14ac:dyDescent="0.3">
      <c r="A65" s="1"/>
      <c r="B65" s="5" t="s">
        <v>355</v>
      </c>
      <c r="C65" s="5" t="s">
        <v>356</v>
      </c>
      <c r="D65" s="5" t="s">
        <v>357</v>
      </c>
      <c r="E65" s="4" t="s">
        <v>358</v>
      </c>
      <c r="F65" s="4" t="s">
        <v>359</v>
      </c>
      <c r="G65" s="6" t="s">
        <v>360</v>
      </c>
      <c r="H65" s="8">
        <v>0</v>
      </c>
      <c r="I65" s="5" t="s">
        <v>154</v>
      </c>
      <c r="J65" s="5" t="s">
        <v>155</v>
      </c>
      <c r="K65" s="5" t="s">
        <v>156</v>
      </c>
      <c r="L65" s="5" t="s">
        <v>257</v>
      </c>
      <c r="M65" s="8">
        <v>14960</v>
      </c>
      <c r="N65" s="5" t="s">
        <v>181</v>
      </c>
    </row>
    <row r="66" spans="1:14" x14ac:dyDescent="0.3">
      <c r="A66" s="1"/>
      <c r="B66" s="5" t="s">
        <v>361</v>
      </c>
      <c r="C66" s="5" t="s">
        <v>362</v>
      </c>
      <c r="D66" s="5" t="s">
        <v>363</v>
      </c>
      <c r="E66" s="4" t="s">
        <v>364</v>
      </c>
      <c r="F66" s="4" t="s">
        <v>365</v>
      </c>
      <c r="G66" s="6" t="s">
        <v>366</v>
      </c>
      <c r="H66" s="8">
        <v>0</v>
      </c>
      <c r="I66" s="5" t="s">
        <v>154</v>
      </c>
      <c r="J66" s="5" t="s">
        <v>164</v>
      </c>
      <c r="K66" s="5" t="s">
        <v>156</v>
      </c>
      <c r="L66" s="5" t="s">
        <v>171</v>
      </c>
      <c r="M66" s="8">
        <v>8736</v>
      </c>
      <c r="N66" s="5" t="s">
        <v>158</v>
      </c>
    </row>
    <row r="67" spans="1:14" ht="26.4" x14ac:dyDescent="0.3">
      <c r="A67" s="1"/>
      <c r="B67" s="5" t="s">
        <v>361</v>
      </c>
      <c r="C67" s="5" t="s">
        <v>367</v>
      </c>
      <c r="D67" s="5" t="s">
        <v>368</v>
      </c>
      <c r="E67" s="4" t="s">
        <v>151</v>
      </c>
      <c r="F67" s="4" t="s">
        <v>152</v>
      </c>
      <c r="G67" s="6" t="s">
        <v>369</v>
      </c>
      <c r="H67" s="8">
        <v>0</v>
      </c>
      <c r="I67" s="5" t="s">
        <v>154</v>
      </c>
      <c r="J67" s="5" t="s">
        <v>155</v>
      </c>
      <c r="K67" s="5" t="s">
        <v>156</v>
      </c>
      <c r="L67" s="5" t="s">
        <v>257</v>
      </c>
      <c r="M67" s="8">
        <v>24831</v>
      </c>
      <c r="N67" s="5" t="s">
        <v>158</v>
      </c>
    </row>
    <row r="68" spans="1:14" ht="26.4" x14ac:dyDescent="0.3">
      <c r="A68" s="1"/>
      <c r="B68" s="5" t="s">
        <v>30</v>
      </c>
      <c r="C68" s="5" t="s">
        <v>370</v>
      </c>
      <c r="D68" s="5" t="s">
        <v>371</v>
      </c>
      <c r="E68" s="4" t="s">
        <v>151</v>
      </c>
      <c r="F68" s="4" t="s">
        <v>152</v>
      </c>
      <c r="G68" s="6" t="s">
        <v>372</v>
      </c>
      <c r="H68" s="8">
        <v>0</v>
      </c>
      <c r="I68" s="5" t="s">
        <v>154</v>
      </c>
      <c r="J68" s="5" t="s">
        <v>155</v>
      </c>
      <c r="K68" s="5" t="s">
        <v>156</v>
      </c>
      <c r="L68" s="5" t="s">
        <v>157</v>
      </c>
      <c r="M68" s="8">
        <v>24124</v>
      </c>
      <c r="N68" s="5" t="s">
        <v>158</v>
      </c>
    </row>
    <row r="69" spans="1:14" x14ac:dyDescent="0.3">
      <c r="A69" s="1"/>
      <c r="B69" s="5" t="s">
        <v>30</v>
      </c>
      <c r="C69" s="5" t="s">
        <v>373</v>
      </c>
      <c r="D69" s="5" t="s">
        <v>374</v>
      </c>
      <c r="E69" s="4" t="s">
        <v>375</v>
      </c>
      <c r="F69" s="4" t="s">
        <v>376</v>
      </c>
      <c r="G69" s="6" t="s">
        <v>377</v>
      </c>
      <c r="H69" s="8">
        <v>0</v>
      </c>
      <c r="I69" s="5" t="s">
        <v>154</v>
      </c>
      <c r="J69" s="5" t="s">
        <v>164</v>
      </c>
      <c r="K69" s="5" t="s">
        <v>156</v>
      </c>
      <c r="L69" s="5" t="s">
        <v>171</v>
      </c>
      <c r="M69" s="8">
        <v>15198</v>
      </c>
      <c r="N69" s="5" t="s">
        <v>158</v>
      </c>
    </row>
    <row r="70" spans="1:14" x14ac:dyDescent="0.3">
      <c r="A70" s="1"/>
      <c r="B70" s="5" t="s">
        <v>30</v>
      </c>
      <c r="C70" s="5" t="s">
        <v>378</v>
      </c>
      <c r="D70" s="5" t="s">
        <v>379</v>
      </c>
      <c r="E70" s="4" t="s">
        <v>151</v>
      </c>
      <c r="F70" s="4" t="s">
        <v>152</v>
      </c>
      <c r="G70" s="6" t="s">
        <v>380</v>
      </c>
      <c r="H70" s="8">
        <v>0</v>
      </c>
      <c r="I70" s="5" t="s">
        <v>154</v>
      </c>
      <c r="J70" s="5" t="s">
        <v>164</v>
      </c>
      <c r="K70" s="5" t="s">
        <v>156</v>
      </c>
      <c r="L70" s="5" t="s">
        <v>157</v>
      </c>
      <c r="M70" s="8">
        <v>352</v>
      </c>
      <c r="N70" s="5" t="s">
        <v>158</v>
      </c>
    </row>
    <row r="71" spans="1:14" ht="66" x14ac:dyDescent="0.3">
      <c r="A71" s="1"/>
      <c r="B71" s="5" t="s">
        <v>30</v>
      </c>
      <c r="C71" s="5" t="s">
        <v>378</v>
      </c>
      <c r="D71" s="5" t="s">
        <v>381</v>
      </c>
      <c r="E71" s="4" t="s">
        <v>151</v>
      </c>
      <c r="F71" s="4" t="s">
        <v>152</v>
      </c>
      <c r="G71" s="6" t="s">
        <v>382</v>
      </c>
      <c r="H71" s="8">
        <v>0</v>
      </c>
      <c r="I71" s="5" t="s">
        <v>154</v>
      </c>
      <c r="J71" s="5" t="s">
        <v>164</v>
      </c>
      <c r="K71" s="5" t="s">
        <v>156</v>
      </c>
      <c r="L71" s="5" t="s">
        <v>157</v>
      </c>
      <c r="M71" s="8">
        <v>8939</v>
      </c>
      <c r="N71" s="5" t="s">
        <v>158</v>
      </c>
    </row>
    <row r="72" spans="1:14" x14ac:dyDescent="0.3">
      <c r="A72" s="1"/>
      <c r="B72" s="5" t="s">
        <v>30</v>
      </c>
      <c r="C72" s="5" t="s">
        <v>383</v>
      </c>
      <c r="D72" s="5" t="s">
        <v>384</v>
      </c>
      <c r="E72" s="4" t="s">
        <v>385</v>
      </c>
      <c r="F72" s="4" t="s">
        <v>386</v>
      </c>
      <c r="G72" s="6" t="s">
        <v>387</v>
      </c>
      <c r="H72" s="8">
        <v>0</v>
      </c>
      <c r="I72" s="5" t="s">
        <v>154</v>
      </c>
      <c r="J72" s="5" t="s">
        <v>164</v>
      </c>
      <c r="K72" s="5" t="s">
        <v>156</v>
      </c>
      <c r="L72" s="5" t="s">
        <v>157</v>
      </c>
      <c r="M72" s="8">
        <v>11591</v>
      </c>
      <c r="N72" s="5" t="s">
        <v>158</v>
      </c>
    </row>
    <row r="73" spans="1:14" x14ac:dyDescent="0.3">
      <c r="A73" s="1"/>
      <c r="B73" s="5" t="s">
        <v>30</v>
      </c>
      <c r="C73" s="5" t="s">
        <v>383</v>
      </c>
      <c r="D73" s="5" t="s">
        <v>167</v>
      </c>
      <c r="E73" s="4" t="s">
        <v>272</v>
      </c>
      <c r="F73" s="4" t="s">
        <v>184</v>
      </c>
      <c r="G73" s="6" t="s">
        <v>388</v>
      </c>
      <c r="H73" s="8">
        <v>0</v>
      </c>
      <c r="I73" s="5" t="s">
        <v>154</v>
      </c>
      <c r="J73" s="5" t="s">
        <v>164</v>
      </c>
      <c r="K73" s="5" t="s">
        <v>156</v>
      </c>
      <c r="L73" s="5" t="s">
        <v>180</v>
      </c>
      <c r="M73" s="8">
        <v>11626</v>
      </c>
      <c r="N73" s="5" t="s">
        <v>158</v>
      </c>
    </row>
    <row r="74" spans="1:14" ht="105.6" x14ac:dyDescent="0.3">
      <c r="A74" s="1"/>
      <c r="B74" s="5" t="s">
        <v>30</v>
      </c>
      <c r="C74" s="5" t="s">
        <v>275</v>
      </c>
      <c r="D74" s="5" t="s">
        <v>17</v>
      </c>
      <c r="E74" s="4" t="s">
        <v>272</v>
      </c>
      <c r="F74" s="4" t="s">
        <v>273</v>
      </c>
      <c r="G74" s="6" t="s">
        <v>389</v>
      </c>
      <c r="H74" s="8">
        <v>0</v>
      </c>
      <c r="I74" s="5" t="s">
        <v>154</v>
      </c>
      <c r="J74" s="5" t="s">
        <v>155</v>
      </c>
      <c r="K74" s="5" t="s">
        <v>156</v>
      </c>
      <c r="L74" s="5" t="s">
        <v>157</v>
      </c>
      <c r="M74" s="8">
        <v>375</v>
      </c>
      <c r="N74" s="5" t="s">
        <v>158</v>
      </c>
    </row>
    <row r="75" spans="1:14" ht="26.4" x14ac:dyDescent="0.3">
      <c r="A75" s="1"/>
      <c r="B75" s="5" t="s">
        <v>30</v>
      </c>
      <c r="C75" s="5" t="s">
        <v>390</v>
      </c>
      <c r="D75" s="5" t="s">
        <v>391</v>
      </c>
      <c r="E75" s="4" t="s">
        <v>392</v>
      </c>
      <c r="F75" s="4" t="s">
        <v>393</v>
      </c>
      <c r="G75" s="6" t="s">
        <v>394</v>
      </c>
      <c r="H75" s="8">
        <v>0</v>
      </c>
      <c r="I75" s="5" t="s">
        <v>154</v>
      </c>
      <c r="J75" s="5" t="s">
        <v>164</v>
      </c>
      <c r="K75" s="5" t="s">
        <v>156</v>
      </c>
      <c r="L75" s="5" t="s">
        <v>180</v>
      </c>
      <c r="M75" s="8">
        <v>13378</v>
      </c>
      <c r="N75" s="5" t="s">
        <v>158</v>
      </c>
    </row>
    <row r="76" spans="1:14" ht="26.4" x14ac:dyDescent="0.3">
      <c r="A76" s="1"/>
      <c r="B76" s="5" t="s">
        <v>30</v>
      </c>
      <c r="C76" s="5" t="s">
        <v>395</v>
      </c>
      <c r="D76" s="5" t="s">
        <v>396</v>
      </c>
      <c r="E76" s="4" t="s">
        <v>151</v>
      </c>
      <c r="F76" s="4" t="s">
        <v>152</v>
      </c>
      <c r="G76" s="6" t="s">
        <v>397</v>
      </c>
      <c r="H76" s="8">
        <v>0</v>
      </c>
      <c r="I76" s="5" t="s">
        <v>154</v>
      </c>
      <c r="J76" s="5" t="s">
        <v>155</v>
      </c>
      <c r="K76" s="5" t="s">
        <v>156</v>
      </c>
      <c r="L76" s="5" t="s">
        <v>157</v>
      </c>
      <c r="M76" s="8">
        <v>23258</v>
      </c>
      <c r="N76" s="5" t="s">
        <v>158</v>
      </c>
    </row>
    <row r="77" spans="1:14" ht="26.4" x14ac:dyDescent="0.3">
      <c r="A77" s="1"/>
      <c r="B77" s="5" t="s">
        <v>30</v>
      </c>
      <c r="C77" s="5" t="s">
        <v>398</v>
      </c>
      <c r="D77" s="5" t="s">
        <v>399</v>
      </c>
      <c r="E77" s="4" t="s">
        <v>151</v>
      </c>
      <c r="F77" s="4" t="s">
        <v>152</v>
      </c>
      <c r="G77" s="6" t="s">
        <v>400</v>
      </c>
      <c r="H77" s="8">
        <v>0</v>
      </c>
      <c r="I77" s="5" t="s">
        <v>154</v>
      </c>
      <c r="J77" s="5" t="s">
        <v>164</v>
      </c>
      <c r="K77" s="5" t="s">
        <v>156</v>
      </c>
      <c r="L77" s="5" t="s">
        <v>157</v>
      </c>
      <c r="M77" s="8">
        <v>853</v>
      </c>
      <c r="N77" s="5" t="s">
        <v>158</v>
      </c>
    </row>
    <row r="78" spans="1:14" ht="39.6" x14ac:dyDescent="0.3">
      <c r="A78" s="1"/>
      <c r="B78" s="5" t="s">
        <v>30</v>
      </c>
      <c r="C78" s="5" t="s">
        <v>401</v>
      </c>
      <c r="D78" s="5" t="s">
        <v>17</v>
      </c>
      <c r="E78" s="4" t="s">
        <v>272</v>
      </c>
      <c r="F78" s="4" t="s">
        <v>209</v>
      </c>
      <c r="G78" s="6" t="s">
        <v>402</v>
      </c>
      <c r="H78" s="8">
        <v>0</v>
      </c>
      <c r="I78" s="5" t="s">
        <v>154</v>
      </c>
      <c r="J78" s="5" t="s">
        <v>155</v>
      </c>
      <c r="K78" s="5" t="s">
        <v>156</v>
      </c>
      <c r="L78" s="5" t="s">
        <v>171</v>
      </c>
      <c r="M78" s="8">
        <v>1419</v>
      </c>
      <c r="N78" s="5" t="s">
        <v>158</v>
      </c>
    </row>
    <row r="79" spans="1:14" ht="52.8" x14ac:dyDescent="0.3">
      <c r="A79" s="1"/>
      <c r="B79" s="5" t="s">
        <v>30</v>
      </c>
      <c r="C79" s="5" t="s">
        <v>403</v>
      </c>
      <c r="D79" s="5" t="s">
        <v>404</v>
      </c>
      <c r="E79" s="4" t="s">
        <v>151</v>
      </c>
      <c r="F79" s="4" t="s">
        <v>152</v>
      </c>
      <c r="G79" s="6" t="s">
        <v>405</v>
      </c>
      <c r="H79" s="8">
        <v>0</v>
      </c>
      <c r="I79" s="5" t="s">
        <v>154</v>
      </c>
      <c r="J79" s="5" t="s">
        <v>164</v>
      </c>
      <c r="K79" s="5" t="s">
        <v>156</v>
      </c>
      <c r="L79" s="5" t="s">
        <v>157</v>
      </c>
      <c r="M79" s="8">
        <v>834</v>
      </c>
      <c r="N79" s="5" t="s">
        <v>158</v>
      </c>
    </row>
    <row r="80" spans="1:14" ht="52.8" x14ac:dyDescent="0.3">
      <c r="A80" s="1"/>
      <c r="B80" s="5" t="s">
        <v>30</v>
      </c>
      <c r="C80" s="5" t="s">
        <v>403</v>
      </c>
      <c r="D80" s="5" t="s">
        <v>406</v>
      </c>
      <c r="E80" s="4" t="s">
        <v>151</v>
      </c>
      <c r="F80" s="4" t="s">
        <v>152</v>
      </c>
      <c r="G80" s="6" t="s">
        <v>407</v>
      </c>
      <c r="H80" s="8">
        <v>0</v>
      </c>
      <c r="I80" s="5" t="s">
        <v>154</v>
      </c>
      <c r="J80" s="5" t="s">
        <v>164</v>
      </c>
      <c r="K80" s="5" t="s">
        <v>156</v>
      </c>
      <c r="L80" s="5" t="s">
        <v>157</v>
      </c>
      <c r="M80" s="8">
        <v>9267</v>
      </c>
      <c r="N80" s="5" t="s">
        <v>158</v>
      </c>
    </row>
    <row r="81" spans="1:14" ht="52.8" x14ac:dyDescent="0.3">
      <c r="A81" s="1"/>
      <c r="B81" s="5" t="s">
        <v>30</v>
      </c>
      <c r="C81" s="5" t="s">
        <v>403</v>
      </c>
      <c r="D81" s="5" t="s">
        <v>408</v>
      </c>
      <c r="E81" s="4" t="s">
        <v>151</v>
      </c>
      <c r="F81" s="4" t="s">
        <v>152</v>
      </c>
      <c r="G81" s="6" t="s">
        <v>409</v>
      </c>
      <c r="H81" s="8">
        <v>0</v>
      </c>
      <c r="I81" s="5" t="s">
        <v>154</v>
      </c>
      <c r="J81" s="5" t="s">
        <v>155</v>
      </c>
      <c r="K81" s="5" t="s">
        <v>156</v>
      </c>
      <c r="L81" s="5" t="s">
        <v>157</v>
      </c>
      <c r="M81" s="8">
        <v>8941</v>
      </c>
      <c r="N81" s="5" t="s">
        <v>158</v>
      </c>
    </row>
    <row r="82" spans="1:14" ht="39.6" x14ac:dyDescent="0.3">
      <c r="A82" s="1"/>
      <c r="B82" s="5" t="s">
        <v>30</v>
      </c>
      <c r="C82" s="5" t="s">
        <v>410</v>
      </c>
      <c r="D82" s="5" t="s">
        <v>411</v>
      </c>
      <c r="E82" s="4" t="s">
        <v>151</v>
      </c>
      <c r="F82" s="4" t="s">
        <v>152</v>
      </c>
      <c r="G82" s="6" t="s">
        <v>412</v>
      </c>
      <c r="H82" s="8">
        <v>0</v>
      </c>
      <c r="I82" s="5" t="s">
        <v>154</v>
      </c>
      <c r="J82" s="5" t="s">
        <v>155</v>
      </c>
      <c r="K82" s="5" t="s">
        <v>156</v>
      </c>
      <c r="L82" s="5" t="s">
        <v>157</v>
      </c>
      <c r="M82" s="8">
        <v>1987</v>
      </c>
      <c r="N82" s="5" t="s">
        <v>158</v>
      </c>
    </row>
    <row r="83" spans="1:14" ht="26.4" x14ac:dyDescent="0.3">
      <c r="A83" s="1"/>
      <c r="B83" s="5" t="s">
        <v>30</v>
      </c>
      <c r="C83" s="5" t="s">
        <v>413</v>
      </c>
      <c r="D83" s="5" t="s">
        <v>414</v>
      </c>
      <c r="E83" s="4" t="s">
        <v>151</v>
      </c>
      <c r="F83" s="4" t="s">
        <v>152</v>
      </c>
      <c r="G83" s="6" t="s">
        <v>415</v>
      </c>
      <c r="H83" s="8">
        <v>0</v>
      </c>
      <c r="I83" s="5" t="s">
        <v>154</v>
      </c>
      <c r="J83" s="5" t="s">
        <v>155</v>
      </c>
      <c r="K83" s="5" t="s">
        <v>156</v>
      </c>
      <c r="L83" s="5" t="s">
        <v>157</v>
      </c>
      <c r="M83" s="8">
        <v>24318</v>
      </c>
      <c r="N83" s="5" t="s">
        <v>158</v>
      </c>
    </row>
    <row r="84" spans="1:14" ht="39.6" x14ac:dyDescent="0.3">
      <c r="A84" s="1"/>
      <c r="B84" s="5" t="s">
        <v>30</v>
      </c>
      <c r="C84" s="5" t="s">
        <v>416</v>
      </c>
      <c r="D84" s="5" t="s">
        <v>417</v>
      </c>
      <c r="E84" s="4" t="s">
        <v>151</v>
      </c>
      <c r="F84" s="4" t="s">
        <v>152</v>
      </c>
      <c r="G84" s="6" t="s">
        <v>418</v>
      </c>
      <c r="H84" s="8">
        <v>0</v>
      </c>
      <c r="I84" s="5" t="s">
        <v>154</v>
      </c>
      <c r="J84" s="5" t="s">
        <v>164</v>
      </c>
      <c r="K84" s="5" t="s">
        <v>156</v>
      </c>
      <c r="L84" s="5" t="s">
        <v>157</v>
      </c>
      <c r="M84" s="8">
        <v>8680</v>
      </c>
      <c r="N84" s="5" t="s">
        <v>158</v>
      </c>
    </row>
    <row r="85" spans="1:14" ht="66" x14ac:dyDescent="0.3">
      <c r="A85" s="1"/>
      <c r="B85" s="5" t="s">
        <v>30</v>
      </c>
      <c r="C85" s="5" t="s">
        <v>416</v>
      </c>
      <c r="D85" s="5" t="s">
        <v>417</v>
      </c>
      <c r="E85" s="4" t="s">
        <v>151</v>
      </c>
      <c r="F85" s="4" t="s">
        <v>152</v>
      </c>
      <c r="G85" s="6" t="s">
        <v>419</v>
      </c>
      <c r="H85" s="8">
        <v>0</v>
      </c>
      <c r="I85" s="5" t="s">
        <v>154</v>
      </c>
      <c r="J85" s="5" t="s">
        <v>164</v>
      </c>
      <c r="K85" s="5" t="s">
        <v>156</v>
      </c>
      <c r="L85" s="5" t="s">
        <v>157</v>
      </c>
      <c r="M85" s="8">
        <v>8680</v>
      </c>
      <c r="N85" s="5" t="s">
        <v>158</v>
      </c>
    </row>
    <row r="86" spans="1:14" x14ac:dyDescent="0.3">
      <c r="A86" s="1"/>
      <c r="B86" s="5" t="s">
        <v>30</v>
      </c>
      <c r="C86" s="5" t="s">
        <v>420</v>
      </c>
      <c r="D86" s="5" t="s">
        <v>421</v>
      </c>
      <c r="E86" s="4" t="s">
        <v>272</v>
      </c>
      <c r="F86" s="4" t="s">
        <v>422</v>
      </c>
      <c r="G86" s="6" t="s">
        <v>423</v>
      </c>
      <c r="H86" s="8">
        <v>0</v>
      </c>
      <c r="I86" s="5" t="s">
        <v>154</v>
      </c>
      <c r="J86" s="5" t="s">
        <v>164</v>
      </c>
      <c r="K86" s="5" t="s">
        <v>156</v>
      </c>
      <c r="L86" s="5" t="s">
        <v>171</v>
      </c>
      <c r="M86" s="8">
        <v>10700</v>
      </c>
      <c r="N86" s="5" t="s">
        <v>158</v>
      </c>
    </row>
    <row r="87" spans="1:14" x14ac:dyDescent="0.3">
      <c r="A87" s="1"/>
      <c r="B87" s="5" t="s">
        <v>30</v>
      </c>
      <c r="C87" s="5" t="s">
        <v>424</v>
      </c>
      <c r="D87" s="5" t="s">
        <v>17</v>
      </c>
      <c r="E87" s="4" t="s">
        <v>151</v>
      </c>
      <c r="F87" s="4" t="s">
        <v>152</v>
      </c>
      <c r="G87" s="6" t="s">
        <v>425</v>
      </c>
      <c r="H87" s="8">
        <v>0</v>
      </c>
      <c r="I87" s="5" t="s">
        <v>154</v>
      </c>
      <c r="J87" s="5" t="s">
        <v>155</v>
      </c>
      <c r="K87" s="5" t="s">
        <v>156</v>
      </c>
      <c r="L87" s="5" t="s">
        <v>157</v>
      </c>
      <c r="M87" s="8">
        <v>1422</v>
      </c>
      <c r="N87" s="5" t="s">
        <v>158</v>
      </c>
    </row>
    <row r="88" spans="1:14" ht="26.4" x14ac:dyDescent="0.3">
      <c r="A88" s="1"/>
      <c r="B88" s="5" t="s">
        <v>30</v>
      </c>
      <c r="C88" s="5" t="s">
        <v>424</v>
      </c>
      <c r="D88" s="5" t="s">
        <v>426</v>
      </c>
      <c r="E88" s="4" t="s">
        <v>151</v>
      </c>
      <c r="F88" s="4" t="s">
        <v>152</v>
      </c>
      <c r="G88" s="6" t="s">
        <v>427</v>
      </c>
      <c r="H88" s="8">
        <v>0</v>
      </c>
      <c r="I88" s="5" t="s">
        <v>154</v>
      </c>
      <c r="J88" s="5" t="s">
        <v>155</v>
      </c>
      <c r="K88" s="5" t="s">
        <v>156</v>
      </c>
      <c r="L88" s="5" t="s">
        <v>157</v>
      </c>
      <c r="M88" s="8">
        <v>1941</v>
      </c>
      <c r="N88" s="5" t="s">
        <v>158</v>
      </c>
    </row>
    <row r="89" spans="1:14" ht="39.6" x14ac:dyDescent="0.3">
      <c r="A89" s="1"/>
      <c r="B89" s="5" t="s">
        <v>30</v>
      </c>
      <c r="C89" s="5" t="s">
        <v>424</v>
      </c>
      <c r="D89" s="5" t="s">
        <v>17</v>
      </c>
      <c r="E89" s="4" t="s">
        <v>428</v>
      </c>
      <c r="F89" s="4" t="s">
        <v>429</v>
      </c>
      <c r="G89" s="6" t="s">
        <v>430</v>
      </c>
      <c r="H89" s="8">
        <v>0</v>
      </c>
      <c r="I89" s="5" t="s">
        <v>154</v>
      </c>
      <c r="J89" s="5" t="s">
        <v>155</v>
      </c>
      <c r="K89" s="5" t="s">
        <v>156</v>
      </c>
      <c r="L89" s="5" t="s">
        <v>171</v>
      </c>
      <c r="M89" s="8">
        <v>1422</v>
      </c>
      <c r="N89" s="5" t="s">
        <v>158</v>
      </c>
    </row>
    <row r="90" spans="1:14" ht="39.6" x14ac:dyDescent="0.3">
      <c r="A90" s="1"/>
      <c r="B90" s="5" t="s">
        <v>30</v>
      </c>
      <c r="C90" s="5" t="s">
        <v>431</v>
      </c>
      <c r="D90" s="5" t="s">
        <v>432</v>
      </c>
      <c r="E90" s="4" t="s">
        <v>151</v>
      </c>
      <c r="F90" s="4" t="s">
        <v>152</v>
      </c>
      <c r="G90" s="6" t="s">
        <v>433</v>
      </c>
      <c r="H90" s="8">
        <v>0</v>
      </c>
      <c r="I90" s="5" t="s">
        <v>154</v>
      </c>
      <c r="J90" s="5" t="s">
        <v>155</v>
      </c>
      <c r="K90" s="5" t="s">
        <v>156</v>
      </c>
      <c r="L90" s="5" t="s">
        <v>157</v>
      </c>
      <c r="M90" s="8">
        <v>1110</v>
      </c>
      <c r="N90" s="5" t="s">
        <v>158</v>
      </c>
    </row>
    <row r="91" spans="1:14" x14ac:dyDescent="0.3">
      <c r="A91" s="1"/>
      <c r="B91" s="5" t="s">
        <v>120</v>
      </c>
      <c r="C91" s="5" t="s">
        <v>434</v>
      </c>
      <c r="D91" s="5" t="s">
        <v>52</v>
      </c>
      <c r="E91" s="4" t="s">
        <v>151</v>
      </c>
      <c r="F91" s="4" t="s">
        <v>152</v>
      </c>
      <c r="G91" s="6" t="s">
        <v>435</v>
      </c>
      <c r="H91" s="8">
        <v>0</v>
      </c>
      <c r="I91" s="5" t="s">
        <v>154</v>
      </c>
      <c r="J91" s="5" t="s">
        <v>155</v>
      </c>
      <c r="K91" s="5" t="s">
        <v>156</v>
      </c>
      <c r="L91" s="5" t="s">
        <v>171</v>
      </c>
      <c r="M91" s="8">
        <v>14964</v>
      </c>
      <c r="N91" s="5" t="s">
        <v>181</v>
      </c>
    </row>
    <row r="92" spans="1:14" ht="26.4" x14ac:dyDescent="0.3">
      <c r="A92" s="1"/>
      <c r="B92" s="5" t="s">
        <v>120</v>
      </c>
      <c r="C92" s="5" t="s">
        <v>436</v>
      </c>
      <c r="D92" s="5" t="s">
        <v>95</v>
      </c>
      <c r="E92" s="4" t="s">
        <v>151</v>
      </c>
      <c r="F92" s="4" t="s">
        <v>152</v>
      </c>
      <c r="G92" s="6" t="s">
        <v>437</v>
      </c>
      <c r="H92" s="8">
        <v>11</v>
      </c>
      <c r="I92" s="5" t="s">
        <v>154</v>
      </c>
      <c r="J92" s="5" t="s">
        <v>164</v>
      </c>
      <c r="K92" s="5" t="s">
        <v>156</v>
      </c>
      <c r="L92" s="5" t="s">
        <v>171</v>
      </c>
      <c r="M92" s="8">
        <v>42</v>
      </c>
      <c r="N92" s="5" t="s">
        <v>181</v>
      </c>
    </row>
    <row r="93" spans="1:14" ht="26.4" x14ac:dyDescent="0.3">
      <c r="A93" s="1"/>
      <c r="B93" s="5" t="s">
        <v>120</v>
      </c>
      <c r="C93" s="5" t="s">
        <v>438</v>
      </c>
      <c r="D93" s="5" t="s">
        <v>439</v>
      </c>
      <c r="E93" s="4" t="s">
        <v>151</v>
      </c>
      <c r="F93" s="4" t="s">
        <v>152</v>
      </c>
      <c r="G93" s="6" t="s">
        <v>440</v>
      </c>
      <c r="H93" s="8">
        <v>0</v>
      </c>
      <c r="I93" s="5" t="s">
        <v>154</v>
      </c>
      <c r="J93" s="5" t="s">
        <v>164</v>
      </c>
      <c r="K93" s="5" t="s">
        <v>156</v>
      </c>
      <c r="L93" s="5" t="s">
        <v>157</v>
      </c>
      <c r="M93" s="8">
        <v>680</v>
      </c>
      <c r="N93" s="5" t="s">
        <v>158</v>
      </c>
    </row>
    <row r="94" spans="1:14" x14ac:dyDescent="0.3">
      <c r="A94" s="1"/>
      <c r="B94" s="5" t="s">
        <v>120</v>
      </c>
      <c r="C94" s="5" t="s">
        <v>441</v>
      </c>
      <c r="D94" s="5" t="s">
        <v>98</v>
      </c>
      <c r="E94" s="4" t="s">
        <v>442</v>
      </c>
      <c r="F94" s="4" t="s">
        <v>265</v>
      </c>
      <c r="G94" s="6" t="s">
        <v>443</v>
      </c>
      <c r="H94" s="8">
        <v>22</v>
      </c>
      <c r="I94" s="5" t="s">
        <v>154</v>
      </c>
      <c r="J94" s="5" t="s">
        <v>164</v>
      </c>
      <c r="K94" s="5" t="s">
        <v>156</v>
      </c>
      <c r="L94" s="5" t="s">
        <v>180</v>
      </c>
      <c r="M94" s="8">
        <v>54</v>
      </c>
      <c r="N94" s="5" t="s">
        <v>181</v>
      </c>
    </row>
    <row r="95" spans="1:14" x14ac:dyDescent="0.3">
      <c r="A95" s="1"/>
      <c r="B95" s="5" t="s">
        <v>126</v>
      </c>
      <c r="C95" s="5" t="s">
        <v>444</v>
      </c>
      <c r="D95" s="5" t="s">
        <v>52</v>
      </c>
      <c r="E95" s="4" t="s">
        <v>151</v>
      </c>
      <c r="F95" s="4" t="s">
        <v>152</v>
      </c>
      <c r="G95" s="6" t="s">
        <v>445</v>
      </c>
      <c r="H95" s="8">
        <v>0</v>
      </c>
      <c r="I95" s="5" t="s">
        <v>154</v>
      </c>
      <c r="J95" s="5" t="s">
        <v>155</v>
      </c>
      <c r="K95" s="5" t="s">
        <v>156</v>
      </c>
      <c r="L95" s="5" t="s">
        <v>157</v>
      </c>
      <c r="M95" s="8">
        <v>258</v>
      </c>
      <c r="N95" s="5" t="s">
        <v>181</v>
      </c>
    </row>
    <row r="96" spans="1:14" ht="26.4" x14ac:dyDescent="0.3">
      <c r="A96" s="1"/>
      <c r="B96" s="5" t="s">
        <v>446</v>
      </c>
      <c r="C96" s="5" t="s">
        <v>447</v>
      </c>
      <c r="D96" s="5" t="s">
        <v>448</v>
      </c>
      <c r="E96" s="4" t="s">
        <v>151</v>
      </c>
      <c r="F96" s="4" t="s">
        <v>152</v>
      </c>
      <c r="G96" s="6" t="s">
        <v>449</v>
      </c>
      <c r="H96" s="8">
        <v>0</v>
      </c>
      <c r="I96" s="5" t="s">
        <v>154</v>
      </c>
      <c r="J96" s="5" t="s">
        <v>155</v>
      </c>
      <c r="K96" s="5" t="s">
        <v>156</v>
      </c>
      <c r="L96" s="5" t="s">
        <v>171</v>
      </c>
      <c r="M96" s="8">
        <v>21644</v>
      </c>
      <c r="N96" s="5" t="s">
        <v>158</v>
      </c>
    </row>
    <row r="97" spans="1:14" ht="26.4" x14ac:dyDescent="0.3">
      <c r="A97" s="1"/>
      <c r="B97" s="5" t="s">
        <v>450</v>
      </c>
      <c r="C97" s="5" t="s">
        <v>451</v>
      </c>
      <c r="D97" s="5" t="s">
        <v>452</v>
      </c>
      <c r="E97" s="4" t="s">
        <v>442</v>
      </c>
      <c r="F97" s="4" t="s">
        <v>453</v>
      </c>
      <c r="G97" s="6" t="s">
        <v>454</v>
      </c>
      <c r="H97" s="8">
        <v>0</v>
      </c>
      <c r="I97" s="5" t="s">
        <v>154</v>
      </c>
      <c r="J97" s="5" t="s">
        <v>164</v>
      </c>
      <c r="K97" s="5" t="s">
        <v>156</v>
      </c>
      <c r="L97" s="5" t="s">
        <v>180</v>
      </c>
      <c r="M97" s="8">
        <v>23022</v>
      </c>
      <c r="N97" s="5" t="s">
        <v>158</v>
      </c>
    </row>
    <row r="98" spans="1:14" x14ac:dyDescent="0.3">
      <c r="A98" s="1"/>
      <c r="B98" s="5" t="s">
        <v>450</v>
      </c>
      <c r="C98" s="5" t="s">
        <v>451</v>
      </c>
      <c r="D98" s="5" t="s">
        <v>455</v>
      </c>
      <c r="E98" s="4" t="s">
        <v>272</v>
      </c>
      <c r="F98" s="4" t="s">
        <v>422</v>
      </c>
      <c r="G98" s="6" t="s">
        <v>456</v>
      </c>
      <c r="H98" s="8">
        <v>0</v>
      </c>
      <c r="I98" s="5" t="s">
        <v>154</v>
      </c>
      <c r="J98" s="5" t="s">
        <v>164</v>
      </c>
      <c r="K98" s="5" t="s">
        <v>156</v>
      </c>
      <c r="L98" s="5" t="s">
        <v>157</v>
      </c>
      <c r="M98" s="8">
        <v>23033</v>
      </c>
      <c r="N98" s="5" t="s">
        <v>158</v>
      </c>
    </row>
    <row r="99" spans="1:14" ht="39.6" x14ac:dyDescent="0.3">
      <c r="A99" s="1"/>
      <c r="B99" s="5" t="s">
        <v>450</v>
      </c>
      <c r="C99" s="5" t="s">
        <v>451</v>
      </c>
      <c r="D99" s="5" t="s">
        <v>452</v>
      </c>
      <c r="E99" s="4" t="s">
        <v>453</v>
      </c>
      <c r="F99" s="4" t="s">
        <v>273</v>
      </c>
      <c r="G99" s="6" t="s">
        <v>457</v>
      </c>
      <c r="H99" s="8">
        <v>0</v>
      </c>
      <c r="I99" s="5" t="s">
        <v>154</v>
      </c>
      <c r="J99" s="5" t="s">
        <v>164</v>
      </c>
      <c r="K99" s="5" t="s">
        <v>156</v>
      </c>
      <c r="L99" s="5" t="s">
        <v>171</v>
      </c>
      <c r="M99" s="8">
        <v>23022</v>
      </c>
      <c r="N99" s="5" t="s">
        <v>158</v>
      </c>
    </row>
    <row r="100" spans="1:14" ht="52.8" x14ac:dyDescent="0.3">
      <c r="A100" s="1"/>
      <c r="B100" s="5" t="s">
        <v>450</v>
      </c>
      <c r="C100" s="5" t="s">
        <v>458</v>
      </c>
      <c r="D100" s="5" t="s">
        <v>459</v>
      </c>
      <c r="E100" s="4" t="s">
        <v>151</v>
      </c>
      <c r="F100" s="4" t="s">
        <v>152</v>
      </c>
      <c r="G100" s="6" t="s">
        <v>460</v>
      </c>
      <c r="H100" s="8">
        <v>0</v>
      </c>
      <c r="I100" s="5" t="s">
        <v>154</v>
      </c>
      <c r="J100" s="5" t="s">
        <v>155</v>
      </c>
      <c r="K100" s="5" t="s">
        <v>156</v>
      </c>
      <c r="L100" s="5" t="s">
        <v>157</v>
      </c>
      <c r="M100" s="8">
        <v>22626</v>
      </c>
      <c r="N100" s="5" t="s">
        <v>158</v>
      </c>
    </row>
    <row r="101" spans="1:14" ht="26.4" x14ac:dyDescent="0.3">
      <c r="A101" s="1"/>
      <c r="B101" s="5" t="s">
        <v>450</v>
      </c>
      <c r="C101" s="5" t="s">
        <v>458</v>
      </c>
      <c r="D101" s="5" t="s">
        <v>461</v>
      </c>
      <c r="E101" s="4" t="s">
        <v>151</v>
      </c>
      <c r="F101" s="4" t="s">
        <v>152</v>
      </c>
      <c r="G101" s="6" t="s">
        <v>462</v>
      </c>
      <c r="H101" s="8">
        <v>0</v>
      </c>
      <c r="I101" s="5" t="s">
        <v>154</v>
      </c>
      <c r="J101" s="5" t="s">
        <v>164</v>
      </c>
      <c r="K101" s="5" t="s">
        <v>156</v>
      </c>
      <c r="L101" s="5" t="s">
        <v>157</v>
      </c>
      <c r="M101" s="8">
        <v>22636</v>
      </c>
      <c r="N101" s="5" t="s">
        <v>158</v>
      </c>
    </row>
    <row r="102" spans="1:14" ht="39.6" x14ac:dyDescent="0.3">
      <c r="A102" s="1"/>
      <c r="B102" s="5" t="s">
        <v>450</v>
      </c>
      <c r="C102" s="5" t="s">
        <v>463</v>
      </c>
      <c r="D102" s="5" t="s">
        <v>464</v>
      </c>
      <c r="E102" s="4" t="s">
        <v>151</v>
      </c>
      <c r="F102" s="4" t="s">
        <v>152</v>
      </c>
      <c r="G102" s="6" t="s">
        <v>465</v>
      </c>
      <c r="H102" s="8">
        <v>0</v>
      </c>
      <c r="I102" s="5" t="s">
        <v>154</v>
      </c>
      <c r="J102" s="5" t="s">
        <v>155</v>
      </c>
      <c r="K102" s="5" t="s">
        <v>156</v>
      </c>
      <c r="L102" s="5" t="s">
        <v>157</v>
      </c>
      <c r="M102" s="8">
        <v>13658</v>
      </c>
      <c r="N102" s="5" t="s">
        <v>158</v>
      </c>
    </row>
    <row r="103" spans="1:14" x14ac:dyDescent="0.3">
      <c r="A103" s="1"/>
      <c r="B103" s="5" t="s">
        <v>450</v>
      </c>
      <c r="C103" s="5" t="s">
        <v>463</v>
      </c>
      <c r="D103" s="5" t="s">
        <v>466</v>
      </c>
      <c r="E103" s="4" t="s">
        <v>467</v>
      </c>
      <c r="F103" s="4" t="s">
        <v>468</v>
      </c>
      <c r="G103" s="6" t="s">
        <v>469</v>
      </c>
      <c r="H103" s="8">
        <v>0</v>
      </c>
      <c r="I103" s="5" t="s">
        <v>154</v>
      </c>
      <c r="J103" s="5" t="s">
        <v>164</v>
      </c>
      <c r="K103" s="5" t="s">
        <v>156</v>
      </c>
      <c r="L103" s="5" t="s">
        <v>157</v>
      </c>
      <c r="M103" s="8">
        <v>13259</v>
      </c>
      <c r="N103" s="5" t="s">
        <v>158</v>
      </c>
    </row>
    <row r="104" spans="1:14" x14ac:dyDescent="0.3">
      <c r="A104" s="1"/>
      <c r="B104" s="5" t="s">
        <v>450</v>
      </c>
      <c r="C104" s="5" t="s">
        <v>463</v>
      </c>
      <c r="D104" s="5" t="s">
        <v>470</v>
      </c>
      <c r="E104" s="4" t="s">
        <v>184</v>
      </c>
      <c r="F104" s="4" t="s">
        <v>273</v>
      </c>
      <c r="G104" s="6" t="s">
        <v>471</v>
      </c>
      <c r="H104" s="8">
        <v>0</v>
      </c>
      <c r="I104" s="5" t="s">
        <v>154</v>
      </c>
      <c r="J104" s="5" t="s">
        <v>164</v>
      </c>
      <c r="K104" s="5" t="s">
        <v>156</v>
      </c>
      <c r="L104" s="5" t="s">
        <v>180</v>
      </c>
      <c r="M104" s="8">
        <v>23334</v>
      </c>
      <c r="N104" s="5" t="s">
        <v>158</v>
      </c>
    </row>
    <row r="105" spans="1:14" ht="52.8" x14ac:dyDescent="0.3">
      <c r="A105" s="1"/>
      <c r="B105" s="5" t="s">
        <v>450</v>
      </c>
      <c r="C105" s="5" t="s">
        <v>472</v>
      </c>
      <c r="D105" s="5" t="s">
        <v>473</v>
      </c>
      <c r="E105" s="4" t="s">
        <v>151</v>
      </c>
      <c r="F105" s="4" t="s">
        <v>152</v>
      </c>
      <c r="G105" s="6" t="s">
        <v>474</v>
      </c>
      <c r="H105" s="8">
        <v>0</v>
      </c>
      <c r="I105" s="5" t="s">
        <v>154</v>
      </c>
      <c r="J105" s="5" t="s">
        <v>155</v>
      </c>
      <c r="K105" s="5" t="s">
        <v>156</v>
      </c>
      <c r="L105" s="5" t="s">
        <v>157</v>
      </c>
      <c r="M105" s="8">
        <v>17377</v>
      </c>
      <c r="N105" s="5" t="s">
        <v>158</v>
      </c>
    </row>
    <row r="106" spans="1:14" ht="52.8" x14ac:dyDescent="0.3">
      <c r="A106" s="1"/>
      <c r="B106" s="5" t="s">
        <v>450</v>
      </c>
      <c r="C106" s="5" t="s">
        <v>472</v>
      </c>
      <c r="D106" s="5" t="s">
        <v>475</v>
      </c>
      <c r="E106" s="4" t="s">
        <v>476</v>
      </c>
      <c r="F106" s="4" t="s">
        <v>477</v>
      </c>
      <c r="G106" s="6" t="s">
        <v>478</v>
      </c>
      <c r="H106" s="8">
        <v>0</v>
      </c>
      <c r="I106" s="5" t="s">
        <v>154</v>
      </c>
      <c r="J106" s="5" t="s">
        <v>164</v>
      </c>
      <c r="K106" s="5" t="s">
        <v>156</v>
      </c>
      <c r="L106" s="5" t="s">
        <v>180</v>
      </c>
      <c r="M106" s="8">
        <v>17385</v>
      </c>
      <c r="N106" s="5" t="s">
        <v>158</v>
      </c>
    </row>
    <row r="107" spans="1:14" x14ac:dyDescent="0.3">
      <c r="A107" s="1"/>
      <c r="B107" s="5" t="s">
        <v>450</v>
      </c>
      <c r="C107" s="5" t="s">
        <v>472</v>
      </c>
      <c r="D107" s="5" t="s">
        <v>479</v>
      </c>
      <c r="E107" s="4" t="s">
        <v>480</v>
      </c>
      <c r="F107" s="4" t="s">
        <v>152</v>
      </c>
      <c r="G107" s="6" t="s">
        <v>481</v>
      </c>
      <c r="H107" s="8">
        <v>0</v>
      </c>
      <c r="I107" s="5" t="s">
        <v>154</v>
      </c>
      <c r="J107" s="5" t="s">
        <v>164</v>
      </c>
      <c r="K107" s="5" t="s">
        <v>156</v>
      </c>
      <c r="L107" s="5" t="s">
        <v>157</v>
      </c>
      <c r="M107" s="8">
        <v>17371</v>
      </c>
      <c r="N107" s="5" t="s">
        <v>158</v>
      </c>
    </row>
    <row r="108" spans="1:14" ht="66" x14ac:dyDescent="0.3">
      <c r="A108" s="1"/>
      <c r="B108" s="5" t="s">
        <v>450</v>
      </c>
      <c r="C108" s="5" t="s">
        <v>472</v>
      </c>
      <c r="D108" s="5" t="s">
        <v>482</v>
      </c>
      <c r="E108" s="4" t="s">
        <v>480</v>
      </c>
      <c r="F108" s="4" t="s">
        <v>152</v>
      </c>
      <c r="G108" s="6" t="s">
        <v>483</v>
      </c>
      <c r="H108" s="8">
        <v>0</v>
      </c>
      <c r="I108" s="5" t="s">
        <v>154</v>
      </c>
      <c r="J108" s="5" t="s">
        <v>164</v>
      </c>
      <c r="K108" s="5" t="s">
        <v>156</v>
      </c>
      <c r="L108" s="5" t="s">
        <v>180</v>
      </c>
      <c r="M108" s="8">
        <v>17368</v>
      </c>
      <c r="N108" s="5" t="s">
        <v>158</v>
      </c>
    </row>
    <row r="109" spans="1:14" ht="26.4" x14ac:dyDescent="0.3">
      <c r="A109" s="1"/>
      <c r="B109" s="5" t="s">
        <v>450</v>
      </c>
      <c r="C109" s="5" t="s">
        <v>472</v>
      </c>
      <c r="D109" s="5" t="s">
        <v>482</v>
      </c>
      <c r="E109" s="4" t="s">
        <v>480</v>
      </c>
      <c r="F109" s="4" t="s">
        <v>152</v>
      </c>
      <c r="G109" s="6" t="s">
        <v>484</v>
      </c>
      <c r="H109" s="8">
        <v>0</v>
      </c>
      <c r="I109" s="5" t="s">
        <v>154</v>
      </c>
      <c r="J109" s="5" t="s">
        <v>164</v>
      </c>
      <c r="K109" s="5" t="s">
        <v>156</v>
      </c>
      <c r="L109" s="5" t="s">
        <v>180</v>
      </c>
      <c r="M109" s="8">
        <v>17368</v>
      </c>
      <c r="N109" s="5" t="s">
        <v>158</v>
      </c>
    </row>
    <row r="110" spans="1:14" x14ac:dyDescent="0.3">
      <c r="A110" s="1"/>
      <c r="B110" s="5" t="s">
        <v>450</v>
      </c>
      <c r="C110" s="5" t="s">
        <v>485</v>
      </c>
      <c r="D110" s="5" t="s">
        <v>486</v>
      </c>
      <c r="E110" s="4" t="s">
        <v>151</v>
      </c>
      <c r="F110" s="4" t="s">
        <v>152</v>
      </c>
      <c r="G110" s="6" t="s">
        <v>487</v>
      </c>
      <c r="H110" s="8">
        <v>0</v>
      </c>
      <c r="I110" s="5" t="s">
        <v>154</v>
      </c>
      <c r="J110" s="5" t="s">
        <v>164</v>
      </c>
      <c r="K110" s="5" t="s">
        <v>156</v>
      </c>
      <c r="L110" s="5" t="s">
        <v>157</v>
      </c>
      <c r="M110" s="8">
        <v>21426</v>
      </c>
      <c r="N110" s="5" t="s">
        <v>158</v>
      </c>
    </row>
    <row r="111" spans="1:14" ht="26.4" x14ac:dyDescent="0.3">
      <c r="A111" s="1"/>
      <c r="B111" s="5" t="s">
        <v>450</v>
      </c>
      <c r="C111" s="5" t="s">
        <v>488</v>
      </c>
      <c r="D111" s="5" t="s">
        <v>199</v>
      </c>
      <c r="E111" s="4" t="s">
        <v>168</v>
      </c>
      <c r="F111" s="4" t="s">
        <v>489</v>
      </c>
      <c r="G111" s="6" t="s">
        <v>490</v>
      </c>
      <c r="H111" s="8">
        <v>0</v>
      </c>
      <c r="I111" s="5" t="s">
        <v>154</v>
      </c>
      <c r="J111" s="5" t="s">
        <v>155</v>
      </c>
      <c r="K111" s="5" t="s">
        <v>156</v>
      </c>
      <c r="L111" s="5" t="s">
        <v>171</v>
      </c>
      <c r="M111" s="8">
        <v>12746</v>
      </c>
      <c r="N111" s="5" t="s">
        <v>158</v>
      </c>
    </row>
    <row r="112" spans="1:14" ht="52.8" x14ac:dyDescent="0.3">
      <c r="A112" s="1"/>
      <c r="B112" s="5" t="s">
        <v>450</v>
      </c>
      <c r="C112" s="5" t="s">
        <v>491</v>
      </c>
      <c r="D112" s="5" t="s">
        <v>17</v>
      </c>
      <c r="E112" s="4" t="s">
        <v>151</v>
      </c>
      <c r="F112" s="4" t="s">
        <v>152</v>
      </c>
      <c r="G112" s="6" t="s">
        <v>492</v>
      </c>
      <c r="H112" s="8">
        <v>0</v>
      </c>
      <c r="I112" s="5" t="s">
        <v>154</v>
      </c>
      <c r="J112" s="5" t="s">
        <v>155</v>
      </c>
      <c r="K112" s="5" t="s">
        <v>156</v>
      </c>
      <c r="L112" s="5" t="s">
        <v>157</v>
      </c>
      <c r="M112" s="8">
        <v>17650</v>
      </c>
      <c r="N112" s="5" t="s">
        <v>158</v>
      </c>
    </row>
    <row r="113" spans="1:14" ht="39.6" x14ac:dyDescent="0.3">
      <c r="A113" s="1"/>
      <c r="B113" s="5" t="s">
        <v>450</v>
      </c>
      <c r="C113" s="5" t="s">
        <v>420</v>
      </c>
      <c r="D113" s="5" t="s">
        <v>493</v>
      </c>
      <c r="E113" s="4" t="s">
        <v>151</v>
      </c>
      <c r="F113" s="4" t="s">
        <v>152</v>
      </c>
      <c r="G113" s="6" t="s">
        <v>494</v>
      </c>
      <c r="H113" s="8">
        <v>0</v>
      </c>
      <c r="I113" s="5" t="s">
        <v>154</v>
      </c>
      <c r="J113" s="5" t="s">
        <v>155</v>
      </c>
      <c r="K113" s="5" t="s">
        <v>156</v>
      </c>
      <c r="L113" s="5" t="s">
        <v>157</v>
      </c>
      <c r="M113" s="8">
        <v>13179</v>
      </c>
      <c r="N113" s="5" t="s">
        <v>158</v>
      </c>
    </row>
    <row r="114" spans="1:14" ht="52.8" x14ac:dyDescent="0.3">
      <c r="A114" s="1"/>
      <c r="B114" s="5" t="s">
        <v>450</v>
      </c>
      <c r="C114" s="5" t="s">
        <v>495</v>
      </c>
      <c r="D114" s="5" t="s">
        <v>496</v>
      </c>
      <c r="E114" s="4" t="s">
        <v>151</v>
      </c>
      <c r="F114" s="4" t="s">
        <v>152</v>
      </c>
      <c r="G114" s="6" t="s">
        <v>474</v>
      </c>
      <c r="H114" s="8">
        <v>0</v>
      </c>
      <c r="I114" s="5" t="s">
        <v>154</v>
      </c>
      <c r="J114" s="5" t="s">
        <v>155</v>
      </c>
      <c r="K114" s="5" t="s">
        <v>156</v>
      </c>
      <c r="L114" s="5" t="s">
        <v>157</v>
      </c>
      <c r="M114" s="8">
        <v>17433</v>
      </c>
      <c r="N114" s="5" t="s">
        <v>158</v>
      </c>
    </row>
    <row r="115" spans="1:14" ht="39.6" x14ac:dyDescent="0.3">
      <c r="A115" s="1"/>
      <c r="B115" s="5" t="s">
        <v>450</v>
      </c>
      <c r="C115" s="5" t="s">
        <v>495</v>
      </c>
      <c r="D115" s="5" t="s">
        <v>497</v>
      </c>
      <c r="E115" s="4" t="s">
        <v>151</v>
      </c>
      <c r="F115" s="4" t="s">
        <v>152</v>
      </c>
      <c r="G115" s="6" t="s">
        <v>498</v>
      </c>
      <c r="H115" s="8">
        <v>0</v>
      </c>
      <c r="I115" s="5" t="s">
        <v>154</v>
      </c>
      <c r="J115" s="5" t="s">
        <v>155</v>
      </c>
      <c r="K115" s="5" t="s">
        <v>156</v>
      </c>
      <c r="L115" s="5" t="s">
        <v>157</v>
      </c>
      <c r="M115" s="8">
        <v>17424</v>
      </c>
      <c r="N115" s="5" t="s">
        <v>158</v>
      </c>
    </row>
    <row r="116" spans="1:14" ht="26.4" x14ac:dyDescent="0.3">
      <c r="A116" s="1"/>
      <c r="B116" s="5" t="s">
        <v>450</v>
      </c>
      <c r="C116" s="5" t="s">
        <v>495</v>
      </c>
      <c r="D116" s="5" t="s">
        <v>499</v>
      </c>
      <c r="E116" s="4" t="s">
        <v>151</v>
      </c>
      <c r="F116" s="4" t="s">
        <v>152</v>
      </c>
      <c r="G116" s="6" t="s">
        <v>500</v>
      </c>
      <c r="H116" s="8">
        <v>0</v>
      </c>
      <c r="I116" s="5" t="s">
        <v>154</v>
      </c>
      <c r="J116" s="5" t="s">
        <v>164</v>
      </c>
      <c r="K116" s="5" t="s">
        <v>156</v>
      </c>
      <c r="L116" s="5" t="s">
        <v>157</v>
      </c>
      <c r="M116" s="8">
        <v>17437</v>
      </c>
      <c r="N116" s="5" t="s">
        <v>158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7" t="s">
        <v>0</v>
      </c>
      <c r="B3" s="198"/>
      <c r="C3" s="198"/>
      <c r="D3" s="198"/>
      <c r="E3" s="198"/>
      <c r="F3" s="200"/>
    </row>
    <row r="4" spans="1:6" ht="0" hidden="1" customHeight="1" x14ac:dyDescent="0.3">
      <c r="A4" s="1"/>
      <c r="B4" s="1"/>
      <c r="C4" s="1"/>
      <c r="D4" s="1"/>
      <c r="E4" s="1"/>
    </row>
    <row r="5" spans="1:6" ht="30" customHeight="1" x14ac:dyDescent="0.3">
      <c r="A5" s="2" t="s">
        <v>501</v>
      </c>
      <c r="B5" s="1"/>
      <c r="C5" s="1"/>
      <c r="D5" s="1"/>
      <c r="E5" s="1"/>
    </row>
    <row r="6" spans="1:6" ht="34.950000000000003" customHeight="1" x14ac:dyDescent="0.3">
      <c r="A6" s="3" t="s">
        <v>3</v>
      </c>
      <c r="B6" s="3" t="s">
        <v>5</v>
      </c>
      <c r="C6" s="3" t="s">
        <v>4</v>
      </c>
      <c r="D6" s="3" t="s">
        <v>6</v>
      </c>
      <c r="E6" s="3" t="s">
        <v>502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EY36"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2" t="s">
        <v>503</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1"/>
      <c r="FM5" s="205" t="s">
        <v>504</v>
      </c>
      <c r="FN5" s="204"/>
      <c r="FO5" s="204"/>
      <c r="FP5" s="204"/>
      <c r="FQ5" s="204"/>
      <c r="FR5" s="204"/>
      <c r="FS5" s="204"/>
      <c r="FT5" s="204"/>
      <c r="FU5" s="204"/>
    </row>
    <row r="6" spans="1:177" ht="22.05" hidden="1" customHeight="1" x14ac:dyDescent="0.3">
      <c r="A6" s="201" t="s">
        <v>37</v>
      </c>
      <c r="B6" s="201" t="s">
        <v>505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1" t="s">
        <v>506</v>
      </c>
      <c r="FL6" s="1"/>
      <c r="FM6" s="10">
        <v>221</v>
      </c>
      <c r="FN6" s="10">
        <v>222</v>
      </c>
      <c r="FO6" s="10">
        <v>224</v>
      </c>
      <c r="FP6" s="10">
        <v>2187</v>
      </c>
      <c r="FQ6" s="10">
        <v>227</v>
      </c>
      <c r="FR6" s="10">
        <v>49400</v>
      </c>
      <c r="FS6" s="10">
        <v>199</v>
      </c>
      <c r="FT6" s="10">
        <v>200</v>
      </c>
      <c r="FU6" s="204" t="s">
        <v>507</v>
      </c>
    </row>
    <row r="7" spans="1:177" ht="15" hidden="1" customHeight="1" x14ac:dyDescent="0.3">
      <c r="A7" s="201"/>
      <c r="B7" s="201"/>
      <c r="C7" s="9" t="s">
        <v>508</v>
      </c>
      <c r="D7" s="9" t="s">
        <v>509</v>
      </c>
      <c r="E7" s="9" t="s">
        <v>509</v>
      </c>
      <c r="F7" s="9" t="s">
        <v>510</v>
      </c>
      <c r="G7" s="9" t="s">
        <v>510</v>
      </c>
      <c r="H7" s="9" t="s">
        <v>510</v>
      </c>
      <c r="I7" s="9" t="s">
        <v>510</v>
      </c>
      <c r="J7" s="9" t="s">
        <v>509</v>
      </c>
      <c r="K7" s="9" t="s">
        <v>509</v>
      </c>
      <c r="L7" s="9" t="s">
        <v>509</v>
      </c>
      <c r="M7" s="9" t="s">
        <v>509</v>
      </c>
      <c r="N7" s="9" t="s">
        <v>509</v>
      </c>
      <c r="O7" s="9" t="s">
        <v>509</v>
      </c>
      <c r="P7" s="9" t="s">
        <v>509</v>
      </c>
      <c r="Q7" s="9" t="s">
        <v>509</v>
      </c>
      <c r="R7" s="9" t="s">
        <v>509</v>
      </c>
      <c r="S7" s="9" t="s">
        <v>509</v>
      </c>
      <c r="T7" s="9" t="s">
        <v>509</v>
      </c>
      <c r="U7" s="9" t="s">
        <v>509</v>
      </c>
      <c r="V7" s="9" t="s">
        <v>509</v>
      </c>
      <c r="W7" s="9" t="s">
        <v>509</v>
      </c>
      <c r="X7" s="9" t="s">
        <v>508</v>
      </c>
      <c r="Y7" s="9" t="s">
        <v>508</v>
      </c>
      <c r="Z7" s="9" t="s">
        <v>508</v>
      </c>
      <c r="AA7" s="9" t="s">
        <v>509</v>
      </c>
      <c r="AB7" s="9" t="s">
        <v>508</v>
      </c>
      <c r="AC7" s="9" t="s">
        <v>508</v>
      </c>
      <c r="AD7" s="9" t="s">
        <v>508</v>
      </c>
      <c r="AE7" s="9" t="s">
        <v>508</v>
      </c>
      <c r="AF7" s="9" t="s">
        <v>508</v>
      </c>
      <c r="AG7" s="9" t="s">
        <v>508</v>
      </c>
      <c r="AH7" s="9" t="s">
        <v>508</v>
      </c>
      <c r="AI7" s="9" t="s">
        <v>508</v>
      </c>
      <c r="AJ7" s="9" t="s">
        <v>509</v>
      </c>
      <c r="AK7" s="9" t="s">
        <v>510</v>
      </c>
      <c r="AL7" s="9" t="s">
        <v>510</v>
      </c>
      <c r="AM7" s="9" t="s">
        <v>510</v>
      </c>
      <c r="AN7" s="9" t="s">
        <v>509</v>
      </c>
      <c r="AO7" s="9" t="s">
        <v>509</v>
      </c>
      <c r="AP7" s="9" t="s">
        <v>509</v>
      </c>
      <c r="AQ7" s="9" t="s">
        <v>509</v>
      </c>
      <c r="AR7" s="9" t="s">
        <v>509</v>
      </c>
      <c r="AS7" s="9" t="s">
        <v>509</v>
      </c>
      <c r="AT7" s="9" t="s">
        <v>509</v>
      </c>
      <c r="AU7" s="9" t="s">
        <v>508</v>
      </c>
      <c r="AV7" s="9" t="s">
        <v>509</v>
      </c>
      <c r="AW7" s="9" t="s">
        <v>509</v>
      </c>
      <c r="AX7" s="9" t="s">
        <v>509</v>
      </c>
      <c r="AY7" s="9" t="s">
        <v>509</v>
      </c>
      <c r="AZ7" s="9" t="s">
        <v>509</v>
      </c>
      <c r="BA7" s="9" t="s">
        <v>509</v>
      </c>
      <c r="BB7" s="9" t="s">
        <v>509</v>
      </c>
      <c r="BC7" s="9" t="s">
        <v>509</v>
      </c>
      <c r="BD7" s="9" t="s">
        <v>508</v>
      </c>
      <c r="BE7" s="9" t="s">
        <v>510</v>
      </c>
      <c r="BF7" s="9" t="s">
        <v>509</v>
      </c>
      <c r="BG7" s="9" t="s">
        <v>509</v>
      </c>
      <c r="BH7" s="9" t="s">
        <v>509</v>
      </c>
      <c r="BI7" s="9" t="s">
        <v>509</v>
      </c>
      <c r="BJ7" s="9" t="s">
        <v>510</v>
      </c>
      <c r="BK7" s="9" t="s">
        <v>510</v>
      </c>
      <c r="BL7" s="9" t="s">
        <v>510</v>
      </c>
      <c r="BM7" s="9" t="s">
        <v>508</v>
      </c>
      <c r="BN7" s="9" t="s">
        <v>508</v>
      </c>
      <c r="BO7" s="9" t="s">
        <v>508</v>
      </c>
      <c r="BP7" s="9" t="s">
        <v>509</v>
      </c>
      <c r="BQ7" s="9" t="s">
        <v>509</v>
      </c>
      <c r="BR7" s="9" t="s">
        <v>509</v>
      </c>
      <c r="BS7" s="9" t="s">
        <v>509</v>
      </c>
      <c r="BT7" s="9" t="s">
        <v>509</v>
      </c>
      <c r="BU7" s="9" t="s">
        <v>509</v>
      </c>
      <c r="BV7" s="9" t="s">
        <v>509</v>
      </c>
      <c r="BW7" s="9" t="s">
        <v>508</v>
      </c>
      <c r="BX7" s="9" t="s">
        <v>508</v>
      </c>
      <c r="BY7" s="9" t="s">
        <v>508</v>
      </c>
      <c r="BZ7" s="9" t="s">
        <v>510</v>
      </c>
      <c r="CA7" s="9" t="s">
        <v>508</v>
      </c>
      <c r="CB7" s="9" t="s">
        <v>509</v>
      </c>
      <c r="CC7" s="9" t="s">
        <v>510</v>
      </c>
      <c r="CD7" s="9" t="s">
        <v>509</v>
      </c>
      <c r="CE7" s="9" t="s">
        <v>509</v>
      </c>
      <c r="CF7" s="9" t="s">
        <v>509</v>
      </c>
      <c r="CG7" s="9" t="s">
        <v>509</v>
      </c>
      <c r="CH7" s="9" t="s">
        <v>509</v>
      </c>
      <c r="CI7" s="9" t="s">
        <v>509</v>
      </c>
      <c r="CJ7" s="9" t="s">
        <v>509</v>
      </c>
      <c r="CK7" s="9" t="s">
        <v>509</v>
      </c>
      <c r="CL7" s="9" t="s">
        <v>509</v>
      </c>
      <c r="CM7" s="9" t="s">
        <v>509</v>
      </c>
      <c r="CN7" s="9" t="s">
        <v>509</v>
      </c>
      <c r="CO7" s="9" t="s">
        <v>509</v>
      </c>
      <c r="CP7" s="9" t="s">
        <v>508</v>
      </c>
      <c r="CQ7" s="9" t="s">
        <v>508</v>
      </c>
      <c r="CR7" s="9" t="s">
        <v>508</v>
      </c>
      <c r="CS7" s="9" t="s">
        <v>508</v>
      </c>
      <c r="CT7" s="9" t="s">
        <v>509</v>
      </c>
      <c r="CU7" s="9" t="s">
        <v>509</v>
      </c>
      <c r="CV7" s="9" t="s">
        <v>509</v>
      </c>
      <c r="CW7" s="9" t="s">
        <v>509</v>
      </c>
      <c r="CX7" s="9" t="s">
        <v>508</v>
      </c>
      <c r="CY7" s="9" t="s">
        <v>510</v>
      </c>
      <c r="CZ7" s="9" t="s">
        <v>510</v>
      </c>
      <c r="DA7" s="9" t="s">
        <v>510</v>
      </c>
      <c r="DB7" s="9" t="s">
        <v>509</v>
      </c>
      <c r="DC7" s="9" t="s">
        <v>510</v>
      </c>
      <c r="DD7" s="9" t="s">
        <v>510</v>
      </c>
      <c r="DE7" s="9" t="s">
        <v>508</v>
      </c>
      <c r="DF7" s="9" t="s">
        <v>508</v>
      </c>
      <c r="DG7" s="9" t="s">
        <v>509</v>
      </c>
      <c r="DH7" s="9" t="s">
        <v>509</v>
      </c>
      <c r="DI7" s="9" t="s">
        <v>509</v>
      </c>
      <c r="DJ7" s="9" t="s">
        <v>510</v>
      </c>
      <c r="DK7" s="9" t="s">
        <v>510</v>
      </c>
      <c r="DL7" s="9" t="s">
        <v>509</v>
      </c>
      <c r="DM7" s="9" t="s">
        <v>509</v>
      </c>
      <c r="DN7" s="9" t="s">
        <v>508</v>
      </c>
      <c r="DO7" s="9" t="s">
        <v>508</v>
      </c>
      <c r="DP7" s="9" t="s">
        <v>509</v>
      </c>
      <c r="DQ7" s="9" t="s">
        <v>509</v>
      </c>
      <c r="DR7" s="9" t="s">
        <v>508</v>
      </c>
      <c r="DS7" s="9" t="s">
        <v>509</v>
      </c>
      <c r="DT7" s="9" t="s">
        <v>509</v>
      </c>
      <c r="DU7" s="9" t="s">
        <v>510</v>
      </c>
      <c r="DV7" s="9" t="s">
        <v>509</v>
      </c>
      <c r="DW7" s="9" t="s">
        <v>509</v>
      </c>
      <c r="DX7" s="9" t="s">
        <v>510</v>
      </c>
      <c r="DY7" s="9" t="s">
        <v>509</v>
      </c>
      <c r="DZ7" s="9" t="s">
        <v>509</v>
      </c>
      <c r="EA7" s="9" t="s">
        <v>509</v>
      </c>
      <c r="EB7" s="9" t="s">
        <v>510</v>
      </c>
      <c r="EC7" s="9" t="s">
        <v>510</v>
      </c>
      <c r="ED7" s="9" t="s">
        <v>508</v>
      </c>
      <c r="EE7" s="9" t="s">
        <v>509</v>
      </c>
      <c r="EF7" s="9" t="s">
        <v>509</v>
      </c>
      <c r="EG7" s="9" t="s">
        <v>509</v>
      </c>
      <c r="EH7" s="9" t="s">
        <v>509</v>
      </c>
      <c r="EI7" s="9" t="s">
        <v>509</v>
      </c>
      <c r="EJ7" s="9" t="s">
        <v>509</v>
      </c>
      <c r="EK7" s="9" t="s">
        <v>508</v>
      </c>
      <c r="EL7" s="9" t="s">
        <v>508</v>
      </c>
      <c r="EM7" s="9" t="s">
        <v>508</v>
      </c>
      <c r="EN7" s="9" t="s">
        <v>508</v>
      </c>
      <c r="EO7" s="9" t="s">
        <v>510</v>
      </c>
      <c r="EP7" s="9" t="s">
        <v>508</v>
      </c>
      <c r="EQ7" s="9" t="s">
        <v>508</v>
      </c>
      <c r="ER7" s="9" t="s">
        <v>508</v>
      </c>
      <c r="ES7" s="9" t="s">
        <v>509</v>
      </c>
      <c r="ET7" s="9" t="s">
        <v>509</v>
      </c>
      <c r="EU7" s="9" t="s">
        <v>509</v>
      </c>
      <c r="EV7" s="9" t="s">
        <v>508</v>
      </c>
      <c r="EW7" s="9" t="s">
        <v>509</v>
      </c>
      <c r="EX7" s="9" t="s">
        <v>509</v>
      </c>
      <c r="EY7" s="9" t="s">
        <v>509</v>
      </c>
      <c r="EZ7" s="9" t="s">
        <v>509</v>
      </c>
      <c r="FA7" s="9" t="s">
        <v>508</v>
      </c>
      <c r="FB7" s="9" t="s">
        <v>510</v>
      </c>
      <c r="FC7" s="9" t="s">
        <v>509</v>
      </c>
      <c r="FD7" s="9" t="s">
        <v>510</v>
      </c>
      <c r="FE7" s="9" t="s">
        <v>510</v>
      </c>
      <c r="FF7" s="9" t="s">
        <v>510</v>
      </c>
      <c r="FG7" s="9" t="s">
        <v>509</v>
      </c>
      <c r="FH7" s="9" t="s">
        <v>510</v>
      </c>
      <c r="FI7" s="9" t="s">
        <v>510</v>
      </c>
      <c r="FJ7" s="9" t="s">
        <v>510</v>
      </c>
      <c r="FK7" s="201"/>
      <c r="FL7" s="1"/>
      <c r="FM7" s="10" t="s">
        <v>510</v>
      </c>
      <c r="FN7" s="10" t="s">
        <v>509</v>
      </c>
      <c r="FO7" s="10" t="s">
        <v>510</v>
      </c>
      <c r="FP7" s="10" t="s">
        <v>510</v>
      </c>
      <c r="FQ7" s="10" t="s">
        <v>510</v>
      </c>
      <c r="FR7" s="10" t="s">
        <v>510</v>
      </c>
      <c r="FS7" s="10" t="s">
        <v>510</v>
      </c>
      <c r="FT7" s="10" t="s">
        <v>510</v>
      </c>
      <c r="FU7" s="204"/>
    </row>
    <row r="8" spans="1:177" ht="15" hidden="1" customHeight="1" x14ac:dyDescent="0.3">
      <c r="A8" s="201"/>
      <c r="B8" s="201"/>
      <c r="C8" s="9" t="s">
        <v>511</v>
      </c>
      <c r="D8" s="9" t="s">
        <v>511</v>
      </c>
      <c r="E8" s="9" t="s">
        <v>511</v>
      </c>
      <c r="F8" s="9" t="s">
        <v>512</v>
      </c>
      <c r="G8" s="9" t="s">
        <v>512</v>
      </c>
      <c r="H8" s="9" t="s">
        <v>511</v>
      </c>
      <c r="I8" s="9" t="s">
        <v>511</v>
      </c>
      <c r="J8" s="9" t="s">
        <v>512</v>
      </c>
      <c r="K8" s="9" t="s">
        <v>512</v>
      </c>
      <c r="L8" s="9" t="s">
        <v>512</v>
      </c>
      <c r="M8" s="9" t="s">
        <v>512</v>
      </c>
      <c r="N8" s="9" t="s">
        <v>512</v>
      </c>
      <c r="O8" s="9" t="s">
        <v>512</v>
      </c>
      <c r="P8" s="9" t="s">
        <v>512</v>
      </c>
      <c r="Q8" s="9" t="s">
        <v>512</v>
      </c>
      <c r="R8" s="9" t="s">
        <v>511</v>
      </c>
      <c r="S8" s="9" t="s">
        <v>511</v>
      </c>
      <c r="T8" s="9" t="s">
        <v>512</v>
      </c>
      <c r="U8" s="9" t="s">
        <v>512</v>
      </c>
      <c r="V8" s="9" t="s">
        <v>512</v>
      </c>
      <c r="W8" s="9" t="s">
        <v>512</v>
      </c>
      <c r="X8" s="9" t="s">
        <v>511</v>
      </c>
      <c r="Y8" s="9" t="s">
        <v>511</v>
      </c>
      <c r="Z8" s="9" t="s">
        <v>511</v>
      </c>
      <c r="AA8" s="9" t="s">
        <v>512</v>
      </c>
      <c r="AB8" s="9" t="s">
        <v>511</v>
      </c>
      <c r="AC8" s="9" t="s">
        <v>511</v>
      </c>
      <c r="AD8" s="9" t="s">
        <v>511</v>
      </c>
      <c r="AE8" s="9" t="s">
        <v>511</v>
      </c>
      <c r="AF8" s="9" t="s">
        <v>512</v>
      </c>
      <c r="AG8" s="9" t="s">
        <v>512</v>
      </c>
      <c r="AH8" s="9" t="s">
        <v>512</v>
      </c>
      <c r="AI8" s="9" t="s">
        <v>511</v>
      </c>
      <c r="AJ8" s="9" t="s">
        <v>511</v>
      </c>
      <c r="AK8" s="9" t="s">
        <v>512</v>
      </c>
      <c r="AL8" s="9" t="s">
        <v>512</v>
      </c>
      <c r="AM8" s="9" t="s">
        <v>512</v>
      </c>
      <c r="AN8" s="9" t="s">
        <v>511</v>
      </c>
      <c r="AO8" s="9" t="s">
        <v>511</v>
      </c>
      <c r="AP8" s="9" t="s">
        <v>511</v>
      </c>
      <c r="AQ8" s="9" t="s">
        <v>511</v>
      </c>
      <c r="AR8" s="9" t="s">
        <v>511</v>
      </c>
      <c r="AS8" s="9" t="s">
        <v>511</v>
      </c>
      <c r="AT8" s="9" t="s">
        <v>511</v>
      </c>
      <c r="AU8" s="9" t="s">
        <v>511</v>
      </c>
      <c r="AV8" s="9" t="s">
        <v>512</v>
      </c>
      <c r="AW8" s="9" t="s">
        <v>512</v>
      </c>
      <c r="AX8" s="9" t="s">
        <v>512</v>
      </c>
      <c r="AY8" s="9" t="s">
        <v>511</v>
      </c>
      <c r="AZ8" s="9" t="s">
        <v>511</v>
      </c>
      <c r="BA8" s="9" t="s">
        <v>511</v>
      </c>
      <c r="BB8" s="9" t="s">
        <v>511</v>
      </c>
      <c r="BC8" s="9" t="s">
        <v>511</v>
      </c>
      <c r="BD8" s="9" t="s">
        <v>511</v>
      </c>
      <c r="BE8" s="9" t="s">
        <v>511</v>
      </c>
      <c r="BF8" s="9" t="s">
        <v>511</v>
      </c>
      <c r="BG8" s="9" t="s">
        <v>511</v>
      </c>
      <c r="BH8" s="9" t="s">
        <v>511</v>
      </c>
      <c r="BI8" s="9" t="s">
        <v>511</v>
      </c>
      <c r="BJ8" s="9" t="s">
        <v>512</v>
      </c>
      <c r="BK8" s="9" t="s">
        <v>512</v>
      </c>
      <c r="BL8" s="9" t="s">
        <v>512</v>
      </c>
      <c r="BM8" s="9" t="s">
        <v>512</v>
      </c>
      <c r="BN8" s="9" t="s">
        <v>512</v>
      </c>
      <c r="BO8" s="9" t="s">
        <v>512</v>
      </c>
      <c r="BP8" s="9" t="s">
        <v>511</v>
      </c>
      <c r="BQ8" s="9" t="s">
        <v>512</v>
      </c>
      <c r="BR8" s="9" t="s">
        <v>512</v>
      </c>
      <c r="BS8" s="9" t="s">
        <v>512</v>
      </c>
      <c r="BT8" s="9" t="s">
        <v>512</v>
      </c>
      <c r="BU8" s="9" t="s">
        <v>512</v>
      </c>
      <c r="BV8" s="9" t="s">
        <v>512</v>
      </c>
      <c r="BW8" s="9" t="s">
        <v>512</v>
      </c>
      <c r="BX8" s="9" t="s">
        <v>512</v>
      </c>
      <c r="BY8" s="9" t="s">
        <v>512</v>
      </c>
      <c r="BZ8" s="9" t="s">
        <v>511</v>
      </c>
      <c r="CA8" s="9" t="s">
        <v>512</v>
      </c>
      <c r="CB8" s="9" t="s">
        <v>512</v>
      </c>
      <c r="CC8" s="9" t="s">
        <v>511</v>
      </c>
      <c r="CD8" s="9" t="s">
        <v>511</v>
      </c>
      <c r="CE8" s="9" t="s">
        <v>511</v>
      </c>
      <c r="CF8" s="9" t="s">
        <v>511</v>
      </c>
      <c r="CG8" s="9" t="s">
        <v>511</v>
      </c>
      <c r="CH8" s="9" t="s">
        <v>511</v>
      </c>
      <c r="CI8" s="9" t="s">
        <v>512</v>
      </c>
      <c r="CJ8" s="9" t="s">
        <v>512</v>
      </c>
      <c r="CK8" s="9" t="s">
        <v>512</v>
      </c>
      <c r="CL8" s="9" t="s">
        <v>512</v>
      </c>
      <c r="CM8" s="9" t="s">
        <v>512</v>
      </c>
      <c r="CN8" s="9" t="s">
        <v>512</v>
      </c>
      <c r="CO8" s="9" t="s">
        <v>512</v>
      </c>
      <c r="CP8" s="9" t="s">
        <v>512</v>
      </c>
      <c r="CQ8" s="9" t="s">
        <v>512</v>
      </c>
      <c r="CR8" s="9" t="s">
        <v>512</v>
      </c>
      <c r="CS8" s="9" t="s">
        <v>512</v>
      </c>
      <c r="CT8" s="9" t="s">
        <v>512</v>
      </c>
      <c r="CU8" s="9" t="s">
        <v>512</v>
      </c>
      <c r="CV8" s="9" t="s">
        <v>513</v>
      </c>
      <c r="CW8" s="9" t="s">
        <v>514</v>
      </c>
      <c r="CX8" s="9" t="s">
        <v>513</v>
      </c>
      <c r="CY8" s="9" t="s">
        <v>514</v>
      </c>
      <c r="CZ8" s="9" t="s">
        <v>513</v>
      </c>
      <c r="DA8" s="9" t="s">
        <v>511</v>
      </c>
      <c r="DB8" s="9" t="s">
        <v>511</v>
      </c>
      <c r="DC8" s="9" t="s">
        <v>511</v>
      </c>
      <c r="DD8" s="9" t="s">
        <v>511</v>
      </c>
      <c r="DE8" s="9" t="s">
        <v>513</v>
      </c>
      <c r="DF8" s="9" t="s">
        <v>511</v>
      </c>
      <c r="DG8" s="9" t="s">
        <v>511</v>
      </c>
      <c r="DH8" s="9" t="s">
        <v>511</v>
      </c>
      <c r="DI8" s="9" t="s">
        <v>511</v>
      </c>
      <c r="DJ8" s="9" t="s">
        <v>511</v>
      </c>
      <c r="DK8" s="9" t="s">
        <v>511</v>
      </c>
      <c r="DL8" s="9" t="s">
        <v>511</v>
      </c>
      <c r="DM8" s="9" t="s">
        <v>511</v>
      </c>
      <c r="DN8" s="9" t="s">
        <v>513</v>
      </c>
      <c r="DO8" s="9" t="s">
        <v>513</v>
      </c>
      <c r="DP8" s="9" t="s">
        <v>514</v>
      </c>
      <c r="DQ8" s="9" t="s">
        <v>514</v>
      </c>
      <c r="DR8" s="9" t="s">
        <v>513</v>
      </c>
      <c r="DS8" s="9" t="s">
        <v>511</v>
      </c>
      <c r="DT8" s="9" t="s">
        <v>511</v>
      </c>
      <c r="DU8" s="9" t="s">
        <v>511</v>
      </c>
      <c r="DV8" s="9" t="s">
        <v>511</v>
      </c>
      <c r="DW8" s="9" t="s">
        <v>511</v>
      </c>
      <c r="DX8" s="9" t="s">
        <v>511</v>
      </c>
      <c r="DY8" s="9" t="s">
        <v>511</v>
      </c>
      <c r="DZ8" s="9" t="s">
        <v>511</v>
      </c>
      <c r="EA8" s="9" t="s">
        <v>511</v>
      </c>
      <c r="EB8" s="9" t="s">
        <v>514</v>
      </c>
      <c r="EC8" s="9" t="s">
        <v>514</v>
      </c>
      <c r="ED8" s="9" t="s">
        <v>513</v>
      </c>
      <c r="EE8" s="9" t="s">
        <v>514</v>
      </c>
      <c r="EF8" s="9" t="s">
        <v>514</v>
      </c>
      <c r="EG8" s="9" t="s">
        <v>514</v>
      </c>
      <c r="EH8" s="9" t="s">
        <v>514</v>
      </c>
      <c r="EI8" s="9" t="s">
        <v>511</v>
      </c>
      <c r="EJ8" s="9" t="s">
        <v>511</v>
      </c>
      <c r="EK8" s="9" t="s">
        <v>511</v>
      </c>
      <c r="EL8" s="9" t="s">
        <v>511</v>
      </c>
      <c r="EM8" s="9" t="s">
        <v>511</v>
      </c>
      <c r="EN8" s="9" t="s">
        <v>511</v>
      </c>
      <c r="EO8" s="9" t="s">
        <v>514</v>
      </c>
      <c r="EP8" s="9" t="s">
        <v>513</v>
      </c>
      <c r="EQ8" s="9" t="s">
        <v>513</v>
      </c>
      <c r="ER8" s="9" t="s">
        <v>513</v>
      </c>
      <c r="ES8" s="9" t="s">
        <v>511</v>
      </c>
      <c r="ET8" s="9" t="s">
        <v>514</v>
      </c>
      <c r="EU8" s="9" t="s">
        <v>514</v>
      </c>
      <c r="EV8" s="9" t="s">
        <v>513</v>
      </c>
      <c r="EW8" s="9" t="s">
        <v>512</v>
      </c>
      <c r="EX8" s="9" t="s">
        <v>512</v>
      </c>
      <c r="EY8" s="9" t="s">
        <v>512</v>
      </c>
      <c r="EZ8" s="9" t="s">
        <v>512</v>
      </c>
      <c r="FA8" s="9" t="s">
        <v>513</v>
      </c>
      <c r="FB8" s="9" t="s">
        <v>511</v>
      </c>
      <c r="FC8" s="9" t="s">
        <v>511</v>
      </c>
      <c r="FD8" s="9" t="s">
        <v>512</v>
      </c>
      <c r="FE8" s="9" t="s">
        <v>512</v>
      </c>
      <c r="FF8" s="9" t="s">
        <v>512</v>
      </c>
      <c r="FG8" s="9" t="s">
        <v>512</v>
      </c>
      <c r="FH8" s="9" t="s">
        <v>512</v>
      </c>
      <c r="FI8" s="9" t="s">
        <v>512</v>
      </c>
      <c r="FJ8" s="9" t="s">
        <v>512</v>
      </c>
      <c r="FK8" s="201"/>
      <c r="FL8" s="1"/>
      <c r="FM8" s="10" t="s">
        <v>511</v>
      </c>
      <c r="FN8" s="10" t="s">
        <v>511</v>
      </c>
      <c r="FO8" s="10" t="s">
        <v>511</v>
      </c>
      <c r="FP8" s="10" t="s">
        <v>511</v>
      </c>
      <c r="FQ8" s="10" t="s">
        <v>512</v>
      </c>
      <c r="FR8" s="10" t="s">
        <v>512</v>
      </c>
      <c r="FS8" s="10" t="s">
        <v>511</v>
      </c>
      <c r="FT8" s="10" t="s">
        <v>511</v>
      </c>
      <c r="FU8" s="204"/>
    </row>
    <row r="9" spans="1:177" ht="40.049999999999997" customHeight="1" x14ac:dyDescent="0.3">
      <c r="A9" s="201"/>
      <c r="B9" s="201"/>
      <c r="C9" s="11" t="s">
        <v>515</v>
      </c>
      <c r="D9" s="11" t="s">
        <v>49</v>
      </c>
      <c r="E9" s="11" t="s">
        <v>49</v>
      </c>
      <c r="F9" s="11" t="s">
        <v>49</v>
      </c>
      <c r="G9" s="11" t="s">
        <v>49</v>
      </c>
      <c r="H9" s="11" t="s">
        <v>83</v>
      </c>
      <c r="I9" s="11" t="s">
        <v>83</v>
      </c>
      <c r="J9" s="11" t="s">
        <v>126</v>
      </c>
      <c r="K9" s="11" t="s">
        <v>126</v>
      </c>
      <c r="L9" s="11" t="s">
        <v>73</v>
      </c>
      <c r="M9" s="11" t="s">
        <v>73</v>
      </c>
      <c r="N9" s="11" t="s">
        <v>73</v>
      </c>
      <c r="O9" s="11" t="s">
        <v>73</v>
      </c>
      <c r="P9" s="11" t="s">
        <v>73</v>
      </c>
      <c r="Q9" s="11" t="s">
        <v>73</v>
      </c>
      <c r="R9" s="11" t="s">
        <v>73</v>
      </c>
      <c r="S9" s="11" t="s">
        <v>73</v>
      </c>
      <c r="T9" s="11" t="s">
        <v>516</v>
      </c>
      <c r="U9" s="11" t="s">
        <v>516</v>
      </c>
      <c r="V9" s="11" t="s">
        <v>516</v>
      </c>
      <c r="W9" s="11" t="s">
        <v>516</v>
      </c>
      <c r="X9" s="11" t="s">
        <v>517</v>
      </c>
      <c r="Y9" s="11" t="s">
        <v>218</v>
      </c>
      <c r="Z9" s="11" t="s">
        <v>218</v>
      </c>
      <c r="AA9" s="11" t="s">
        <v>218</v>
      </c>
      <c r="AB9" s="11" t="s">
        <v>44</v>
      </c>
      <c r="AC9" s="11" t="s">
        <v>44</v>
      </c>
      <c r="AD9" s="11" t="s">
        <v>44</v>
      </c>
      <c r="AE9" s="11" t="s">
        <v>44</v>
      </c>
      <c r="AF9" s="11" t="s">
        <v>44</v>
      </c>
      <c r="AG9" s="11" t="s">
        <v>44</v>
      </c>
      <c r="AH9" s="11" t="s">
        <v>44</v>
      </c>
      <c r="AI9" s="11" t="s">
        <v>518</v>
      </c>
      <c r="AJ9" s="11" t="s">
        <v>519</v>
      </c>
      <c r="AK9" s="11" t="s">
        <v>306</v>
      </c>
      <c r="AL9" s="11" t="s">
        <v>355</v>
      </c>
      <c r="AM9" s="11" t="s">
        <v>355</v>
      </c>
      <c r="AN9" s="11" t="s">
        <v>232</v>
      </c>
      <c r="AO9" s="11" t="s">
        <v>232</v>
      </c>
      <c r="AP9" s="11" t="s">
        <v>291</v>
      </c>
      <c r="AQ9" s="11" t="s">
        <v>520</v>
      </c>
      <c r="AR9" s="11" t="s">
        <v>520</v>
      </c>
      <c r="AS9" s="11" t="s">
        <v>521</v>
      </c>
      <c r="AT9" s="11" t="s">
        <v>177</v>
      </c>
      <c r="AU9" s="11" t="s">
        <v>522</v>
      </c>
      <c r="AV9" s="11" t="s">
        <v>70</v>
      </c>
      <c r="AW9" s="11" t="s">
        <v>70</v>
      </c>
      <c r="AX9" s="11" t="s">
        <v>70</v>
      </c>
      <c r="AY9" s="11" t="s">
        <v>120</v>
      </c>
      <c r="AZ9" s="11" t="s">
        <v>120</v>
      </c>
      <c r="BA9" s="11" t="s">
        <v>120</v>
      </c>
      <c r="BB9" s="11" t="s">
        <v>120</v>
      </c>
      <c r="BC9" s="11" t="s">
        <v>120</v>
      </c>
      <c r="BD9" s="11" t="s">
        <v>120</v>
      </c>
      <c r="BE9" s="11" t="s">
        <v>120</v>
      </c>
      <c r="BF9" s="11" t="s">
        <v>120</v>
      </c>
      <c r="BG9" s="11" t="s">
        <v>523</v>
      </c>
      <c r="BH9" s="11" t="s">
        <v>523</v>
      </c>
      <c r="BI9" s="11" t="s">
        <v>524</v>
      </c>
      <c r="BJ9" s="11" t="s">
        <v>54</v>
      </c>
      <c r="BK9" s="11" t="s">
        <v>54</v>
      </c>
      <c r="BL9" s="11" t="s">
        <v>54</v>
      </c>
      <c r="BM9" s="11" t="s">
        <v>61</v>
      </c>
      <c r="BN9" s="11" t="s">
        <v>61</v>
      </c>
      <c r="BO9" s="11" t="s">
        <v>61</v>
      </c>
      <c r="BP9" s="11" t="s">
        <v>61</v>
      </c>
      <c r="BQ9" s="11" t="s">
        <v>61</v>
      </c>
      <c r="BR9" s="11" t="s">
        <v>61</v>
      </c>
      <c r="BS9" s="11" t="s">
        <v>61</v>
      </c>
      <c r="BT9" s="11" t="s">
        <v>61</v>
      </c>
      <c r="BU9" s="11" t="s">
        <v>61</v>
      </c>
      <c r="BV9" s="11" t="s">
        <v>61</v>
      </c>
      <c r="BW9" s="11" t="s">
        <v>61</v>
      </c>
      <c r="BX9" s="11" t="s">
        <v>61</v>
      </c>
      <c r="BY9" s="11" t="s">
        <v>61</v>
      </c>
      <c r="BZ9" s="11" t="s">
        <v>61</v>
      </c>
      <c r="CA9" s="11" t="s">
        <v>525</v>
      </c>
      <c r="CB9" s="11" t="s">
        <v>525</v>
      </c>
      <c r="CC9" s="11" t="s">
        <v>526</v>
      </c>
      <c r="CD9" s="11" t="s">
        <v>106</v>
      </c>
      <c r="CE9" s="11" t="s">
        <v>106</v>
      </c>
      <c r="CF9" s="11" t="s">
        <v>106</v>
      </c>
      <c r="CG9" s="11" t="s">
        <v>106</v>
      </c>
      <c r="CH9" s="11" t="s">
        <v>106</v>
      </c>
      <c r="CI9" s="11" t="s">
        <v>106</v>
      </c>
      <c r="CJ9" s="11" t="s">
        <v>106</v>
      </c>
      <c r="CK9" s="11" t="s">
        <v>106</v>
      </c>
      <c r="CL9" s="11" t="s">
        <v>106</v>
      </c>
      <c r="CM9" s="11" t="s">
        <v>106</v>
      </c>
      <c r="CN9" s="11" t="s">
        <v>106</v>
      </c>
      <c r="CO9" s="11" t="s">
        <v>106</v>
      </c>
      <c r="CP9" s="11" t="s">
        <v>117</v>
      </c>
      <c r="CQ9" s="11" t="s">
        <v>117</v>
      </c>
      <c r="CR9" s="11" t="s">
        <v>117</v>
      </c>
      <c r="CS9" s="11" t="s">
        <v>117</v>
      </c>
      <c r="CT9" s="11" t="s">
        <v>123</v>
      </c>
      <c r="CU9" s="11" t="s">
        <v>123</v>
      </c>
      <c r="CV9" s="11" t="s">
        <v>527</v>
      </c>
      <c r="CW9" s="11" t="s">
        <v>528</v>
      </c>
      <c r="CX9" s="11" t="s">
        <v>529</v>
      </c>
      <c r="CY9" s="11" t="s">
        <v>530</v>
      </c>
      <c r="CZ9" s="11" t="s">
        <v>531</v>
      </c>
      <c r="DA9" s="11" t="s">
        <v>532</v>
      </c>
      <c r="DB9" s="11" t="s">
        <v>533</v>
      </c>
      <c r="DC9" s="11" t="s">
        <v>83</v>
      </c>
      <c r="DD9" s="11" t="s">
        <v>83</v>
      </c>
      <c r="DE9" s="11" t="s">
        <v>73</v>
      </c>
      <c r="DF9" s="11" t="s">
        <v>518</v>
      </c>
      <c r="DG9" s="11" t="s">
        <v>534</v>
      </c>
      <c r="DH9" s="11" t="s">
        <v>535</v>
      </c>
      <c r="DI9" s="11" t="s">
        <v>536</v>
      </c>
      <c r="DJ9" s="11" t="s">
        <v>537</v>
      </c>
      <c r="DK9" s="11" t="s">
        <v>538</v>
      </c>
      <c r="DL9" s="11" t="s">
        <v>539</v>
      </c>
      <c r="DM9" s="11" t="s">
        <v>540</v>
      </c>
      <c r="DN9" s="11" t="s">
        <v>541</v>
      </c>
      <c r="DO9" s="11" t="s">
        <v>542</v>
      </c>
      <c r="DP9" s="11" t="s">
        <v>543</v>
      </c>
      <c r="DQ9" s="11" t="s">
        <v>544</v>
      </c>
      <c r="DR9" s="11" t="s">
        <v>545</v>
      </c>
      <c r="DS9" s="11" t="s">
        <v>546</v>
      </c>
      <c r="DT9" s="11" t="s">
        <v>547</v>
      </c>
      <c r="DU9" s="11" t="s">
        <v>548</v>
      </c>
      <c r="DV9" s="11" t="s">
        <v>549</v>
      </c>
      <c r="DW9" s="11" t="s">
        <v>550</v>
      </c>
      <c r="DX9" s="11" t="s">
        <v>550</v>
      </c>
      <c r="DY9" s="11" t="s">
        <v>550</v>
      </c>
      <c r="DZ9" s="11" t="s">
        <v>550</v>
      </c>
      <c r="EA9" s="11" t="s">
        <v>551</v>
      </c>
      <c r="EB9" s="11" t="s">
        <v>552</v>
      </c>
      <c r="EC9" s="11" t="s">
        <v>552</v>
      </c>
      <c r="ED9" s="11" t="s">
        <v>61</v>
      </c>
      <c r="EE9" s="11" t="s">
        <v>61</v>
      </c>
      <c r="EF9" s="11" t="s">
        <v>61</v>
      </c>
      <c r="EG9" s="11" t="s">
        <v>61</v>
      </c>
      <c r="EH9" s="11" t="s">
        <v>61</v>
      </c>
      <c r="EI9" s="11" t="s">
        <v>553</v>
      </c>
      <c r="EJ9" s="11" t="s">
        <v>553</v>
      </c>
      <c r="EK9" s="11" t="s">
        <v>554</v>
      </c>
      <c r="EL9" s="11" t="s">
        <v>554</v>
      </c>
      <c r="EM9" s="11" t="s">
        <v>554</v>
      </c>
      <c r="EN9" s="11" t="s">
        <v>554</v>
      </c>
      <c r="EO9" s="11" t="s">
        <v>258</v>
      </c>
      <c r="EP9" s="11" t="s">
        <v>555</v>
      </c>
      <c r="EQ9" s="11" t="s">
        <v>556</v>
      </c>
      <c r="ER9" s="11" t="s">
        <v>106</v>
      </c>
      <c r="ES9" s="11" t="s">
        <v>106</v>
      </c>
      <c r="ET9" s="11" t="s">
        <v>106</v>
      </c>
      <c r="EU9" s="11" t="s">
        <v>106</v>
      </c>
      <c r="EV9" s="11" t="s">
        <v>106</v>
      </c>
      <c r="EW9" s="11" t="s">
        <v>348</v>
      </c>
      <c r="EX9" s="11" t="s">
        <v>348</v>
      </c>
      <c r="EY9" s="11" t="s">
        <v>348</v>
      </c>
      <c r="EZ9" s="11" t="s">
        <v>348</v>
      </c>
      <c r="FA9" s="11" t="s">
        <v>557</v>
      </c>
      <c r="FB9" s="11" t="s">
        <v>558</v>
      </c>
      <c r="FC9" s="11" t="s">
        <v>558</v>
      </c>
      <c r="FD9" s="11" t="s">
        <v>559</v>
      </c>
      <c r="FE9" s="11" t="s">
        <v>560</v>
      </c>
      <c r="FF9" s="11" t="s">
        <v>560</v>
      </c>
      <c r="FG9" s="11" t="s">
        <v>561</v>
      </c>
      <c r="FH9" s="11" t="s">
        <v>562</v>
      </c>
      <c r="FI9" s="11" t="s">
        <v>563</v>
      </c>
      <c r="FJ9" s="11" t="s">
        <v>564</v>
      </c>
      <c r="FK9" s="201"/>
      <c r="FL9" s="1"/>
      <c r="FM9" s="12" t="s">
        <v>129</v>
      </c>
      <c r="FN9" s="12" t="s">
        <v>565</v>
      </c>
      <c r="FO9" s="12" t="s">
        <v>566</v>
      </c>
      <c r="FP9" s="12" t="s">
        <v>567</v>
      </c>
      <c r="FQ9" s="12" t="s">
        <v>23</v>
      </c>
      <c r="FR9" s="12" t="s">
        <v>568</v>
      </c>
      <c r="FS9" s="12" t="s">
        <v>558</v>
      </c>
      <c r="FT9" s="12" t="s">
        <v>558</v>
      </c>
      <c r="FU9" s="204"/>
    </row>
    <row r="10" spans="1:177" ht="40.049999999999997" customHeight="1" x14ac:dyDescent="0.3">
      <c r="A10" s="201"/>
      <c r="B10" s="201"/>
      <c r="C10" s="9" t="s">
        <v>569</v>
      </c>
      <c r="D10" s="9" t="s">
        <v>570</v>
      </c>
      <c r="E10" s="9" t="s">
        <v>571</v>
      </c>
      <c r="F10" s="9" t="s">
        <v>572</v>
      </c>
      <c r="G10" s="9" t="s">
        <v>573</v>
      </c>
      <c r="H10" s="9" t="s">
        <v>271</v>
      </c>
      <c r="I10" s="9" t="s">
        <v>574</v>
      </c>
      <c r="J10" s="9" t="s">
        <v>575</v>
      </c>
      <c r="K10" s="9" t="s">
        <v>576</v>
      </c>
      <c r="L10" s="9" t="s">
        <v>577</v>
      </c>
      <c r="M10" s="9" t="s">
        <v>578</v>
      </c>
      <c r="N10" s="9" t="s">
        <v>579</v>
      </c>
      <c r="O10" s="9" t="s">
        <v>580</v>
      </c>
      <c r="P10" s="9" t="s">
        <v>581</v>
      </c>
      <c r="Q10" s="9" t="s">
        <v>582</v>
      </c>
      <c r="R10" s="9" t="s">
        <v>583</v>
      </c>
      <c r="S10" s="9" t="s">
        <v>584</v>
      </c>
      <c r="T10" s="9" t="s">
        <v>585</v>
      </c>
      <c r="U10" s="9" t="s">
        <v>586</v>
      </c>
      <c r="V10" s="9" t="s">
        <v>587</v>
      </c>
      <c r="W10" s="9" t="s">
        <v>588</v>
      </c>
      <c r="X10" s="9" t="s">
        <v>589</v>
      </c>
      <c r="Y10" s="9" t="s">
        <v>590</v>
      </c>
      <c r="Z10" s="9" t="s">
        <v>591</v>
      </c>
      <c r="AA10" s="9" t="s">
        <v>222</v>
      </c>
      <c r="AB10" s="9" t="s">
        <v>592</v>
      </c>
      <c r="AC10" s="9" t="s">
        <v>593</v>
      </c>
      <c r="AD10" s="9" t="s">
        <v>594</v>
      </c>
      <c r="AE10" s="9" t="s">
        <v>595</v>
      </c>
      <c r="AF10" s="9" t="s">
        <v>596</v>
      </c>
      <c r="AG10" s="9" t="s">
        <v>597</v>
      </c>
      <c r="AH10" s="9" t="s">
        <v>598</v>
      </c>
      <c r="AI10" s="9" t="s">
        <v>599</v>
      </c>
      <c r="AJ10" s="9" t="s">
        <v>600</v>
      </c>
      <c r="AK10" s="9" t="s">
        <v>601</v>
      </c>
      <c r="AL10" s="9" t="s">
        <v>602</v>
      </c>
      <c r="AM10" s="9" t="s">
        <v>603</v>
      </c>
      <c r="AN10" s="9" t="s">
        <v>604</v>
      </c>
      <c r="AO10" s="9" t="s">
        <v>605</v>
      </c>
      <c r="AP10" s="9" t="s">
        <v>291</v>
      </c>
      <c r="AQ10" s="9" t="s">
        <v>606</v>
      </c>
      <c r="AR10" s="9" t="s">
        <v>607</v>
      </c>
      <c r="AS10" s="9" t="s">
        <v>608</v>
      </c>
      <c r="AT10" s="9" t="s">
        <v>609</v>
      </c>
      <c r="AU10" s="9" t="s">
        <v>610</v>
      </c>
      <c r="AV10" s="9" t="s">
        <v>611</v>
      </c>
      <c r="AW10" s="9" t="s">
        <v>612</v>
      </c>
      <c r="AX10" s="9" t="s">
        <v>613</v>
      </c>
      <c r="AY10" s="9" t="s">
        <v>441</v>
      </c>
      <c r="AZ10" s="9" t="s">
        <v>614</v>
      </c>
      <c r="BA10" s="9" t="s">
        <v>615</v>
      </c>
      <c r="BB10" s="9" t="s">
        <v>436</v>
      </c>
      <c r="BC10" s="9" t="s">
        <v>616</v>
      </c>
      <c r="BD10" s="9" t="s">
        <v>617</v>
      </c>
      <c r="BE10" s="9" t="s">
        <v>618</v>
      </c>
      <c r="BF10" s="9" t="s">
        <v>434</v>
      </c>
      <c r="BG10" s="9" t="s">
        <v>619</v>
      </c>
      <c r="BH10" s="9" t="s">
        <v>620</v>
      </c>
      <c r="BI10" s="9" t="s">
        <v>621</v>
      </c>
      <c r="BJ10" s="9" t="s">
        <v>622</v>
      </c>
      <c r="BK10" s="9" t="s">
        <v>623</v>
      </c>
      <c r="BL10" s="9" t="s">
        <v>624</v>
      </c>
      <c r="BM10" s="9" t="s">
        <v>625</v>
      </c>
      <c r="BN10" s="9" t="s">
        <v>626</v>
      </c>
      <c r="BO10" s="9" t="s">
        <v>627</v>
      </c>
      <c r="BP10" s="9" t="s">
        <v>628</v>
      </c>
      <c r="BQ10" s="9" t="s">
        <v>629</v>
      </c>
      <c r="BR10" s="9" t="s">
        <v>630</v>
      </c>
      <c r="BS10" s="9" t="s">
        <v>631</v>
      </c>
      <c r="BT10" s="9" t="s">
        <v>632</v>
      </c>
      <c r="BU10" s="9" t="s">
        <v>633</v>
      </c>
      <c r="BV10" s="9" t="s">
        <v>634</v>
      </c>
      <c r="BW10" s="9" t="s">
        <v>635</v>
      </c>
      <c r="BX10" s="9" t="s">
        <v>636</v>
      </c>
      <c r="BY10" s="9" t="s">
        <v>637</v>
      </c>
      <c r="BZ10" s="9" t="s">
        <v>638</v>
      </c>
      <c r="CA10" s="9" t="s">
        <v>639</v>
      </c>
      <c r="CB10" s="9" t="s">
        <v>640</v>
      </c>
      <c r="CC10" s="9" t="s">
        <v>641</v>
      </c>
      <c r="CD10" s="9" t="s">
        <v>339</v>
      </c>
      <c r="CE10" s="9" t="s">
        <v>344</v>
      </c>
      <c r="CF10" s="9" t="s">
        <v>642</v>
      </c>
      <c r="CG10" s="9" t="s">
        <v>643</v>
      </c>
      <c r="CH10" s="9" t="s">
        <v>644</v>
      </c>
      <c r="CI10" s="9" t="s">
        <v>645</v>
      </c>
      <c r="CJ10" s="9" t="s">
        <v>646</v>
      </c>
      <c r="CK10" s="9" t="s">
        <v>647</v>
      </c>
      <c r="CL10" s="9" t="s">
        <v>648</v>
      </c>
      <c r="CM10" s="9" t="s">
        <v>649</v>
      </c>
      <c r="CN10" s="9" t="s">
        <v>650</v>
      </c>
      <c r="CO10" s="9" t="s">
        <v>651</v>
      </c>
      <c r="CP10" s="9" t="s">
        <v>652</v>
      </c>
      <c r="CQ10" s="9" t="s">
        <v>653</v>
      </c>
      <c r="CR10" s="9" t="s">
        <v>654</v>
      </c>
      <c r="CS10" s="9" t="s">
        <v>655</v>
      </c>
      <c r="CT10" s="9" t="s">
        <v>656</v>
      </c>
      <c r="CU10" s="9" t="s">
        <v>657</v>
      </c>
      <c r="CV10" s="9" t="s">
        <v>658</v>
      </c>
      <c r="CW10" s="9" t="s">
        <v>659</v>
      </c>
      <c r="CX10" s="9" t="s">
        <v>660</v>
      </c>
      <c r="CY10" s="9" t="s">
        <v>661</v>
      </c>
      <c r="CZ10" s="9" t="s">
        <v>662</v>
      </c>
      <c r="DA10" s="9" t="s">
        <v>663</v>
      </c>
      <c r="DB10" s="9" t="s">
        <v>664</v>
      </c>
      <c r="DC10" s="9" t="s">
        <v>665</v>
      </c>
      <c r="DD10" s="9" t="s">
        <v>666</v>
      </c>
      <c r="DE10" s="9" t="s">
        <v>289</v>
      </c>
      <c r="DF10" s="9" t="s">
        <v>667</v>
      </c>
      <c r="DG10" s="9" t="s">
        <v>668</v>
      </c>
      <c r="DH10" s="9" t="s">
        <v>669</v>
      </c>
      <c r="DI10" s="9" t="s">
        <v>670</v>
      </c>
      <c r="DJ10" s="9" t="s">
        <v>671</v>
      </c>
      <c r="DK10" s="9" t="s">
        <v>672</v>
      </c>
      <c r="DL10" s="9" t="s">
        <v>673</v>
      </c>
      <c r="DM10" s="9" t="s">
        <v>674</v>
      </c>
      <c r="DN10" s="9" t="s">
        <v>675</v>
      </c>
      <c r="DO10" s="9" t="s">
        <v>676</v>
      </c>
      <c r="DP10" s="9" t="s">
        <v>677</v>
      </c>
      <c r="DQ10" s="9" t="s">
        <v>678</v>
      </c>
      <c r="DR10" s="9" t="s">
        <v>679</v>
      </c>
      <c r="DS10" s="9" t="s">
        <v>680</v>
      </c>
      <c r="DT10" s="9" t="s">
        <v>681</v>
      </c>
      <c r="DU10" s="9" t="s">
        <v>682</v>
      </c>
      <c r="DV10" s="9" t="s">
        <v>683</v>
      </c>
      <c r="DW10" s="9" t="s">
        <v>684</v>
      </c>
      <c r="DX10" s="9" t="s">
        <v>685</v>
      </c>
      <c r="DY10" s="9" t="s">
        <v>686</v>
      </c>
      <c r="DZ10" s="9" t="s">
        <v>687</v>
      </c>
      <c r="EA10" s="9" t="s">
        <v>688</v>
      </c>
      <c r="EB10" s="9" t="s">
        <v>689</v>
      </c>
      <c r="EC10" s="9" t="s">
        <v>690</v>
      </c>
      <c r="ED10" s="9" t="s">
        <v>247</v>
      </c>
      <c r="EE10" s="9" t="s">
        <v>691</v>
      </c>
      <c r="EF10" s="9" t="s">
        <v>692</v>
      </c>
      <c r="EG10" s="9" t="s">
        <v>693</v>
      </c>
      <c r="EH10" s="9" t="s">
        <v>694</v>
      </c>
      <c r="EI10" s="9" t="s">
        <v>695</v>
      </c>
      <c r="EJ10" s="9" t="s">
        <v>696</v>
      </c>
      <c r="EK10" s="9" t="s">
        <v>697</v>
      </c>
      <c r="EL10" s="9" t="s">
        <v>698</v>
      </c>
      <c r="EM10" s="9" t="s">
        <v>699</v>
      </c>
      <c r="EN10" s="9" t="s">
        <v>700</v>
      </c>
      <c r="EO10" s="9" t="s">
        <v>701</v>
      </c>
      <c r="EP10" s="9" t="s">
        <v>702</v>
      </c>
      <c r="EQ10" s="9" t="s">
        <v>703</v>
      </c>
      <c r="ER10" s="9" t="s">
        <v>704</v>
      </c>
      <c r="ES10" s="9" t="s">
        <v>705</v>
      </c>
      <c r="ET10" s="9" t="s">
        <v>706</v>
      </c>
      <c r="EU10" s="9" t="s">
        <v>707</v>
      </c>
      <c r="EV10" s="9" t="s">
        <v>708</v>
      </c>
      <c r="EW10" s="9" t="s">
        <v>353</v>
      </c>
      <c r="EX10" s="9" t="s">
        <v>709</v>
      </c>
      <c r="EY10" s="9" t="s">
        <v>710</v>
      </c>
      <c r="EZ10" s="9" t="s">
        <v>711</v>
      </c>
      <c r="FA10" s="9" t="s">
        <v>712</v>
      </c>
      <c r="FB10" s="9" t="s">
        <v>713</v>
      </c>
      <c r="FC10" s="9" t="s">
        <v>714</v>
      </c>
      <c r="FD10" s="9" t="s">
        <v>715</v>
      </c>
      <c r="FE10" s="9" t="s">
        <v>716</v>
      </c>
      <c r="FF10" s="9" t="s">
        <v>717</v>
      </c>
      <c r="FG10" s="9" t="s">
        <v>718</v>
      </c>
      <c r="FH10" s="9" t="s">
        <v>719</v>
      </c>
      <c r="FI10" s="9" t="s">
        <v>720</v>
      </c>
      <c r="FJ10" s="9" t="s">
        <v>721</v>
      </c>
      <c r="FK10" s="201" t="s">
        <v>722</v>
      </c>
      <c r="FL10" s="1"/>
      <c r="FM10" s="10" t="s">
        <v>723</v>
      </c>
      <c r="FN10" s="10" t="s">
        <v>724</v>
      </c>
      <c r="FO10" s="10" t="s">
        <v>725</v>
      </c>
      <c r="FP10" s="10" t="s">
        <v>726</v>
      </c>
      <c r="FQ10" s="10" t="s">
        <v>727</v>
      </c>
      <c r="FR10" s="10" t="s">
        <v>728</v>
      </c>
      <c r="FS10" s="10" t="s">
        <v>729</v>
      </c>
      <c r="FT10" s="10" t="s">
        <v>730</v>
      </c>
      <c r="FU10" s="204" t="s">
        <v>722</v>
      </c>
    </row>
    <row r="11" spans="1:177" ht="24" customHeight="1" x14ac:dyDescent="0.3">
      <c r="A11" s="13" t="s">
        <v>41</v>
      </c>
      <c r="B11" s="13" t="s">
        <v>731</v>
      </c>
      <c r="C11" s="14">
        <v>140.9</v>
      </c>
      <c r="D11" s="14">
        <v>624</v>
      </c>
      <c r="E11" s="14">
        <v>212.9</v>
      </c>
      <c r="F11" s="14"/>
      <c r="G11" s="14"/>
      <c r="H11" s="14">
        <v>89.7</v>
      </c>
      <c r="I11" s="14">
        <v>180.2</v>
      </c>
      <c r="J11" s="14"/>
      <c r="K11" s="14"/>
      <c r="L11" s="14"/>
      <c r="M11" s="14">
        <v>208.1</v>
      </c>
      <c r="N11" s="14">
        <v>211.3</v>
      </c>
      <c r="O11" s="14">
        <v>202.2</v>
      </c>
      <c r="P11" s="14">
        <v>213.9</v>
      </c>
      <c r="Q11" s="14">
        <v>110.9</v>
      </c>
      <c r="R11" s="14">
        <v>557.9</v>
      </c>
      <c r="S11" s="14">
        <v>3.2</v>
      </c>
      <c r="T11" s="14"/>
      <c r="U11" s="14"/>
      <c r="V11" s="14"/>
      <c r="W11" s="14"/>
      <c r="X11" s="14">
        <v>162.1</v>
      </c>
      <c r="Y11" s="14">
        <v>7.6</v>
      </c>
      <c r="Z11" s="14">
        <v>5.9</v>
      </c>
      <c r="AA11" s="14"/>
      <c r="AB11" s="14">
        <v>6.7</v>
      </c>
      <c r="AC11" s="14">
        <v>12.3</v>
      </c>
      <c r="AD11" s="14">
        <v>80.2</v>
      </c>
      <c r="AE11" s="14"/>
      <c r="AF11" s="14"/>
      <c r="AG11" s="14"/>
      <c r="AH11" s="14"/>
      <c r="AI11" s="14">
        <v>103.3</v>
      </c>
      <c r="AJ11" s="14">
        <v>158.30000000000001</v>
      </c>
      <c r="AK11" s="14"/>
      <c r="AL11" s="14"/>
      <c r="AM11" s="14">
        <v>0</v>
      </c>
      <c r="AN11" s="14"/>
      <c r="AO11" s="14">
        <v>229.4</v>
      </c>
      <c r="AP11" s="14">
        <v>51</v>
      </c>
      <c r="AQ11" s="14">
        <v>142.5</v>
      </c>
      <c r="AR11" s="14">
        <v>28.4</v>
      </c>
      <c r="AS11" s="14">
        <v>9.2170000000000005</v>
      </c>
      <c r="AT11" s="14">
        <v>12.2</v>
      </c>
      <c r="AU11" s="14">
        <v>88.8</v>
      </c>
      <c r="AV11" s="14">
        <v>0</v>
      </c>
      <c r="AW11" s="14">
        <v>121</v>
      </c>
      <c r="AX11" s="14">
        <v>75.599999999999994</v>
      </c>
      <c r="AY11" s="14">
        <v>107.7</v>
      </c>
      <c r="AZ11" s="14">
        <v>7.4</v>
      </c>
      <c r="BA11" s="14">
        <v>8.9</v>
      </c>
      <c r="BB11" s="14">
        <v>32.799999999999997</v>
      </c>
      <c r="BC11" s="14">
        <v>21.2</v>
      </c>
      <c r="BD11" s="14">
        <v>2</v>
      </c>
      <c r="BE11" s="14"/>
      <c r="BF11" s="14">
        <v>117.3</v>
      </c>
      <c r="BG11" s="14"/>
      <c r="BH11" s="14"/>
      <c r="BI11" s="14">
        <v>40.299999999999997</v>
      </c>
      <c r="BJ11" s="14"/>
      <c r="BK11" s="14"/>
      <c r="BL11" s="14">
        <v>0</v>
      </c>
      <c r="BM11" s="14"/>
      <c r="BN11" s="14"/>
      <c r="BO11" s="14"/>
      <c r="BP11" s="14">
        <v>100.1</v>
      </c>
      <c r="BQ11" s="14">
        <v>102.3</v>
      </c>
      <c r="BR11" s="14">
        <v>102.3</v>
      </c>
      <c r="BS11" s="14">
        <v>102.5</v>
      </c>
      <c r="BT11" s="14">
        <v>187</v>
      </c>
      <c r="BU11" s="14"/>
      <c r="BV11" s="14"/>
      <c r="BW11" s="14"/>
      <c r="BX11" s="14"/>
      <c r="BY11" s="14"/>
      <c r="BZ11" s="14"/>
      <c r="CA11" s="14"/>
      <c r="CB11" s="14"/>
      <c r="CC11" s="14">
        <v>2.5</v>
      </c>
      <c r="CD11" s="14">
        <v>203.3</v>
      </c>
      <c r="CE11" s="14">
        <v>78.900000000000006</v>
      </c>
      <c r="CF11" s="14">
        <v>62.4</v>
      </c>
      <c r="CG11" s="14">
        <v>66.5</v>
      </c>
      <c r="CH11" s="14">
        <v>29.6</v>
      </c>
      <c r="CI11" s="14"/>
      <c r="CJ11" s="14"/>
      <c r="CK11" s="14"/>
      <c r="CL11" s="14">
        <v>147.69999999999999</v>
      </c>
      <c r="CM11" s="14">
        <v>148.4</v>
      </c>
      <c r="CN11" s="14">
        <v>150.5</v>
      </c>
      <c r="CO11" s="14"/>
      <c r="CP11" s="14"/>
      <c r="CQ11" s="14"/>
      <c r="CR11" s="14"/>
      <c r="CS11" s="14"/>
      <c r="CT11" s="14"/>
      <c r="CU11" s="14"/>
      <c r="CV11" s="14">
        <v>0</v>
      </c>
      <c r="CW11" s="14">
        <v>17.7</v>
      </c>
      <c r="CX11" s="14">
        <v>0</v>
      </c>
      <c r="CY11" s="14">
        <v>0.8</v>
      </c>
      <c r="CZ11" s="14">
        <v>0</v>
      </c>
      <c r="DA11" s="14">
        <v>20</v>
      </c>
      <c r="DB11" s="14">
        <v>8</v>
      </c>
      <c r="DC11" s="14">
        <v>10</v>
      </c>
      <c r="DD11" s="14">
        <v>5.5</v>
      </c>
      <c r="DE11" s="14">
        <v>0</v>
      </c>
      <c r="DF11" s="14">
        <v>0.5</v>
      </c>
      <c r="DG11" s="14">
        <v>3.4</v>
      </c>
      <c r="DH11" s="14">
        <v>4.5999999999999996</v>
      </c>
      <c r="DI11" s="14">
        <v>20</v>
      </c>
      <c r="DJ11" s="14">
        <v>20</v>
      </c>
      <c r="DK11" s="14">
        <v>18.8</v>
      </c>
      <c r="DL11" s="14">
        <v>3.6</v>
      </c>
      <c r="DM11" s="14">
        <v>18.5</v>
      </c>
      <c r="DN11" s="14">
        <v>0</v>
      </c>
      <c r="DO11" s="14">
        <v>0</v>
      </c>
      <c r="DP11" s="14">
        <v>4.9000000000000004</v>
      </c>
      <c r="DQ11" s="14">
        <v>10.9</v>
      </c>
      <c r="DR11" s="14">
        <v>0</v>
      </c>
      <c r="DS11" s="14">
        <v>3.4</v>
      </c>
      <c r="DT11" s="14">
        <v>15.4</v>
      </c>
      <c r="DU11" s="14">
        <v>1.6</v>
      </c>
      <c r="DV11" s="14"/>
      <c r="DW11" s="14">
        <v>13.2</v>
      </c>
      <c r="DX11" s="14">
        <v>8.1</v>
      </c>
      <c r="DY11" s="14">
        <v>17.5</v>
      </c>
      <c r="DZ11" s="14">
        <v>20.2</v>
      </c>
      <c r="EA11" s="14">
        <v>20</v>
      </c>
      <c r="EB11" s="14">
        <v>11.9</v>
      </c>
      <c r="EC11" s="14">
        <v>19</v>
      </c>
      <c r="ED11" s="14">
        <v>0</v>
      </c>
      <c r="EE11" s="14">
        <v>24.6</v>
      </c>
      <c r="EF11" s="14">
        <v>43.7</v>
      </c>
      <c r="EG11" s="14">
        <v>2.9</v>
      </c>
      <c r="EH11" s="14">
        <v>0.9</v>
      </c>
      <c r="EI11" s="14">
        <v>19.600000000000001</v>
      </c>
      <c r="EJ11" s="14">
        <v>5</v>
      </c>
      <c r="EK11" s="14">
        <v>7.1</v>
      </c>
      <c r="EL11" s="14">
        <v>9</v>
      </c>
      <c r="EM11" s="14">
        <v>9.5</v>
      </c>
      <c r="EN11" s="14">
        <v>9.5</v>
      </c>
      <c r="EO11" s="14">
        <v>0.4</v>
      </c>
      <c r="EP11" s="14">
        <v>0</v>
      </c>
      <c r="EQ11" s="14">
        <v>0</v>
      </c>
      <c r="ER11" s="14">
        <v>0</v>
      </c>
      <c r="ES11" s="14">
        <v>0.6</v>
      </c>
      <c r="ET11" s="14">
        <v>2.5</v>
      </c>
      <c r="EU11" s="14">
        <v>0.4</v>
      </c>
      <c r="EV11" s="14">
        <v>0</v>
      </c>
      <c r="EW11" s="14">
        <v>2.9</v>
      </c>
      <c r="EX11" s="14">
        <v>2.4</v>
      </c>
      <c r="EY11" s="14">
        <v>2.4</v>
      </c>
      <c r="EZ11" s="14">
        <v>2.5</v>
      </c>
      <c r="FA11" s="14">
        <v>0</v>
      </c>
      <c r="FB11" s="14">
        <v>7.3</v>
      </c>
      <c r="FC11" s="14">
        <v>20</v>
      </c>
      <c r="FD11" s="14">
        <v>9.1999999999999993</v>
      </c>
      <c r="FE11" s="14"/>
      <c r="FF11" s="14"/>
      <c r="FG11" s="14">
        <v>14.5</v>
      </c>
      <c r="FH11" s="14">
        <v>19.100000000000001</v>
      </c>
      <c r="FI11" s="14">
        <v>7.4</v>
      </c>
      <c r="FJ11" s="14">
        <v>11.1</v>
      </c>
      <c r="FK11" s="14">
        <v>6403.317</v>
      </c>
      <c r="FL11" s="15"/>
      <c r="FM11" s="14">
        <v>12.5</v>
      </c>
      <c r="FN11" s="14">
        <v>7.99</v>
      </c>
      <c r="FO11" s="14">
        <v>6.1</v>
      </c>
      <c r="FP11" s="14">
        <v>13.2</v>
      </c>
      <c r="FQ11" s="14">
        <v>27.2</v>
      </c>
      <c r="FR11" s="14">
        <v>18.899999999999999</v>
      </c>
      <c r="FS11" s="14">
        <v>6.2</v>
      </c>
      <c r="FT11" s="14">
        <v>5.6</v>
      </c>
      <c r="FU11" s="14">
        <v>97.69</v>
      </c>
    </row>
    <row r="12" spans="1:177" ht="24" customHeight="1" x14ac:dyDescent="0.3">
      <c r="A12" s="16" t="s">
        <v>41</v>
      </c>
      <c r="B12" s="16" t="s">
        <v>732</v>
      </c>
      <c r="C12" s="17">
        <v>122.2</v>
      </c>
      <c r="D12" s="17">
        <v>628.1</v>
      </c>
      <c r="E12" s="17">
        <v>214.8</v>
      </c>
      <c r="F12" s="17"/>
      <c r="G12" s="17"/>
      <c r="H12" s="17">
        <v>90.9</v>
      </c>
      <c r="I12" s="17">
        <v>179.4</v>
      </c>
      <c r="J12" s="17"/>
      <c r="K12" s="17"/>
      <c r="L12" s="17"/>
      <c r="M12" s="17">
        <v>207.5</v>
      </c>
      <c r="N12" s="17">
        <v>209.3</v>
      </c>
      <c r="O12" s="17">
        <v>201.5</v>
      </c>
      <c r="P12" s="17">
        <v>213.7</v>
      </c>
      <c r="Q12" s="17">
        <v>110.5</v>
      </c>
      <c r="R12" s="17">
        <v>565.29999999999995</v>
      </c>
      <c r="S12" s="17">
        <v>3.3</v>
      </c>
      <c r="T12" s="17"/>
      <c r="U12" s="17"/>
      <c r="V12" s="17"/>
      <c r="W12" s="17"/>
      <c r="X12" s="17">
        <v>168.8</v>
      </c>
      <c r="Y12" s="17">
        <v>7.3</v>
      </c>
      <c r="Z12" s="17">
        <v>6</v>
      </c>
      <c r="AA12" s="17"/>
      <c r="AB12" s="17">
        <v>6.8</v>
      </c>
      <c r="AC12" s="17">
        <v>12.1</v>
      </c>
      <c r="AD12" s="17">
        <v>60.6</v>
      </c>
      <c r="AE12" s="17"/>
      <c r="AF12" s="17"/>
      <c r="AG12" s="17"/>
      <c r="AH12" s="17"/>
      <c r="AI12" s="17">
        <v>96.4</v>
      </c>
      <c r="AJ12" s="17">
        <v>138.4</v>
      </c>
      <c r="AK12" s="17"/>
      <c r="AL12" s="17"/>
      <c r="AM12" s="17">
        <v>0</v>
      </c>
      <c r="AN12" s="17"/>
      <c r="AO12" s="17">
        <v>144.9</v>
      </c>
      <c r="AP12" s="17">
        <v>51</v>
      </c>
      <c r="AQ12" s="17">
        <v>144.6</v>
      </c>
      <c r="AR12" s="17">
        <v>29</v>
      </c>
      <c r="AS12" s="17">
        <v>9.2059999999999995</v>
      </c>
      <c r="AT12" s="17">
        <v>12.2</v>
      </c>
      <c r="AU12" s="17">
        <v>87.5</v>
      </c>
      <c r="AV12" s="17">
        <v>0</v>
      </c>
      <c r="AW12" s="17">
        <v>124.3</v>
      </c>
      <c r="AX12" s="17">
        <v>75.5</v>
      </c>
      <c r="AY12" s="17">
        <v>110.3</v>
      </c>
      <c r="AZ12" s="17">
        <v>7.4</v>
      </c>
      <c r="BA12" s="17">
        <v>8.9</v>
      </c>
      <c r="BB12" s="17">
        <v>33.799999999999997</v>
      </c>
      <c r="BC12" s="17">
        <v>21.6</v>
      </c>
      <c r="BD12" s="17">
        <v>2</v>
      </c>
      <c r="BE12" s="17"/>
      <c r="BF12" s="17">
        <v>119.5</v>
      </c>
      <c r="BG12" s="17"/>
      <c r="BH12" s="17"/>
      <c r="BI12" s="17">
        <v>40.799999999999997</v>
      </c>
      <c r="BJ12" s="17"/>
      <c r="BK12" s="17"/>
      <c r="BL12" s="17">
        <v>0</v>
      </c>
      <c r="BM12" s="17"/>
      <c r="BN12" s="17"/>
      <c r="BO12" s="17"/>
      <c r="BP12" s="17">
        <v>101</v>
      </c>
      <c r="BQ12" s="17">
        <v>125.8</v>
      </c>
      <c r="BR12" s="17">
        <v>125.7</v>
      </c>
      <c r="BS12" s="17">
        <v>125</v>
      </c>
      <c r="BT12" s="17">
        <v>204.3</v>
      </c>
      <c r="BU12" s="17"/>
      <c r="BV12" s="17"/>
      <c r="BW12" s="17"/>
      <c r="BX12" s="17"/>
      <c r="BY12" s="17"/>
      <c r="BZ12" s="17"/>
      <c r="CA12" s="17"/>
      <c r="CB12" s="17"/>
      <c r="CC12" s="17">
        <v>2.5</v>
      </c>
      <c r="CD12" s="17">
        <v>142.4</v>
      </c>
      <c r="CE12" s="17">
        <v>73.3</v>
      </c>
      <c r="CF12" s="17">
        <v>63.2</v>
      </c>
      <c r="CG12" s="17">
        <v>65.8</v>
      </c>
      <c r="CH12" s="17">
        <v>30.1</v>
      </c>
      <c r="CI12" s="17"/>
      <c r="CJ12" s="17"/>
      <c r="CK12" s="17"/>
      <c r="CL12" s="17">
        <v>147.69999999999999</v>
      </c>
      <c r="CM12" s="17">
        <v>148.80000000000001</v>
      </c>
      <c r="CN12" s="17">
        <v>149.80000000000001</v>
      </c>
      <c r="CO12" s="17"/>
      <c r="CP12" s="17"/>
      <c r="CQ12" s="17"/>
      <c r="CR12" s="17"/>
      <c r="CS12" s="17"/>
      <c r="CT12" s="17"/>
      <c r="CU12" s="17"/>
      <c r="CV12" s="17">
        <v>0</v>
      </c>
      <c r="CW12" s="17">
        <v>15.8</v>
      </c>
      <c r="CX12" s="17">
        <v>0</v>
      </c>
      <c r="CY12" s="17">
        <v>1.8</v>
      </c>
      <c r="CZ12" s="17">
        <v>0</v>
      </c>
      <c r="DA12" s="17">
        <v>20</v>
      </c>
      <c r="DB12" s="17">
        <v>7.7</v>
      </c>
      <c r="DC12" s="17">
        <v>10</v>
      </c>
      <c r="DD12" s="17">
        <v>5.5</v>
      </c>
      <c r="DE12" s="17">
        <v>0</v>
      </c>
      <c r="DF12" s="17">
        <v>0.5</v>
      </c>
      <c r="DG12" s="17">
        <v>3.4</v>
      </c>
      <c r="DH12" s="17">
        <v>4.5999999999999996</v>
      </c>
      <c r="DI12" s="17">
        <v>20.3</v>
      </c>
      <c r="DJ12" s="17">
        <v>20</v>
      </c>
      <c r="DK12" s="17">
        <v>18.8</v>
      </c>
      <c r="DL12" s="17">
        <v>3.6</v>
      </c>
      <c r="DM12" s="17">
        <v>18.5</v>
      </c>
      <c r="DN12" s="17">
        <v>0</v>
      </c>
      <c r="DO12" s="17">
        <v>0</v>
      </c>
      <c r="DP12" s="17">
        <v>3.7</v>
      </c>
      <c r="DQ12" s="17">
        <v>10.199999999999999</v>
      </c>
      <c r="DR12" s="17">
        <v>0</v>
      </c>
      <c r="DS12" s="17">
        <v>3.4</v>
      </c>
      <c r="DT12" s="17">
        <v>11.1</v>
      </c>
      <c r="DU12" s="17">
        <v>1.6</v>
      </c>
      <c r="DV12" s="17"/>
      <c r="DW12" s="17">
        <v>13.2</v>
      </c>
      <c r="DX12" s="17">
        <v>8.8000000000000007</v>
      </c>
      <c r="DY12" s="17">
        <v>17.600000000000001</v>
      </c>
      <c r="DZ12" s="17">
        <v>20.399999999999999</v>
      </c>
      <c r="EA12" s="17">
        <v>20</v>
      </c>
      <c r="EB12" s="17">
        <v>13.2</v>
      </c>
      <c r="EC12" s="17">
        <v>23</v>
      </c>
      <c r="ED12" s="17">
        <v>0</v>
      </c>
      <c r="EE12" s="17">
        <v>23.9</v>
      </c>
      <c r="EF12" s="17">
        <v>41.5</v>
      </c>
      <c r="EG12" s="17">
        <v>3</v>
      </c>
      <c r="EH12" s="17">
        <v>1.3</v>
      </c>
      <c r="EI12" s="17">
        <v>19.3</v>
      </c>
      <c r="EJ12" s="17">
        <v>5</v>
      </c>
      <c r="EK12" s="17">
        <v>7.2</v>
      </c>
      <c r="EL12" s="17">
        <v>9.6999999999999993</v>
      </c>
      <c r="EM12" s="17">
        <v>9.5</v>
      </c>
      <c r="EN12" s="17">
        <v>9.5</v>
      </c>
      <c r="EO12" s="17">
        <v>1.5</v>
      </c>
      <c r="EP12" s="17">
        <v>0</v>
      </c>
      <c r="EQ12" s="17">
        <v>0</v>
      </c>
      <c r="ER12" s="17">
        <v>0</v>
      </c>
      <c r="ES12" s="17">
        <v>0.6</v>
      </c>
      <c r="ET12" s="17">
        <v>2.2000000000000002</v>
      </c>
      <c r="EU12" s="17">
        <v>0.6</v>
      </c>
      <c r="EV12" s="17">
        <v>0</v>
      </c>
      <c r="EW12" s="17">
        <v>2.9</v>
      </c>
      <c r="EX12" s="17">
        <v>2.4</v>
      </c>
      <c r="EY12" s="17">
        <v>2.4</v>
      </c>
      <c r="EZ12" s="17">
        <v>2.5</v>
      </c>
      <c r="FA12" s="17">
        <v>0</v>
      </c>
      <c r="FB12" s="17">
        <v>7</v>
      </c>
      <c r="FC12" s="17">
        <v>20</v>
      </c>
      <c r="FD12" s="17">
        <v>9</v>
      </c>
      <c r="FE12" s="17"/>
      <c r="FF12" s="17"/>
      <c r="FG12" s="17">
        <v>14.5</v>
      </c>
      <c r="FH12" s="17">
        <v>19.100000000000001</v>
      </c>
      <c r="FI12" s="17">
        <v>6.9</v>
      </c>
      <c r="FJ12" s="17">
        <v>11.1</v>
      </c>
      <c r="FK12" s="17">
        <v>6300.1059999999998</v>
      </c>
      <c r="FL12" s="15"/>
      <c r="FM12" s="17">
        <v>12.4</v>
      </c>
      <c r="FN12" s="17">
        <v>7.97</v>
      </c>
      <c r="FO12" s="17">
        <v>6.2</v>
      </c>
      <c r="FP12" s="17">
        <v>13.2</v>
      </c>
      <c r="FQ12" s="17">
        <v>27.2</v>
      </c>
      <c r="FR12" s="17">
        <v>18.899999999999999</v>
      </c>
      <c r="FS12" s="17">
        <v>6.1</v>
      </c>
      <c r="FT12" s="17">
        <v>5.6</v>
      </c>
      <c r="FU12" s="17">
        <v>97.57</v>
      </c>
    </row>
    <row r="13" spans="1:177" ht="24" customHeight="1" x14ac:dyDescent="0.3">
      <c r="A13" s="16" t="s">
        <v>41</v>
      </c>
      <c r="B13" s="16" t="s">
        <v>733</v>
      </c>
      <c r="C13" s="17">
        <v>114.5</v>
      </c>
      <c r="D13" s="17">
        <v>620.6</v>
      </c>
      <c r="E13" s="17">
        <v>215.1</v>
      </c>
      <c r="F13" s="17"/>
      <c r="G13" s="17"/>
      <c r="H13" s="17">
        <v>86.6</v>
      </c>
      <c r="I13" s="17">
        <v>176.2</v>
      </c>
      <c r="J13" s="17"/>
      <c r="K13" s="17"/>
      <c r="L13" s="17"/>
      <c r="M13" s="17">
        <v>207.6</v>
      </c>
      <c r="N13" s="17">
        <v>208.3</v>
      </c>
      <c r="O13" s="17">
        <v>202.2</v>
      </c>
      <c r="P13" s="17">
        <v>216.5</v>
      </c>
      <c r="Q13" s="17">
        <v>111.6</v>
      </c>
      <c r="R13" s="17">
        <v>550.70000000000005</v>
      </c>
      <c r="S13" s="17">
        <v>3.1</v>
      </c>
      <c r="T13" s="17"/>
      <c r="U13" s="17"/>
      <c r="V13" s="17"/>
      <c r="W13" s="17"/>
      <c r="X13" s="17">
        <v>159.1</v>
      </c>
      <c r="Y13" s="17">
        <v>6.6</v>
      </c>
      <c r="Z13" s="17">
        <v>5.8</v>
      </c>
      <c r="AA13" s="17"/>
      <c r="AB13" s="17">
        <v>6.8</v>
      </c>
      <c r="AC13" s="17">
        <v>11.2</v>
      </c>
      <c r="AD13" s="17">
        <v>60.2</v>
      </c>
      <c r="AE13" s="17"/>
      <c r="AF13" s="17"/>
      <c r="AG13" s="17"/>
      <c r="AH13" s="17"/>
      <c r="AI13" s="17">
        <v>94.3</v>
      </c>
      <c r="AJ13" s="17">
        <v>87.6</v>
      </c>
      <c r="AK13" s="17"/>
      <c r="AL13" s="17"/>
      <c r="AM13" s="17">
        <v>0</v>
      </c>
      <c r="AN13" s="17"/>
      <c r="AO13" s="17">
        <v>146.69999999999999</v>
      </c>
      <c r="AP13" s="17">
        <v>49.7</v>
      </c>
      <c r="AQ13" s="17">
        <v>135.19999999999999</v>
      </c>
      <c r="AR13" s="17">
        <v>27.7</v>
      </c>
      <c r="AS13" s="17">
        <v>9.1929999999999996</v>
      </c>
      <c r="AT13" s="17">
        <v>12.2</v>
      </c>
      <c r="AU13" s="17">
        <v>84.4</v>
      </c>
      <c r="AV13" s="17">
        <v>0</v>
      </c>
      <c r="AW13" s="17">
        <v>118</v>
      </c>
      <c r="AX13" s="17">
        <v>75.400000000000006</v>
      </c>
      <c r="AY13" s="17">
        <v>106.9</v>
      </c>
      <c r="AZ13" s="17">
        <v>7.6</v>
      </c>
      <c r="BA13" s="17">
        <v>8.9</v>
      </c>
      <c r="BB13" s="17">
        <v>31.3</v>
      </c>
      <c r="BC13" s="17">
        <v>21</v>
      </c>
      <c r="BD13" s="17">
        <v>2</v>
      </c>
      <c r="BE13" s="17"/>
      <c r="BF13" s="17">
        <v>116.6</v>
      </c>
      <c r="BG13" s="17"/>
      <c r="BH13" s="17"/>
      <c r="BI13" s="17">
        <v>39</v>
      </c>
      <c r="BJ13" s="17"/>
      <c r="BK13" s="17"/>
      <c r="BL13" s="17">
        <v>0</v>
      </c>
      <c r="BM13" s="17"/>
      <c r="BN13" s="17"/>
      <c r="BO13" s="17"/>
      <c r="BP13" s="17">
        <v>99.3</v>
      </c>
      <c r="BQ13" s="17">
        <v>132.1</v>
      </c>
      <c r="BR13" s="17">
        <v>132.19999999999999</v>
      </c>
      <c r="BS13" s="17">
        <v>132.1</v>
      </c>
      <c r="BT13" s="17">
        <v>212.9</v>
      </c>
      <c r="BU13" s="17"/>
      <c r="BV13" s="17"/>
      <c r="BW13" s="17"/>
      <c r="BX13" s="17"/>
      <c r="BY13" s="17"/>
      <c r="BZ13" s="17"/>
      <c r="CA13" s="17"/>
      <c r="CB13" s="17"/>
      <c r="CC13" s="17">
        <v>2.5</v>
      </c>
      <c r="CD13" s="17">
        <v>117</v>
      </c>
      <c r="CE13" s="17">
        <v>67</v>
      </c>
      <c r="CF13" s="17">
        <v>63.2</v>
      </c>
      <c r="CG13" s="17">
        <v>64.400000000000006</v>
      </c>
      <c r="CH13" s="17">
        <v>29</v>
      </c>
      <c r="CI13" s="17"/>
      <c r="CJ13" s="17"/>
      <c r="CK13" s="17"/>
      <c r="CL13" s="17">
        <v>147.6</v>
      </c>
      <c r="CM13" s="17">
        <v>148</v>
      </c>
      <c r="CN13" s="17">
        <v>150.69999999999999</v>
      </c>
      <c r="CO13" s="17"/>
      <c r="CP13" s="17"/>
      <c r="CQ13" s="17"/>
      <c r="CR13" s="17"/>
      <c r="CS13" s="17"/>
      <c r="CT13" s="17"/>
      <c r="CU13" s="17"/>
      <c r="CV13" s="17">
        <v>0</v>
      </c>
      <c r="CW13" s="17">
        <v>14.6</v>
      </c>
      <c r="CX13" s="17">
        <v>0</v>
      </c>
      <c r="CY13" s="17">
        <v>1.9</v>
      </c>
      <c r="CZ13" s="17">
        <v>0</v>
      </c>
      <c r="DA13" s="17">
        <v>20</v>
      </c>
      <c r="DB13" s="17">
        <v>6.8</v>
      </c>
      <c r="DC13" s="17">
        <v>9.6999999999999993</v>
      </c>
      <c r="DD13" s="17">
        <v>5.4</v>
      </c>
      <c r="DE13" s="17">
        <v>0</v>
      </c>
      <c r="DF13" s="17">
        <v>0.5</v>
      </c>
      <c r="DG13" s="17">
        <v>3.4</v>
      </c>
      <c r="DH13" s="17">
        <v>4.9000000000000004</v>
      </c>
      <c r="DI13" s="17">
        <v>19.899999999999999</v>
      </c>
      <c r="DJ13" s="17">
        <v>20</v>
      </c>
      <c r="DK13" s="17">
        <v>18.7</v>
      </c>
      <c r="DL13" s="17">
        <v>3.6</v>
      </c>
      <c r="DM13" s="17">
        <v>18.5</v>
      </c>
      <c r="DN13" s="17">
        <v>0</v>
      </c>
      <c r="DO13" s="17">
        <v>0</v>
      </c>
      <c r="DP13" s="17">
        <v>3.9</v>
      </c>
      <c r="DQ13" s="17">
        <v>10.3</v>
      </c>
      <c r="DR13" s="17">
        <v>0</v>
      </c>
      <c r="DS13" s="17">
        <v>3.4</v>
      </c>
      <c r="DT13" s="17">
        <v>11.1</v>
      </c>
      <c r="DU13" s="17">
        <v>1.6</v>
      </c>
      <c r="DV13" s="17"/>
      <c r="DW13" s="17">
        <v>12.8</v>
      </c>
      <c r="DX13" s="17">
        <v>8.9</v>
      </c>
      <c r="DY13" s="17">
        <v>17.5</v>
      </c>
      <c r="DZ13" s="17">
        <v>20.2</v>
      </c>
      <c r="EA13" s="17">
        <v>20</v>
      </c>
      <c r="EB13" s="17">
        <v>16.600000000000001</v>
      </c>
      <c r="EC13" s="17">
        <v>20.7</v>
      </c>
      <c r="ED13" s="17">
        <v>0</v>
      </c>
      <c r="EE13" s="17">
        <v>31.5</v>
      </c>
      <c r="EF13" s="17">
        <v>58.9</v>
      </c>
      <c r="EG13" s="17">
        <v>2.6</v>
      </c>
      <c r="EH13" s="17">
        <v>1.3</v>
      </c>
      <c r="EI13" s="17">
        <v>18.7</v>
      </c>
      <c r="EJ13" s="17">
        <v>5</v>
      </c>
      <c r="EK13" s="17">
        <v>7.2</v>
      </c>
      <c r="EL13" s="17">
        <v>10</v>
      </c>
      <c r="EM13" s="17">
        <v>9.5</v>
      </c>
      <c r="EN13" s="17">
        <v>9.5</v>
      </c>
      <c r="EO13" s="17">
        <v>2.1</v>
      </c>
      <c r="EP13" s="17">
        <v>0</v>
      </c>
      <c r="EQ13" s="17">
        <v>0</v>
      </c>
      <c r="ER13" s="17">
        <v>0</v>
      </c>
      <c r="ES13" s="17">
        <v>0.6</v>
      </c>
      <c r="ET13" s="17">
        <v>2.6</v>
      </c>
      <c r="EU13" s="17">
        <v>0.2</v>
      </c>
      <c r="EV13" s="17">
        <v>0</v>
      </c>
      <c r="EW13" s="17">
        <v>2.9</v>
      </c>
      <c r="EX13" s="17">
        <v>2.4</v>
      </c>
      <c r="EY13" s="17">
        <v>2.4</v>
      </c>
      <c r="EZ13" s="17">
        <v>2.5</v>
      </c>
      <c r="FA13" s="17">
        <v>0</v>
      </c>
      <c r="FB13" s="17">
        <v>7</v>
      </c>
      <c r="FC13" s="17">
        <v>20</v>
      </c>
      <c r="FD13" s="17">
        <v>8.6</v>
      </c>
      <c r="FE13" s="17"/>
      <c r="FF13" s="17"/>
      <c r="FG13" s="17">
        <v>14.2</v>
      </c>
      <c r="FH13" s="17">
        <v>19.100000000000001</v>
      </c>
      <c r="FI13" s="17">
        <v>6.2</v>
      </c>
      <c r="FJ13" s="17">
        <v>10.9</v>
      </c>
      <c r="FK13" s="17">
        <v>6185.1930000000002</v>
      </c>
      <c r="FL13" s="15"/>
      <c r="FM13" s="17">
        <v>12.2</v>
      </c>
      <c r="FN13" s="17">
        <v>7.97</v>
      </c>
      <c r="FO13" s="17">
        <v>6.2</v>
      </c>
      <c r="FP13" s="17">
        <v>13.2</v>
      </c>
      <c r="FQ13" s="17">
        <v>27.2</v>
      </c>
      <c r="FR13" s="17">
        <v>18.899999999999999</v>
      </c>
      <c r="FS13" s="17">
        <v>6</v>
      </c>
      <c r="FT13" s="17">
        <v>5.6</v>
      </c>
      <c r="FU13" s="17">
        <v>97.27</v>
      </c>
    </row>
    <row r="14" spans="1:177" ht="24" customHeight="1" x14ac:dyDescent="0.3">
      <c r="A14" s="16" t="s">
        <v>41</v>
      </c>
      <c r="B14" s="16" t="s">
        <v>734</v>
      </c>
      <c r="C14" s="17">
        <v>121.8</v>
      </c>
      <c r="D14" s="17">
        <v>625.9</v>
      </c>
      <c r="E14" s="17">
        <v>214.3</v>
      </c>
      <c r="F14" s="17"/>
      <c r="G14" s="17"/>
      <c r="H14" s="17">
        <v>90.2</v>
      </c>
      <c r="I14" s="17">
        <v>177.3</v>
      </c>
      <c r="J14" s="17"/>
      <c r="K14" s="17"/>
      <c r="L14" s="17"/>
      <c r="M14" s="17">
        <v>207.6</v>
      </c>
      <c r="N14" s="17">
        <v>208.5</v>
      </c>
      <c r="O14" s="17">
        <v>200.6</v>
      </c>
      <c r="P14" s="17">
        <v>215.6</v>
      </c>
      <c r="Q14" s="17">
        <v>110.7</v>
      </c>
      <c r="R14" s="17">
        <v>558.4</v>
      </c>
      <c r="S14" s="17">
        <v>3.3</v>
      </c>
      <c r="T14" s="17"/>
      <c r="U14" s="17"/>
      <c r="V14" s="17"/>
      <c r="W14" s="17"/>
      <c r="X14" s="17">
        <v>168.4</v>
      </c>
      <c r="Y14" s="17">
        <v>7.5</v>
      </c>
      <c r="Z14" s="17">
        <v>6.3</v>
      </c>
      <c r="AA14" s="17"/>
      <c r="AB14" s="17">
        <v>6.8</v>
      </c>
      <c r="AC14" s="17">
        <v>10.9</v>
      </c>
      <c r="AD14" s="17">
        <v>60.2</v>
      </c>
      <c r="AE14" s="17"/>
      <c r="AF14" s="17"/>
      <c r="AG14" s="17"/>
      <c r="AH14" s="17"/>
      <c r="AI14" s="17">
        <v>96.1</v>
      </c>
      <c r="AJ14" s="17">
        <v>35.799999999999997</v>
      </c>
      <c r="AK14" s="17"/>
      <c r="AL14" s="17"/>
      <c r="AM14" s="17">
        <v>0</v>
      </c>
      <c r="AN14" s="17"/>
      <c r="AO14" s="17">
        <v>148.19999999999999</v>
      </c>
      <c r="AP14" s="17">
        <v>49</v>
      </c>
      <c r="AQ14" s="17">
        <v>138</v>
      </c>
      <c r="AR14" s="17">
        <v>28.7</v>
      </c>
      <c r="AS14" s="17">
        <v>9.1980000000000004</v>
      </c>
      <c r="AT14" s="17">
        <v>12.2</v>
      </c>
      <c r="AU14" s="17">
        <v>91.1</v>
      </c>
      <c r="AV14" s="17">
        <v>0</v>
      </c>
      <c r="AW14" s="17">
        <v>122.6</v>
      </c>
      <c r="AX14" s="17">
        <v>75.099999999999994</v>
      </c>
      <c r="AY14" s="17">
        <v>108.3</v>
      </c>
      <c r="AZ14" s="17">
        <v>7.4</v>
      </c>
      <c r="BA14" s="17">
        <v>8.8000000000000007</v>
      </c>
      <c r="BB14" s="17">
        <v>33.6</v>
      </c>
      <c r="BC14" s="17">
        <v>21.5</v>
      </c>
      <c r="BD14" s="17">
        <v>2</v>
      </c>
      <c r="BE14" s="17"/>
      <c r="BF14" s="17">
        <v>119.4</v>
      </c>
      <c r="BG14" s="17"/>
      <c r="BH14" s="17"/>
      <c r="BI14" s="17">
        <v>40.4</v>
      </c>
      <c r="BJ14" s="17"/>
      <c r="BK14" s="17"/>
      <c r="BL14" s="17">
        <v>0</v>
      </c>
      <c r="BM14" s="17"/>
      <c r="BN14" s="17"/>
      <c r="BO14" s="17"/>
      <c r="BP14" s="17">
        <v>100.5</v>
      </c>
      <c r="BQ14" s="17">
        <v>110</v>
      </c>
      <c r="BR14" s="17">
        <v>110.1</v>
      </c>
      <c r="BS14" s="17">
        <v>112.2</v>
      </c>
      <c r="BT14" s="17">
        <v>200.3</v>
      </c>
      <c r="BU14" s="17"/>
      <c r="BV14" s="17"/>
      <c r="BW14" s="17"/>
      <c r="BX14" s="17"/>
      <c r="BY14" s="17"/>
      <c r="BZ14" s="17"/>
      <c r="CA14" s="17"/>
      <c r="CB14" s="17"/>
      <c r="CC14" s="17">
        <v>2.5</v>
      </c>
      <c r="CD14" s="17">
        <v>144.4</v>
      </c>
      <c r="CE14" s="17">
        <v>71.3</v>
      </c>
      <c r="CF14" s="17">
        <v>64.7</v>
      </c>
      <c r="CG14" s="17">
        <v>66.599999999999994</v>
      </c>
      <c r="CH14" s="17">
        <v>29.9</v>
      </c>
      <c r="CI14" s="17"/>
      <c r="CJ14" s="17"/>
      <c r="CK14" s="17"/>
      <c r="CL14" s="17">
        <v>147.19999999999999</v>
      </c>
      <c r="CM14" s="17">
        <v>148.30000000000001</v>
      </c>
      <c r="CN14" s="17">
        <v>150.19999999999999</v>
      </c>
      <c r="CO14" s="17"/>
      <c r="CP14" s="17"/>
      <c r="CQ14" s="17"/>
      <c r="CR14" s="17"/>
      <c r="CS14" s="17"/>
      <c r="CT14" s="17"/>
      <c r="CU14" s="17"/>
      <c r="CV14" s="17">
        <v>0</v>
      </c>
      <c r="CW14" s="17">
        <v>19.899999999999999</v>
      </c>
      <c r="CX14" s="17">
        <v>0</v>
      </c>
      <c r="CY14" s="17">
        <v>1.5</v>
      </c>
      <c r="CZ14" s="17">
        <v>0</v>
      </c>
      <c r="DA14" s="17">
        <v>20</v>
      </c>
      <c r="DB14" s="17">
        <v>7.2</v>
      </c>
      <c r="DC14" s="17">
        <v>9.9</v>
      </c>
      <c r="DD14" s="17">
        <v>5.5</v>
      </c>
      <c r="DE14" s="17">
        <v>0</v>
      </c>
      <c r="DF14" s="17">
        <v>0.5</v>
      </c>
      <c r="DG14" s="17">
        <v>3.4</v>
      </c>
      <c r="DH14" s="17">
        <v>4.9000000000000004</v>
      </c>
      <c r="DI14" s="17">
        <v>20.3</v>
      </c>
      <c r="DJ14" s="17">
        <v>20</v>
      </c>
      <c r="DK14" s="17">
        <v>18.600000000000001</v>
      </c>
      <c r="DL14" s="17">
        <v>3.6</v>
      </c>
      <c r="DM14" s="17">
        <v>18.5</v>
      </c>
      <c r="DN14" s="17">
        <v>0</v>
      </c>
      <c r="DO14" s="17">
        <v>0</v>
      </c>
      <c r="DP14" s="17">
        <v>4.5999999999999996</v>
      </c>
      <c r="DQ14" s="17">
        <v>12.5</v>
      </c>
      <c r="DR14" s="17">
        <v>0</v>
      </c>
      <c r="DS14" s="17">
        <v>3.4</v>
      </c>
      <c r="DT14" s="17">
        <v>11.1</v>
      </c>
      <c r="DU14" s="17">
        <v>1.6</v>
      </c>
      <c r="DV14" s="17"/>
      <c r="DW14" s="17">
        <v>12.8</v>
      </c>
      <c r="DX14" s="17">
        <v>8.9</v>
      </c>
      <c r="DY14" s="17">
        <v>17.5</v>
      </c>
      <c r="DZ14" s="17">
        <v>20.2</v>
      </c>
      <c r="EA14" s="17">
        <v>20</v>
      </c>
      <c r="EB14" s="17">
        <v>14.5</v>
      </c>
      <c r="EC14" s="17">
        <v>14.3</v>
      </c>
      <c r="ED14" s="17">
        <v>0</v>
      </c>
      <c r="EE14" s="17">
        <v>31.7</v>
      </c>
      <c r="EF14" s="17">
        <v>49.1</v>
      </c>
      <c r="EG14" s="17">
        <v>4</v>
      </c>
      <c r="EH14" s="17">
        <v>1.5</v>
      </c>
      <c r="EI14" s="17">
        <v>18.600000000000001</v>
      </c>
      <c r="EJ14" s="17">
        <v>5</v>
      </c>
      <c r="EK14" s="17">
        <v>7.2</v>
      </c>
      <c r="EL14" s="17">
        <v>10</v>
      </c>
      <c r="EM14" s="17">
        <v>10.5</v>
      </c>
      <c r="EN14" s="17">
        <v>9.5</v>
      </c>
      <c r="EO14" s="17">
        <v>1</v>
      </c>
      <c r="EP14" s="17">
        <v>0</v>
      </c>
      <c r="EQ14" s="17">
        <v>0</v>
      </c>
      <c r="ER14" s="17">
        <v>0</v>
      </c>
      <c r="ES14" s="17">
        <v>0.6</v>
      </c>
      <c r="ET14" s="17">
        <v>3.8</v>
      </c>
      <c r="EU14" s="17">
        <v>0.9</v>
      </c>
      <c r="EV14" s="17">
        <v>0</v>
      </c>
      <c r="EW14" s="17">
        <v>2.9</v>
      </c>
      <c r="EX14" s="17">
        <v>2.4</v>
      </c>
      <c r="EY14" s="17">
        <v>2.4</v>
      </c>
      <c r="EZ14" s="17">
        <v>2.5</v>
      </c>
      <c r="FA14" s="17">
        <v>0</v>
      </c>
      <c r="FB14" s="17">
        <v>7</v>
      </c>
      <c r="FC14" s="17">
        <v>20</v>
      </c>
      <c r="FD14" s="17">
        <v>9.6</v>
      </c>
      <c r="FE14" s="17"/>
      <c r="FF14" s="17"/>
      <c r="FG14" s="17">
        <v>14.5</v>
      </c>
      <c r="FH14" s="17">
        <v>19.100000000000001</v>
      </c>
      <c r="FI14" s="17">
        <v>8.5</v>
      </c>
      <c r="FJ14" s="17">
        <v>7.9</v>
      </c>
      <c r="FK14" s="17">
        <v>6145.2979999999998</v>
      </c>
      <c r="FL14" s="15"/>
      <c r="FM14" s="17">
        <v>12.3</v>
      </c>
      <c r="FN14" s="17">
        <v>6.02</v>
      </c>
      <c r="FO14" s="17">
        <v>6.2</v>
      </c>
      <c r="FP14" s="17">
        <v>13.2</v>
      </c>
      <c r="FQ14" s="17">
        <v>27.2</v>
      </c>
      <c r="FR14" s="17">
        <v>18.899999999999999</v>
      </c>
      <c r="FS14" s="17">
        <v>6</v>
      </c>
      <c r="FT14" s="17">
        <v>5.6</v>
      </c>
      <c r="FU14" s="17">
        <v>95.42</v>
      </c>
    </row>
    <row r="15" spans="1:177" ht="24" customHeight="1" x14ac:dyDescent="0.3">
      <c r="A15" s="16" t="s">
        <v>41</v>
      </c>
      <c r="B15" s="16" t="s">
        <v>735</v>
      </c>
      <c r="C15" s="17">
        <v>121.1</v>
      </c>
      <c r="D15" s="17">
        <v>633</v>
      </c>
      <c r="E15" s="17">
        <v>213.5</v>
      </c>
      <c r="F15" s="17"/>
      <c r="G15" s="17"/>
      <c r="H15" s="17">
        <v>90.7</v>
      </c>
      <c r="I15" s="17">
        <v>181</v>
      </c>
      <c r="J15" s="17"/>
      <c r="K15" s="17"/>
      <c r="L15" s="17"/>
      <c r="M15" s="17">
        <v>207.7</v>
      </c>
      <c r="N15" s="17">
        <v>210.7</v>
      </c>
      <c r="O15" s="17">
        <v>200.4</v>
      </c>
      <c r="P15" s="17">
        <v>215</v>
      </c>
      <c r="Q15" s="17">
        <v>110.1</v>
      </c>
      <c r="R15" s="17">
        <v>530</v>
      </c>
      <c r="S15" s="17">
        <v>3.3</v>
      </c>
      <c r="T15" s="17"/>
      <c r="U15" s="17"/>
      <c r="V15" s="17"/>
      <c r="W15" s="17"/>
      <c r="X15" s="17">
        <v>170.5</v>
      </c>
      <c r="Y15" s="17">
        <v>8.1</v>
      </c>
      <c r="Z15" s="17">
        <v>6.2</v>
      </c>
      <c r="AA15" s="17"/>
      <c r="AB15" s="17">
        <v>6.8</v>
      </c>
      <c r="AC15" s="17">
        <v>11</v>
      </c>
      <c r="AD15" s="17">
        <v>60.6</v>
      </c>
      <c r="AE15" s="17"/>
      <c r="AF15" s="17"/>
      <c r="AG15" s="17"/>
      <c r="AH15" s="17"/>
      <c r="AI15" s="17">
        <v>97.5</v>
      </c>
      <c r="AJ15" s="17">
        <v>66.400000000000006</v>
      </c>
      <c r="AK15" s="17"/>
      <c r="AL15" s="17"/>
      <c r="AM15" s="17">
        <v>0</v>
      </c>
      <c r="AN15" s="17"/>
      <c r="AO15" s="17">
        <v>149.1</v>
      </c>
      <c r="AP15" s="17">
        <v>49</v>
      </c>
      <c r="AQ15" s="17">
        <v>101</v>
      </c>
      <c r="AR15" s="17">
        <v>29.9</v>
      </c>
      <c r="AS15" s="17">
        <v>9.1760000000000002</v>
      </c>
      <c r="AT15" s="17">
        <v>12.2</v>
      </c>
      <c r="AU15" s="17">
        <v>92.2</v>
      </c>
      <c r="AV15" s="17">
        <v>0</v>
      </c>
      <c r="AW15" s="17">
        <v>124.2</v>
      </c>
      <c r="AX15" s="17">
        <v>74.900000000000006</v>
      </c>
      <c r="AY15" s="17">
        <v>110</v>
      </c>
      <c r="AZ15" s="17">
        <v>7.4</v>
      </c>
      <c r="BA15" s="17">
        <v>8.9</v>
      </c>
      <c r="BB15" s="17">
        <v>32.9</v>
      </c>
      <c r="BC15" s="17">
        <v>21.9</v>
      </c>
      <c r="BD15" s="17">
        <v>2</v>
      </c>
      <c r="BE15" s="17"/>
      <c r="BF15" s="17">
        <v>123.6</v>
      </c>
      <c r="BG15" s="17"/>
      <c r="BH15" s="17"/>
      <c r="BI15" s="17">
        <v>41.1</v>
      </c>
      <c r="BJ15" s="17"/>
      <c r="BK15" s="17"/>
      <c r="BL15" s="17">
        <v>0</v>
      </c>
      <c r="BM15" s="17"/>
      <c r="BN15" s="17"/>
      <c r="BO15" s="17"/>
      <c r="BP15" s="17">
        <v>101.4</v>
      </c>
      <c r="BQ15" s="17">
        <v>93.4</v>
      </c>
      <c r="BR15" s="17">
        <v>93.3</v>
      </c>
      <c r="BS15" s="17">
        <v>92.1</v>
      </c>
      <c r="BT15" s="17">
        <v>189</v>
      </c>
      <c r="BU15" s="17"/>
      <c r="BV15" s="17"/>
      <c r="BW15" s="17"/>
      <c r="BX15" s="17"/>
      <c r="BY15" s="17"/>
      <c r="BZ15" s="17"/>
      <c r="CA15" s="17"/>
      <c r="CB15" s="17"/>
      <c r="CC15" s="17">
        <v>2.5</v>
      </c>
      <c r="CD15" s="17">
        <v>132.69999999999999</v>
      </c>
      <c r="CE15" s="17">
        <v>76</v>
      </c>
      <c r="CF15" s="17">
        <v>66</v>
      </c>
      <c r="CG15" s="17">
        <v>67</v>
      </c>
      <c r="CH15" s="17">
        <v>30.4</v>
      </c>
      <c r="CI15" s="17"/>
      <c r="CJ15" s="17"/>
      <c r="CK15" s="17"/>
      <c r="CL15" s="17">
        <v>147.4</v>
      </c>
      <c r="CM15" s="17">
        <v>149.19999999999999</v>
      </c>
      <c r="CN15" s="17">
        <v>149.80000000000001</v>
      </c>
      <c r="CO15" s="17"/>
      <c r="CP15" s="17"/>
      <c r="CQ15" s="17"/>
      <c r="CR15" s="17"/>
      <c r="CS15" s="17"/>
      <c r="CT15" s="17"/>
      <c r="CU15" s="17"/>
      <c r="CV15" s="17">
        <v>0</v>
      </c>
      <c r="CW15" s="17">
        <v>23.6</v>
      </c>
      <c r="CX15" s="17">
        <v>0</v>
      </c>
      <c r="CY15" s="17">
        <v>0.8</v>
      </c>
      <c r="CZ15" s="17">
        <v>0</v>
      </c>
      <c r="DA15" s="17">
        <v>20</v>
      </c>
      <c r="DB15" s="17">
        <v>7.4</v>
      </c>
      <c r="DC15" s="17">
        <v>9.9</v>
      </c>
      <c r="DD15" s="17">
        <v>5.5</v>
      </c>
      <c r="DE15" s="17">
        <v>0</v>
      </c>
      <c r="DF15" s="17">
        <v>0.5</v>
      </c>
      <c r="DG15" s="17">
        <v>3.4</v>
      </c>
      <c r="DH15" s="17">
        <v>4.8</v>
      </c>
      <c r="DI15" s="17">
        <v>20.8</v>
      </c>
      <c r="DJ15" s="17">
        <v>20</v>
      </c>
      <c r="DK15" s="17">
        <v>16.5</v>
      </c>
      <c r="DL15" s="17">
        <v>3.6</v>
      </c>
      <c r="DM15" s="17">
        <v>18.5</v>
      </c>
      <c r="DN15" s="17">
        <v>0</v>
      </c>
      <c r="DO15" s="17">
        <v>0</v>
      </c>
      <c r="DP15" s="17">
        <v>5.8</v>
      </c>
      <c r="DQ15" s="17">
        <v>18.100000000000001</v>
      </c>
      <c r="DR15" s="17">
        <v>0</v>
      </c>
      <c r="DS15" s="17">
        <v>3.4</v>
      </c>
      <c r="DT15" s="17">
        <v>11.1</v>
      </c>
      <c r="DU15" s="17">
        <v>1.6</v>
      </c>
      <c r="DV15" s="17"/>
      <c r="DW15" s="17">
        <v>12.8</v>
      </c>
      <c r="DX15" s="17">
        <v>8.1</v>
      </c>
      <c r="DY15" s="17">
        <v>17.8</v>
      </c>
      <c r="DZ15" s="17">
        <v>20.399999999999999</v>
      </c>
      <c r="EA15" s="17">
        <v>20</v>
      </c>
      <c r="EB15" s="17">
        <v>11.6</v>
      </c>
      <c r="EC15" s="17">
        <v>18</v>
      </c>
      <c r="ED15" s="17">
        <v>0</v>
      </c>
      <c r="EE15" s="17">
        <v>25.3</v>
      </c>
      <c r="EF15" s="17">
        <v>51.5</v>
      </c>
      <c r="EG15" s="17">
        <v>3.6</v>
      </c>
      <c r="EH15" s="17">
        <v>1.5</v>
      </c>
      <c r="EI15" s="17">
        <v>18.3</v>
      </c>
      <c r="EJ15" s="17">
        <v>4.7</v>
      </c>
      <c r="EK15" s="17">
        <v>7.2</v>
      </c>
      <c r="EL15" s="17">
        <v>10</v>
      </c>
      <c r="EM15" s="17">
        <v>10.5</v>
      </c>
      <c r="EN15" s="17">
        <v>9.5</v>
      </c>
      <c r="EO15" s="17">
        <v>0.5</v>
      </c>
      <c r="EP15" s="17">
        <v>0</v>
      </c>
      <c r="EQ15" s="17">
        <v>0</v>
      </c>
      <c r="ER15" s="17">
        <v>0</v>
      </c>
      <c r="ES15" s="17">
        <v>0.6</v>
      </c>
      <c r="ET15" s="17">
        <v>0.5</v>
      </c>
      <c r="EU15" s="17">
        <v>0.5</v>
      </c>
      <c r="EV15" s="17">
        <v>0</v>
      </c>
      <c r="EW15" s="17">
        <v>2.9</v>
      </c>
      <c r="EX15" s="17">
        <v>2.4</v>
      </c>
      <c r="EY15" s="17">
        <v>2.4</v>
      </c>
      <c r="EZ15" s="17">
        <v>2.5</v>
      </c>
      <c r="FA15" s="17">
        <v>0</v>
      </c>
      <c r="FB15" s="17">
        <v>7</v>
      </c>
      <c r="FC15" s="17">
        <v>20</v>
      </c>
      <c r="FD15" s="17">
        <v>9.1999999999999993</v>
      </c>
      <c r="FE15" s="17"/>
      <c r="FF15" s="17"/>
      <c r="FG15" s="17">
        <v>14.5</v>
      </c>
      <c r="FH15" s="17">
        <v>19</v>
      </c>
      <c r="FI15" s="17">
        <v>8.3000000000000007</v>
      </c>
      <c r="FJ15" s="17">
        <v>9.9</v>
      </c>
      <c r="FK15" s="17">
        <v>6069.576</v>
      </c>
      <c r="FL15" s="15"/>
      <c r="FM15" s="17">
        <v>12.3</v>
      </c>
      <c r="FN15" s="17">
        <v>5.44</v>
      </c>
      <c r="FO15" s="17">
        <v>6.1</v>
      </c>
      <c r="FP15" s="17">
        <v>13.2</v>
      </c>
      <c r="FQ15" s="17">
        <v>27.3</v>
      </c>
      <c r="FR15" s="17">
        <v>18.899999999999999</v>
      </c>
      <c r="FS15" s="17">
        <v>6</v>
      </c>
      <c r="FT15" s="17">
        <v>5.6</v>
      </c>
      <c r="FU15" s="17">
        <v>94.84</v>
      </c>
    </row>
    <row r="16" spans="1:177" ht="24" customHeight="1" x14ac:dyDescent="0.3">
      <c r="A16" s="16" t="s">
        <v>41</v>
      </c>
      <c r="B16" s="16" t="s">
        <v>736</v>
      </c>
      <c r="C16" s="17">
        <v>112.3</v>
      </c>
      <c r="D16" s="17">
        <v>616.29999999999995</v>
      </c>
      <c r="E16" s="17">
        <v>212.6</v>
      </c>
      <c r="F16" s="17"/>
      <c r="G16" s="17"/>
      <c r="H16" s="17">
        <v>89.3</v>
      </c>
      <c r="I16" s="17">
        <v>179.7</v>
      </c>
      <c r="J16" s="17"/>
      <c r="K16" s="17"/>
      <c r="L16" s="17"/>
      <c r="M16" s="17">
        <v>207.3</v>
      </c>
      <c r="N16" s="17">
        <v>209.7</v>
      </c>
      <c r="O16" s="17">
        <v>200.5</v>
      </c>
      <c r="P16" s="17">
        <v>214.2</v>
      </c>
      <c r="Q16" s="17">
        <v>110.6</v>
      </c>
      <c r="R16" s="17">
        <v>509.9</v>
      </c>
      <c r="S16" s="17">
        <v>3.1</v>
      </c>
      <c r="T16" s="17"/>
      <c r="U16" s="17"/>
      <c r="V16" s="17"/>
      <c r="W16" s="17"/>
      <c r="X16" s="17">
        <v>164.1</v>
      </c>
      <c r="Y16" s="17">
        <v>6.7</v>
      </c>
      <c r="Z16" s="17">
        <v>5.7</v>
      </c>
      <c r="AA16" s="17"/>
      <c r="AB16" s="17">
        <v>6.8</v>
      </c>
      <c r="AC16" s="17">
        <v>10.8</v>
      </c>
      <c r="AD16" s="17">
        <v>59</v>
      </c>
      <c r="AE16" s="17"/>
      <c r="AF16" s="17"/>
      <c r="AG16" s="17"/>
      <c r="AH16" s="17"/>
      <c r="AI16" s="17">
        <v>94.1</v>
      </c>
      <c r="AJ16" s="17">
        <v>111.4</v>
      </c>
      <c r="AK16" s="17"/>
      <c r="AL16" s="17"/>
      <c r="AM16" s="17">
        <v>0</v>
      </c>
      <c r="AN16" s="17"/>
      <c r="AO16" s="17">
        <v>145.9</v>
      </c>
      <c r="AP16" s="17">
        <v>49</v>
      </c>
      <c r="AQ16" s="17">
        <v>51.2</v>
      </c>
      <c r="AR16" s="17">
        <v>27.7</v>
      </c>
      <c r="AS16" s="17">
        <v>9.1829999999999998</v>
      </c>
      <c r="AT16" s="17">
        <v>12.2</v>
      </c>
      <c r="AU16" s="17">
        <v>87.1</v>
      </c>
      <c r="AV16" s="17">
        <v>0</v>
      </c>
      <c r="AW16" s="17">
        <v>118.6</v>
      </c>
      <c r="AX16" s="17">
        <v>74.3</v>
      </c>
      <c r="AY16" s="17">
        <v>105.8</v>
      </c>
      <c r="AZ16" s="17">
        <v>7.4</v>
      </c>
      <c r="BA16" s="17">
        <v>9</v>
      </c>
      <c r="BB16" s="17">
        <v>32.799999999999997</v>
      </c>
      <c r="BC16" s="17">
        <v>21</v>
      </c>
      <c r="BD16" s="17">
        <v>2</v>
      </c>
      <c r="BE16" s="17"/>
      <c r="BF16" s="17">
        <v>115</v>
      </c>
      <c r="BG16" s="17"/>
      <c r="BH16" s="17"/>
      <c r="BI16" s="17">
        <v>39.700000000000003</v>
      </c>
      <c r="BJ16" s="17"/>
      <c r="BK16" s="17"/>
      <c r="BL16" s="17">
        <v>0</v>
      </c>
      <c r="BM16" s="17"/>
      <c r="BN16" s="17"/>
      <c r="BO16" s="17"/>
      <c r="BP16" s="17">
        <v>99.3</v>
      </c>
      <c r="BQ16" s="17">
        <v>105.3</v>
      </c>
      <c r="BR16" s="17">
        <v>105.4</v>
      </c>
      <c r="BS16" s="17">
        <v>106.5</v>
      </c>
      <c r="BT16" s="17">
        <v>199.1</v>
      </c>
      <c r="BU16" s="17"/>
      <c r="BV16" s="17"/>
      <c r="BW16" s="17"/>
      <c r="BX16" s="17"/>
      <c r="BY16" s="17"/>
      <c r="BZ16" s="17"/>
      <c r="CA16" s="17"/>
      <c r="CB16" s="17"/>
      <c r="CC16" s="17">
        <v>2.5</v>
      </c>
      <c r="CD16" s="17">
        <v>100.4</v>
      </c>
      <c r="CE16" s="17">
        <v>69.8</v>
      </c>
      <c r="CF16" s="17">
        <v>63.2</v>
      </c>
      <c r="CG16" s="17">
        <v>66.099999999999994</v>
      </c>
      <c r="CH16" s="17">
        <v>29.2</v>
      </c>
      <c r="CI16" s="17"/>
      <c r="CJ16" s="17"/>
      <c r="CK16" s="17"/>
      <c r="CL16" s="17">
        <v>147.1</v>
      </c>
      <c r="CM16" s="17">
        <v>148.19999999999999</v>
      </c>
      <c r="CN16" s="17">
        <v>149.69999999999999</v>
      </c>
      <c r="CO16" s="17"/>
      <c r="CP16" s="17"/>
      <c r="CQ16" s="17"/>
      <c r="CR16" s="17"/>
      <c r="CS16" s="17"/>
      <c r="CT16" s="17"/>
      <c r="CU16" s="17"/>
      <c r="CV16" s="17">
        <v>0</v>
      </c>
      <c r="CW16" s="17">
        <v>28.9</v>
      </c>
      <c r="CX16" s="17">
        <v>0</v>
      </c>
      <c r="CY16" s="17">
        <v>0.9</v>
      </c>
      <c r="CZ16" s="17">
        <v>0</v>
      </c>
      <c r="DA16" s="17">
        <v>20</v>
      </c>
      <c r="DB16" s="17">
        <v>6.9</v>
      </c>
      <c r="DC16" s="17">
        <v>9.9</v>
      </c>
      <c r="DD16" s="17">
        <v>5.3</v>
      </c>
      <c r="DE16" s="17">
        <v>0</v>
      </c>
      <c r="DF16" s="17">
        <v>0.5</v>
      </c>
      <c r="DG16" s="17">
        <v>3.4</v>
      </c>
      <c r="DH16" s="17">
        <v>4.9000000000000004</v>
      </c>
      <c r="DI16" s="17">
        <v>19.899999999999999</v>
      </c>
      <c r="DJ16" s="17">
        <v>20</v>
      </c>
      <c r="DK16" s="17">
        <v>16.5</v>
      </c>
      <c r="DL16" s="17">
        <v>3.6</v>
      </c>
      <c r="DM16" s="17">
        <v>18.5</v>
      </c>
      <c r="DN16" s="17">
        <v>0</v>
      </c>
      <c r="DO16" s="17">
        <v>0</v>
      </c>
      <c r="DP16" s="17">
        <v>6.4</v>
      </c>
      <c r="DQ16" s="17">
        <v>17.5</v>
      </c>
      <c r="DR16" s="17">
        <v>0</v>
      </c>
      <c r="DS16" s="17">
        <v>3.4</v>
      </c>
      <c r="DT16" s="17">
        <v>11.1</v>
      </c>
      <c r="DU16" s="17">
        <v>1.6</v>
      </c>
      <c r="DV16" s="17"/>
      <c r="DW16" s="17">
        <v>12.8</v>
      </c>
      <c r="DX16" s="17">
        <v>8</v>
      </c>
      <c r="DY16" s="17">
        <v>17.2</v>
      </c>
      <c r="DZ16" s="17">
        <v>20.100000000000001</v>
      </c>
      <c r="EA16" s="17">
        <v>20</v>
      </c>
      <c r="EB16" s="17">
        <v>12.7</v>
      </c>
      <c r="EC16" s="17">
        <v>25</v>
      </c>
      <c r="ED16" s="17">
        <v>0</v>
      </c>
      <c r="EE16" s="17">
        <v>23.9</v>
      </c>
      <c r="EF16" s="17">
        <v>49.7</v>
      </c>
      <c r="EG16" s="17">
        <v>2.1</v>
      </c>
      <c r="EH16" s="17">
        <v>1.7</v>
      </c>
      <c r="EI16" s="17">
        <v>18</v>
      </c>
      <c r="EJ16" s="17">
        <v>4.5999999999999996</v>
      </c>
      <c r="EK16" s="17">
        <v>7.2</v>
      </c>
      <c r="EL16" s="17">
        <v>10</v>
      </c>
      <c r="EM16" s="17">
        <v>10.5</v>
      </c>
      <c r="EN16" s="17">
        <v>10.5</v>
      </c>
      <c r="EO16" s="17">
        <v>0.3</v>
      </c>
      <c r="EP16" s="17">
        <v>0</v>
      </c>
      <c r="EQ16" s="17">
        <v>0</v>
      </c>
      <c r="ER16" s="17">
        <v>0</v>
      </c>
      <c r="ES16" s="17">
        <v>0.6</v>
      </c>
      <c r="ET16" s="17">
        <v>0</v>
      </c>
      <c r="EU16" s="17">
        <v>0</v>
      </c>
      <c r="EV16" s="17">
        <v>0</v>
      </c>
      <c r="EW16" s="17">
        <v>2.9</v>
      </c>
      <c r="EX16" s="17">
        <v>2.4</v>
      </c>
      <c r="EY16" s="17">
        <v>2.4</v>
      </c>
      <c r="EZ16" s="17">
        <v>2.5</v>
      </c>
      <c r="FA16" s="17">
        <v>0</v>
      </c>
      <c r="FB16" s="17">
        <v>7</v>
      </c>
      <c r="FC16" s="17">
        <v>20</v>
      </c>
      <c r="FD16" s="17">
        <v>8.6999999999999993</v>
      </c>
      <c r="FE16" s="17"/>
      <c r="FF16" s="17"/>
      <c r="FG16" s="17">
        <v>14.7</v>
      </c>
      <c r="FH16" s="17">
        <v>18.399999999999999</v>
      </c>
      <c r="FI16" s="17">
        <v>8</v>
      </c>
      <c r="FJ16" s="17">
        <v>10.4</v>
      </c>
      <c r="FK16" s="17">
        <v>5975.2830000000004</v>
      </c>
      <c r="FL16" s="15"/>
      <c r="FM16" s="17">
        <v>12.1</v>
      </c>
      <c r="FN16" s="17">
        <v>1.1499999999999999</v>
      </c>
      <c r="FO16" s="17">
        <v>6.1</v>
      </c>
      <c r="FP16" s="17">
        <v>13.2</v>
      </c>
      <c r="FQ16" s="17">
        <v>27.3</v>
      </c>
      <c r="FR16" s="17">
        <v>18.899999999999999</v>
      </c>
      <c r="FS16" s="17">
        <v>6</v>
      </c>
      <c r="FT16" s="17">
        <v>5.6</v>
      </c>
      <c r="FU16" s="17">
        <v>90.35</v>
      </c>
    </row>
    <row r="17" spans="1:177" ht="24" customHeight="1" x14ac:dyDescent="0.3">
      <c r="A17" s="16" t="s">
        <v>41</v>
      </c>
      <c r="B17" s="16" t="s">
        <v>737</v>
      </c>
      <c r="C17" s="17">
        <v>117.9</v>
      </c>
      <c r="D17" s="17">
        <v>632.5</v>
      </c>
      <c r="E17" s="17">
        <v>216.5</v>
      </c>
      <c r="F17" s="17"/>
      <c r="G17" s="17"/>
      <c r="H17" s="17">
        <v>89.9</v>
      </c>
      <c r="I17" s="17">
        <v>181.1</v>
      </c>
      <c r="J17" s="17"/>
      <c r="K17" s="17"/>
      <c r="L17" s="17"/>
      <c r="M17" s="17">
        <v>207.4</v>
      </c>
      <c r="N17" s="17">
        <v>209.4</v>
      </c>
      <c r="O17" s="17">
        <v>200.9</v>
      </c>
      <c r="P17" s="17">
        <v>214.6</v>
      </c>
      <c r="Q17" s="17">
        <v>111</v>
      </c>
      <c r="R17" s="17">
        <v>529.1</v>
      </c>
      <c r="S17" s="17">
        <v>3.3</v>
      </c>
      <c r="T17" s="17"/>
      <c r="U17" s="17"/>
      <c r="V17" s="17"/>
      <c r="W17" s="17"/>
      <c r="X17" s="17">
        <v>162.69999999999999</v>
      </c>
      <c r="Y17" s="17">
        <v>7.3</v>
      </c>
      <c r="Z17" s="17">
        <v>6</v>
      </c>
      <c r="AA17" s="17"/>
      <c r="AB17" s="17">
        <v>6.8</v>
      </c>
      <c r="AC17" s="17">
        <v>9.9</v>
      </c>
      <c r="AD17" s="17">
        <v>60.3</v>
      </c>
      <c r="AE17" s="17"/>
      <c r="AF17" s="17"/>
      <c r="AG17" s="17"/>
      <c r="AH17" s="17"/>
      <c r="AI17" s="17">
        <v>96.1</v>
      </c>
      <c r="AJ17" s="17">
        <v>57.9</v>
      </c>
      <c r="AK17" s="17"/>
      <c r="AL17" s="17"/>
      <c r="AM17" s="17">
        <v>0</v>
      </c>
      <c r="AN17" s="17"/>
      <c r="AO17" s="17">
        <v>147.1</v>
      </c>
      <c r="AP17" s="17">
        <v>48.9</v>
      </c>
      <c r="AQ17" s="17">
        <v>67.5</v>
      </c>
      <c r="AR17" s="17">
        <v>29</v>
      </c>
      <c r="AS17" s="17">
        <v>9.2040000000000006</v>
      </c>
      <c r="AT17" s="17">
        <v>12.2</v>
      </c>
      <c r="AU17" s="17">
        <v>89.9</v>
      </c>
      <c r="AV17" s="17">
        <v>0</v>
      </c>
      <c r="AW17" s="17">
        <v>121.4</v>
      </c>
      <c r="AX17" s="17">
        <v>75.099999999999994</v>
      </c>
      <c r="AY17" s="17">
        <v>108.5</v>
      </c>
      <c r="AZ17" s="17">
        <v>7.4</v>
      </c>
      <c r="BA17" s="17">
        <v>9</v>
      </c>
      <c r="BB17" s="17">
        <v>33</v>
      </c>
      <c r="BC17" s="17">
        <v>21.3</v>
      </c>
      <c r="BD17" s="17">
        <v>2</v>
      </c>
      <c r="BE17" s="17"/>
      <c r="BF17" s="17">
        <v>118.6</v>
      </c>
      <c r="BG17" s="17"/>
      <c r="BH17" s="17"/>
      <c r="BI17" s="17">
        <v>10.8</v>
      </c>
      <c r="BJ17" s="17"/>
      <c r="BK17" s="17"/>
      <c r="BL17" s="17">
        <v>0</v>
      </c>
      <c r="BM17" s="17"/>
      <c r="BN17" s="17"/>
      <c r="BO17" s="17"/>
      <c r="BP17" s="17">
        <v>100.7</v>
      </c>
      <c r="BQ17" s="17">
        <v>117</v>
      </c>
      <c r="BR17" s="17">
        <v>117</v>
      </c>
      <c r="BS17" s="17">
        <v>116.7</v>
      </c>
      <c r="BT17" s="17">
        <v>199.3</v>
      </c>
      <c r="BU17" s="17"/>
      <c r="BV17" s="17"/>
      <c r="BW17" s="17"/>
      <c r="BX17" s="17"/>
      <c r="BY17" s="17"/>
      <c r="BZ17" s="17"/>
      <c r="CA17" s="17"/>
      <c r="CB17" s="17"/>
      <c r="CC17" s="17">
        <v>2.5</v>
      </c>
      <c r="CD17" s="17">
        <v>172.9</v>
      </c>
      <c r="CE17" s="17">
        <v>74</v>
      </c>
      <c r="CF17" s="17">
        <v>64.8</v>
      </c>
      <c r="CG17" s="17">
        <v>66.8</v>
      </c>
      <c r="CH17" s="17">
        <v>29.8</v>
      </c>
      <c r="CI17" s="17"/>
      <c r="CJ17" s="17"/>
      <c r="CK17" s="17"/>
      <c r="CL17" s="17">
        <v>147.19999999999999</v>
      </c>
      <c r="CM17" s="17">
        <v>148.4</v>
      </c>
      <c r="CN17" s="17">
        <v>150.4</v>
      </c>
      <c r="CO17" s="17"/>
      <c r="CP17" s="17"/>
      <c r="CQ17" s="17"/>
      <c r="CR17" s="17"/>
      <c r="CS17" s="17"/>
      <c r="CT17" s="17"/>
      <c r="CU17" s="17"/>
      <c r="CV17" s="17">
        <v>0</v>
      </c>
      <c r="CW17" s="17">
        <v>20</v>
      </c>
      <c r="CX17" s="17">
        <v>0</v>
      </c>
      <c r="CY17" s="17">
        <v>1</v>
      </c>
      <c r="CZ17" s="17">
        <v>0</v>
      </c>
      <c r="DA17" s="17">
        <v>20</v>
      </c>
      <c r="DB17" s="17">
        <v>7.2</v>
      </c>
      <c r="DC17" s="17">
        <v>9.9</v>
      </c>
      <c r="DD17" s="17">
        <v>5.4</v>
      </c>
      <c r="DE17" s="17">
        <v>0</v>
      </c>
      <c r="DF17" s="17">
        <v>0.5</v>
      </c>
      <c r="DG17" s="17">
        <v>3.4</v>
      </c>
      <c r="DH17" s="17">
        <v>4.9000000000000004</v>
      </c>
      <c r="DI17" s="17">
        <v>20.2</v>
      </c>
      <c r="DJ17" s="17">
        <v>20</v>
      </c>
      <c r="DK17" s="17">
        <v>16.5</v>
      </c>
      <c r="DL17" s="17">
        <v>3.6</v>
      </c>
      <c r="DM17" s="17">
        <v>18.5</v>
      </c>
      <c r="DN17" s="17">
        <v>0</v>
      </c>
      <c r="DO17" s="17">
        <v>0</v>
      </c>
      <c r="DP17" s="17">
        <v>4.7</v>
      </c>
      <c r="DQ17" s="17">
        <v>12.7</v>
      </c>
      <c r="DR17" s="17">
        <v>0</v>
      </c>
      <c r="DS17" s="17">
        <v>3.4</v>
      </c>
      <c r="DT17" s="17">
        <v>10.3</v>
      </c>
      <c r="DU17" s="17">
        <v>1.6</v>
      </c>
      <c r="DV17" s="17"/>
      <c r="DW17" s="17">
        <v>11.9</v>
      </c>
      <c r="DX17" s="17">
        <v>8.1</v>
      </c>
      <c r="DY17" s="17">
        <v>17</v>
      </c>
      <c r="DZ17" s="17">
        <v>20.3</v>
      </c>
      <c r="EA17" s="17">
        <v>20</v>
      </c>
      <c r="EB17" s="17">
        <v>16.8</v>
      </c>
      <c r="EC17" s="17">
        <v>21</v>
      </c>
      <c r="ED17" s="17">
        <v>0</v>
      </c>
      <c r="EE17" s="17">
        <v>24.9</v>
      </c>
      <c r="EF17" s="17">
        <v>51.6</v>
      </c>
      <c r="EG17" s="17">
        <v>2.7</v>
      </c>
      <c r="EH17" s="17">
        <v>2.5</v>
      </c>
      <c r="EI17" s="17">
        <v>17.899999999999999</v>
      </c>
      <c r="EJ17" s="17">
        <v>4.5999999999999996</v>
      </c>
      <c r="EK17" s="17">
        <v>7.2</v>
      </c>
      <c r="EL17" s="17">
        <v>10</v>
      </c>
      <c r="EM17" s="17">
        <v>10.5</v>
      </c>
      <c r="EN17" s="17">
        <v>10.5</v>
      </c>
      <c r="EO17" s="17">
        <v>0.7</v>
      </c>
      <c r="EP17" s="17">
        <v>0</v>
      </c>
      <c r="EQ17" s="17">
        <v>0</v>
      </c>
      <c r="ER17" s="17">
        <v>0</v>
      </c>
      <c r="ES17" s="17">
        <v>0.6</v>
      </c>
      <c r="ET17" s="17">
        <v>0</v>
      </c>
      <c r="EU17" s="17">
        <v>0</v>
      </c>
      <c r="EV17" s="17">
        <v>0</v>
      </c>
      <c r="EW17" s="17">
        <v>2.9</v>
      </c>
      <c r="EX17" s="17">
        <v>2.4</v>
      </c>
      <c r="EY17" s="17">
        <v>2.4</v>
      </c>
      <c r="EZ17" s="17">
        <v>2.5</v>
      </c>
      <c r="FA17" s="17">
        <v>0</v>
      </c>
      <c r="FB17" s="17">
        <v>7</v>
      </c>
      <c r="FC17" s="17">
        <v>20</v>
      </c>
      <c r="FD17" s="17">
        <v>9.4</v>
      </c>
      <c r="FE17" s="17"/>
      <c r="FF17" s="17"/>
      <c r="FG17" s="17">
        <v>14.7</v>
      </c>
      <c r="FH17" s="17">
        <v>19.100000000000001</v>
      </c>
      <c r="FI17" s="17">
        <v>8</v>
      </c>
      <c r="FJ17" s="17">
        <v>10.7</v>
      </c>
      <c r="FK17" s="17">
        <v>6080.7039999999997</v>
      </c>
      <c r="FL17" s="15"/>
      <c r="FM17" s="17">
        <v>18.600000000000001</v>
      </c>
      <c r="FN17" s="17">
        <v>0</v>
      </c>
      <c r="FO17" s="17">
        <v>6.1</v>
      </c>
      <c r="FP17" s="17">
        <v>13.2</v>
      </c>
      <c r="FQ17" s="17">
        <v>27.3</v>
      </c>
      <c r="FR17" s="17">
        <v>18.899999999999999</v>
      </c>
      <c r="FS17" s="17">
        <v>6</v>
      </c>
      <c r="FT17" s="17">
        <v>5.6</v>
      </c>
      <c r="FU17" s="17">
        <v>95.7</v>
      </c>
    </row>
    <row r="18" spans="1:177" ht="24" customHeight="1" x14ac:dyDescent="0.3">
      <c r="A18" s="18" t="s">
        <v>41</v>
      </c>
      <c r="B18" s="18" t="s">
        <v>738</v>
      </c>
      <c r="C18" s="19">
        <v>122.6</v>
      </c>
      <c r="D18" s="19">
        <v>634.29999999999995</v>
      </c>
      <c r="E18" s="19">
        <v>216</v>
      </c>
      <c r="F18" s="19"/>
      <c r="G18" s="19"/>
      <c r="H18" s="19">
        <v>91.7</v>
      </c>
      <c r="I18" s="19">
        <v>182.1</v>
      </c>
      <c r="J18" s="19"/>
      <c r="K18" s="19"/>
      <c r="L18" s="19"/>
      <c r="M18" s="19">
        <v>204.3</v>
      </c>
      <c r="N18" s="19">
        <v>210.4</v>
      </c>
      <c r="O18" s="19">
        <v>201.5</v>
      </c>
      <c r="P18" s="19">
        <v>213.5</v>
      </c>
      <c r="Q18" s="19">
        <v>110.1</v>
      </c>
      <c r="R18" s="19">
        <v>545.79999999999995</v>
      </c>
      <c r="S18" s="19">
        <v>3.4</v>
      </c>
      <c r="T18" s="19"/>
      <c r="U18" s="19"/>
      <c r="V18" s="19"/>
      <c r="W18" s="19"/>
      <c r="X18" s="19">
        <v>169</v>
      </c>
      <c r="Y18" s="19">
        <v>8.1999999999999993</v>
      </c>
      <c r="Z18" s="19">
        <v>6.1</v>
      </c>
      <c r="AA18" s="19"/>
      <c r="AB18" s="19">
        <v>6.8</v>
      </c>
      <c r="AC18" s="19">
        <v>10.5</v>
      </c>
      <c r="AD18" s="19">
        <v>60.6</v>
      </c>
      <c r="AE18" s="19"/>
      <c r="AF18" s="19"/>
      <c r="AG18" s="19"/>
      <c r="AH18" s="19"/>
      <c r="AI18" s="19">
        <v>91.2</v>
      </c>
      <c r="AJ18" s="19">
        <v>41.7</v>
      </c>
      <c r="AK18" s="19"/>
      <c r="AL18" s="19"/>
      <c r="AM18" s="19">
        <v>0</v>
      </c>
      <c r="AN18" s="19"/>
      <c r="AO18" s="19">
        <v>147.1</v>
      </c>
      <c r="AP18" s="19">
        <v>48</v>
      </c>
      <c r="AQ18" s="19">
        <v>68.400000000000006</v>
      </c>
      <c r="AR18" s="19">
        <v>29.2</v>
      </c>
      <c r="AS18" s="19">
        <v>9.2129999999999992</v>
      </c>
      <c r="AT18" s="19">
        <v>12.2</v>
      </c>
      <c r="AU18" s="19">
        <v>90.9</v>
      </c>
      <c r="AV18" s="19">
        <v>0</v>
      </c>
      <c r="AW18" s="19">
        <v>123.8</v>
      </c>
      <c r="AX18" s="19">
        <v>73.599999999999994</v>
      </c>
      <c r="AY18" s="19">
        <v>111.4</v>
      </c>
      <c r="AZ18" s="19">
        <v>7.4</v>
      </c>
      <c r="BA18" s="19">
        <v>9.1</v>
      </c>
      <c r="BB18" s="19">
        <v>34.4</v>
      </c>
      <c r="BC18" s="19">
        <v>21.9</v>
      </c>
      <c r="BD18" s="19">
        <v>2</v>
      </c>
      <c r="BE18" s="19"/>
      <c r="BF18" s="19">
        <v>121.1</v>
      </c>
      <c r="BG18" s="19"/>
      <c r="BH18" s="19"/>
      <c r="BI18" s="19">
        <v>11.4</v>
      </c>
      <c r="BJ18" s="19"/>
      <c r="BK18" s="19"/>
      <c r="BL18" s="19">
        <v>0</v>
      </c>
      <c r="BM18" s="19"/>
      <c r="BN18" s="19"/>
      <c r="BO18" s="19"/>
      <c r="BP18" s="19">
        <v>101.5</v>
      </c>
      <c r="BQ18" s="19">
        <v>116.3</v>
      </c>
      <c r="BR18" s="19">
        <v>116.2</v>
      </c>
      <c r="BS18" s="19">
        <v>115.8</v>
      </c>
      <c r="BT18" s="19">
        <v>200.4</v>
      </c>
      <c r="BU18" s="19"/>
      <c r="BV18" s="19"/>
      <c r="BW18" s="19"/>
      <c r="BX18" s="19"/>
      <c r="BY18" s="19"/>
      <c r="BZ18" s="19"/>
      <c r="CA18" s="19"/>
      <c r="CB18" s="19"/>
      <c r="CC18" s="19">
        <v>2.5</v>
      </c>
      <c r="CD18" s="19">
        <v>158.69999999999999</v>
      </c>
      <c r="CE18" s="19">
        <v>87.5</v>
      </c>
      <c r="CF18" s="19">
        <v>65.400000000000006</v>
      </c>
      <c r="CG18" s="19">
        <v>66.900000000000006</v>
      </c>
      <c r="CH18" s="19">
        <v>30.3</v>
      </c>
      <c r="CI18" s="19"/>
      <c r="CJ18" s="19"/>
      <c r="CK18" s="19"/>
      <c r="CL18" s="19">
        <v>147.30000000000001</v>
      </c>
      <c r="CM18" s="19">
        <v>148.80000000000001</v>
      </c>
      <c r="CN18" s="19">
        <v>148.80000000000001</v>
      </c>
      <c r="CO18" s="19"/>
      <c r="CP18" s="19"/>
      <c r="CQ18" s="19"/>
      <c r="CR18" s="19"/>
      <c r="CS18" s="19"/>
      <c r="CT18" s="19"/>
      <c r="CU18" s="19"/>
      <c r="CV18" s="19">
        <v>0</v>
      </c>
      <c r="CW18" s="19">
        <v>14.1</v>
      </c>
      <c r="CX18" s="19">
        <v>0</v>
      </c>
      <c r="CY18" s="19">
        <v>0.6</v>
      </c>
      <c r="CZ18" s="19">
        <v>0</v>
      </c>
      <c r="DA18" s="19">
        <v>20</v>
      </c>
      <c r="DB18" s="19">
        <v>7.3</v>
      </c>
      <c r="DC18" s="19">
        <v>10</v>
      </c>
      <c r="DD18" s="19">
        <v>5.5</v>
      </c>
      <c r="DE18" s="19">
        <v>0</v>
      </c>
      <c r="DF18" s="19">
        <v>0.5</v>
      </c>
      <c r="DG18" s="19">
        <v>3.3</v>
      </c>
      <c r="DH18" s="19">
        <v>4.9000000000000004</v>
      </c>
      <c r="DI18" s="19">
        <v>20.399999999999999</v>
      </c>
      <c r="DJ18" s="19">
        <v>20</v>
      </c>
      <c r="DK18" s="19">
        <v>16.5</v>
      </c>
      <c r="DL18" s="19">
        <v>3.6</v>
      </c>
      <c r="DM18" s="19">
        <v>18.5</v>
      </c>
      <c r="DN18" s="19">
        <v>0</v>
      </c>
      <c r="DO18" s="19">
        <v>0</v>
      </c>
      <c r="DP18" s="19">
        <v>3.9</v>
      </c>
      <c r="DQ18" s="19">
        <v>9.9</v>
      </c>
      <c r="DR18" s="19">
        <v>0</v>
      </c>
      <c r="DS18" s="19">
        <v>3.4</v>
      </c>
      <c r="DT18" s="19">
        <v>4.9000000000000004</v>
      </c>
      <c r="DU18" s="19">
        <v>1.6</v>
      </c>
      <c r="DV18" s="19"/>
      <c r="DW18" s="19">
        <v>11.9</v>
      </c>
      <c r="DX18" s="19">
        <v>7.5</v>
      </c>
      <c r="DY18" s="19">
        <v>17.2</v>
      </c>
      <c r="DZ18" s="19">
        <v>20.3</v>
      </c>
      <c r="EA18" s="19">
        <v>20</v>
      </c>
      <c r="EB18" s="19">
        <v>13.1</v>
      </c>
      <c r="EC18" s="19">
        <v>20.7</v>
      </c>
      <c r="ED18" s="19">
        <v>0</v>
      </c>
      <c r="EE18" s="19">
        <v>21.6</v>
      </c>
      <c r="EF18" s="19">
        <v>47.4</v>
      </c>
      <c r="EG18" s="19">
        <v>2.4</v>
      </c>
      <c r="EH18" s="19">
        <v>2.4</v>
      </c>
      <c r="EI18" s="19">
        <v>17.399999999999999</v>
      </c>
      <c r="EJ18" s="19">
        <v>4.5999999999999996</v>
      </c>
      <c r="EK18" s="19">
        <v>7.2</v>
      </c>
      <c r="EL18" s="19">
        <v>10</v>
      </c>
      <c r="EM18" s="19">
        <v>10.5</v>
      </c>
      <c r="EN18" s="19">
        <v>10.5</v>
      </c>
      <c r="EO18" s="19">
        <v>0.2</v>
      </c>
      <c r="EP18" s="19">
        <v>0</v>
      </c>
      <c r="EQ18" s="19">
        <v>0</v>
      </c>
      <c r="ER18" s="19">
        <v>0</v>
      </c>
      <c r="ES18" s="19">
        <v>0.6</v>
      </c>
      <c r="ET18" s="19">
        <v>0.4</v>
      </c>
      <c r="EU18" s="19">
        <v>0</v>
      </c>
      <c r="EV18" s="19">
        <v>0</v>
      </c>
      <c r="EW18" s="19">
        <v>2.9</v>
      </c>
      <c r="EX18" s="19">
        <v>2.4</v>
      </c>
      <c r="EY18" s="19">
        <v>2.4</v>
      </c>
      <c r="EZ18" s="19">
        <v>2.5</v>
      </c>
      <c r="FA18" s="19">
        <v>0</v>
      </c>
      <c r="FB18" s="19">
        <v>7</v>
      </c>
      <c r="FC18" s="19">
        <v>20</v>
      </c>
      <c r="FD18" s="19">
        <v>9.1</v>
      </c>
      <c r="FE18" s="19"/>
      <c r="FF18" s="19"/>
      <c r="FG18" s="19">
        <v>15</v>
      </c>
      <c r="FH18" s="19">
        <v>19</v>
      </c>
      <c r="FI18" s="19">
        <v>8.1999999999999993</v>
      </c>
      <c r="FJ18" s="19">
        <v>11</v>
      </c>
      <c r="FK18" s="19">
        <v>6071.6130000000003</v>
      </c>
      <c r="FL18" s="15"/>
      <c r="FM18" s="19">
        <v>20.7</v>
      </c>
      <c r="FN18" s="19">
        <v>0</v>
      </c>
      <c r="FO18" s="19">
        <v>6.2</v>
      </c>
      <c r="FP18" s="19">
        <v>13.2</v>
      </c>
      <c r="FQ18" s="19">
        <v>27.3</v>
      </c>
      <c r="FR18" s="19">
        <v>18.899999999999999</v>
      </c>
      <c r="FS18" s="19">
        <v>6</v>
      </c>
      <c r="FT18" s="19">
        <v>5.5</v>
      </c>
      <c r="FU18" s="19">
        <v>97.8</v>
      </c>
    </row>
    <row r="19" spans="1:177" ht="24" customHeight="1" x14ac:dyDescent="0.3">
      <c r="A19" s="13" t="s">
        <v>41</v>
      </c>
      <c r="B19" s="13" t="s">
        <v>739</v>
      </c>
      <c r="C19" s="14">
        <v>117.9</v>
      </c>
      <c r="D19" s="14">
        <v>636.4</v>
      </c>
      <c r="E19" s="14">
        <v>216.9</v>
      </c>
      <c r="F19" s="14"/>
      <c r="G19" s="14"/>
      <c r="H19" s="14">
        <v>89.9</v>
      </c>
      <c r="I19" s="14">
        <v>181.6</v>
      </c>
      <c r="J19" s="14"/>
      <c r="K19" s="14"/>
      <c r="L19" s="14"/>
      <c r="M19" s="14">
        <v>207.3</v>
      </c>
      <c r="N19" s="14">
        <v>208.3</v>
      </c>
      <c r="O19" s="14">
        <v>201.1</v>
      </c>
      <c r="P19" s="14">
        <v>215.7</v>
      </c>
      <c r="Q19" s="14">
        <v>110.5</v>
      </c>
      <c r="R19" s="14">
        <v>555.6</v>
      </c>
      <c r="S19" s="14">
        <v>3.1</v>
      </c>
      <c r="T19" s="14"/>
      <c r="U19" s="14"/>
      <c r="V19" s="14"/>
      <c r="W19" s="14"/>
      <c r="X19" s="14">
        <v>169.8</v>
      </c>
      <c r="Y19" s="14">
        <v>8.4</v>
      </c>
      <c r="Z19" s="14">
        <v>6.1</v>
      </c>
      <c r="AA19" s="14"/>
      <c r="AB19" s="14">
        <v>6.7</v>
      </c>
      <c r="AC19" s="14">
        <v>10.4</v>
      </c>
      <c r="AD19" s="14">
        <v>60.4</v>
      </c>
      <c r="AE19" s="14"/>
      <c r="AF19" s="14"/>
      <c r="AG19" s="14"/>
      <c r="AH19" s="14"/>
      <c r="AI19" s="14">
        <v>90.7</v>
      </c>
      <c r="AJ19" s="14">
        <v>81.7</v>
      </c>
      <c r="AK19" s="14"/>
      <c r="AL19" s="14"/>
      <c r="AM19" s="14">
        <v>0</v>
      </c>
      <c r="AN19" s="14"/>
      <c r="AO19" s="14">
        <v>147.6</v>
      </c>
      <c r="AP19" s="14">
        <v>48.9</v>
      </c>
      <c r="AQ19" s="14">
        <v>69</v>
      </c>
      <c r="AR19" s="14">
        <v>30.9</v>
      </c>
      <c r="AS19" s="14">
        <v>9.1989999999999998</v>
      </c>
      <c r="AT19" s="14">
        <v>12.2</v>
      </c>
      <c r="AU19" s="14">
        <v>92.7</v>
      </c>
      <c r="AV19" s="14">
        <v>0</v>
      </c>
      <c r="AW19" s="14">
        <v>121.7</v>
      </c>
      <c r="AX19" s="14">
        <v>72.400000000000006</v>
      </c>
      <c r="AY19" s="14">
        <v>110.2</v>
      </c>
      <c r="AZ19" s="14">
        <v>7.4</v>
      </c>
      <c r="BA19" s="14">
        <v>9.1</v>
      </c>
      <c r="BB19" s="14">
        <v>33.1</v>
      </c>
      <c r="BC19" s="14">
        <v>21.8</v>
      </c>
      <c r="BD19" s="14">
        <v>2</v>
      </c>
      <c r="BE19" s="14"/>
      <c r="BF19" s="14">
        <v>122.1</v>
      </c>
      <c r="BG19" s="14"/>
      <c r="BH19" s="14"/>
      <c r="BI19" s="14">
        <v>11.1</v>
      </c>
      <c r="BJ19" s="14"/>
      <c r="BK19" s="14"/>
      <c r="BL19" s="14">
        <v>0</v>
      </c>
      <c r="BM19" s="14"/>
      <c r="BN19" s="14"/>
      <c r="BO19" s="14"/>
      <c r="BP19" s="14">
        <v>100.2</v>
      </c>
      <c r="BQ19" s="14">
        <v>122.6</v>
      </c>
      <c r="BR19" s="14">
        <v>122.6</v>
      </c>
      <c r="BS19" s="14">
        <v>120.2</v>
      </c>
      <c r="BT19" s="14">
        <v>206.8</v>
      </c>
      <c r="BU19" s="14"/>
      <c r="BV19" s="14"/>
      <c r="BW19" s="14"/>
      <c r="BX19" s="14"/>
      <c r="BY19" s="14"/>
      <c r="BZ19" s="14"/>
      <c r="CA19" s="14"/>
      <c r="CB19" s="14"/>
      <c r="CC19" s="14">
        <v>2.5</v>
      </c>
      <c r="CD19" s="14">
        <v>164.9</v>
      </c>
      <c r="CE19" s="14">
        <v>74.3</v>
      </c>
      <c r="CF19" s="14">
        <v>65.2</v>
      </c>
      <c r="CG19" s="14">
        <v>65.5</v>
      </c>
      <c r="CH19" s="14">
        <v>30.1</v>
      </c>
      <c r="CI19" s="14"/>
      <c r="CJ19" s="14"/>
      <c r="CK19" s="14"/>
      <c r="CL19" s="14">
        <v>147.30000000000001</v>
      </c>
      <c r="CM19" s="14">
        <v>149.1</v>
      </c>
      <c r="CN19" s="14">
        <v>149.69999999999999</v>
      </c>
      <c r="CO19" s="14"/>
      <c r="CP19" s="14"/>
      <c r="CQ19" s="14"/>
      <c r="CR19" s="14"/>
      <c r="CS19" s="14"/>
      <c r="CT19" s="14"/>
      <c r="CU19" s="14"/>
      <c r="CV19" s="14">
        <v>0</v>
      </c>
      <c r="CW19" s="14">
        <v>2.2000000000000002</v>
      </c>
      <c r="CX19" s="14">
        <v>0</v>
      </c>
      <c r="CY19" s="14">
        <v>0.6</v>
      </c>
      <c r="CZ19" s="14">
        <v>0</v>
      </c>
      <c r="DA19" s="14">
        <v>19.899999999999999</v>
      </c>
      <c r="DB19" s="14">
        <v>7.3</v>
      </c>
      <c r="DC19" s="14">
        <v>10</v>
      </c>
      <c r="DD19" s="14">
        <v>5.6</v>
      </c>
      <c r="DE19" s="14">
        <v>0</v>
      </c>
      <c r="DF19" s="14">
        <v>0.5</v>
      </c>
      <c r="DG19" s="14">
        <v>3.3</v>
      </c>
      <c r="DH19" s="14">
        <v>4.7</v>
      </c>
      <c r="DI19" s="14">
        <v>20.6</v>
      </c>
      <c r="DJ19" s="14">
        <v>20</v>
      </c>
      <c r="DK19" s="14">
        <v>16.5</v>
      </c>
      <c r="DL19" s="14">
        <v>3.6</v>
      </c>
      <c r="DM19" s="14">
        <v>18.5</v>
      </c>
      <c r="DN19" s="14">
        <v>0</v>
      </c>
      <c r="DO19" s="14">
        <v>0</v>
      </c>
      <c r="DP19" s="14">
        <v>0.7</v>
      </c>
      <c r="DQ19" s="14">
        <v>0.9</v>
      </c>
      <c r="DR19" s="14">
        <v>0</v>
      </c>
      <c r="DS19" s="14">
        <v>3.4</v>
      </c>
      <c r="DT19" s="14">
        <v>4.8</v>
      </c>
      <c r="DU19" s="14">
        <v>1.6</v>
      </c>
      <c r="DV19" s="14"/>
      <c r="DW19" s="14">
        <v>11.9</v>
      </c>
      <c r="DX19" s="14">
        <v>6.3</v>
      </c>
      <c r="DY19" s="14">
        <v>17.2</v>
      </c>
      <c r="DZ19" s="14">
        <v>20.2</v>
      </c>
      <c r="EA19" s="14">
        <v>20</v>
      </c>
      <c r="EB19" s="14">
        <v>13.6</v>
      </c>
      <c r="EC19" s="14">
        <v>28.2</v>
      </c>
      <c r="ED19" s="14">
        <v>0</v>
      </c>
      <c r="EE19" s="14">
        <v>18.3</v>
      </c>
      <c r="EF19" s="14">
        <v>40.1</v>
      </c>
      <c r="EG19" s="14">
        <v>1.8</v>
      </c>
      <c r="EH19" s="14">
        <v>0.9</v>
      </c>
      <c r="EI19" s="14">
        <v>17.399999999999999</v>
      </c>
      <c r="EJ19" s="14">
        <v>4.5999999999999996</v>
      </c>
      <c r="EK19" s="14">
        <v>7.2</v>
      </c>
      <c r="EL19" s="14">
        <v>10</v>
      </c>
      <c r="EM19" s="14">
        <v>10.5</v>
      </c>
      <c r="EN19" s="14">
        <v>10.5</v>
      </c>
      <c r="EO19" s="14">
        <v>0.5</v>
      </c>
      <c r="EP19" s="14">
        <v>0</v>
      </c>
      <c r="EQ19" s="14">
        <v>0</v>
      </c>
      <c r="ER19" s="14">
        <v>0</v>
      </c>
      <c r="ES19" s="14">
        <v>0.6</v>
      </c>
      <c r="ET19" s="14">
        <v>0</v>
      </c>
      <c r="EU19" s="14">
        <v>0</v>
      </c>
      <c r="EV19" s="14">
        <v>0</v>
      </c>
      <c r="EW19" s="14">
        <v>2.9</v>
      </c>
      <c r="EX19" s="14">
        <v>2.4</v>
      </c>
      <c r="EY19" s="14">
        <v>2.4</v>
      </c>
      <c r="EZ19" s="14">
        <v>2.5</v>
      </c>
      <c r="FA19" s="14">
        <v>0</v>
      </c>
      <c r="FB19" s="14">
        <v>7</v>
      </c>
      <c r="FC19" s="14">
        <v>20</v>
      </c>
      <c r="FD19" s="14">
        <v>9.3000000000000007</v>
      </c>
      <c r="FE19" s="14"/>
      <c r="FF19" s="14"/>
      <c r="FG19" s="14">
        <v>15</v>
      </c>
      <c r="FH19" s="14">
        <v>19.100000000000001</v>
      </c>
      <c r="FI19" s="14">
        <v>8.1999999999999993</v>
      </c>
      <c r="FJ19" s="14">
        <v>10.1</v>
      </c>
      <c r="FK19" s="14">
        <v>6104.299</v>
      </c>
      <c r="FL19" s="15"/>
      <c r="FM19" s="14">
        <v>21.7</v>
      </c>
      <c r="FN19" s="14">
        <v>6.63</v>
      </c>
      <c r="FO19" s="14">
        <v>6.2</v>
      </c>
      <c r="FP19" s="14">
        <v>13.2</v>
      </c>
      <c r="FQ19" s="14">
        <v>27.3</v>
      </c>
      <c r="FR19" s="14">
        <v>18.899999999999999</v>
      </c>
      <c r="FS19" s="14">
        <v>6</v>
      </c>
      <c r="FT19" s="14">
        <v>5.6</v>
      </c>
      <c r="FU19" s="14">
        <v>105.53</v>
      </c>
    </row>
    <row r="20" spans="1:177" ht="24" customHeight="1" x14ac:dyDescent="0.3">
      <c r="A20" s="16" t="s">
        <v>41</v>
      </c>
      <c r="B20" s="16" t="s">
        <v>740</v>
      </c>
      <c r="C20" s="17">
        <v>114.4</v>
      </c>
      <c r="D20" s="17">
        <v>622.4</v>
      </c>
      <c r="E20" s="17">
        <v>213.6</v>
      </c>
      <c r="F20" s="17"/>
      <c r="G20" s="17"/>
      <c r="H20" s="17">
        <v>89.7</v>
      </c>
      <c r="I20" s="17">
        <v>179.7</v>
      </c>
      <c r="J20" s="17"/>
      <c r="K20" s="17"/>
      <c r="L20" s="17"/>
      <c r="M20" s="17">
        <v>205.7</v>
      </c>
      <c r="N20" s="17">
        <v>208.3</v>
      </c>
      <c r="O20" s="17">
        <v>200</v>
      </c>
      <c r="P20" s="17">
        <v>215.4</v>
      </c>
      <c r="Q20" s="17">
        <v>110.2</v>
      </c>
      <c r="R20" s="17">
        <v>545</v>
      </c>
      <c r="S20" s="17">
        <v>3.1</v>
      </c>
      <c r="T20" s="17"/>
      <c r="U20" s="17"/>
      <c r="V20" s="17"/>
      <c r="W20" s="17"/>
      <c r="X20" s="17">
        <v>161.69999999999999</v>
      </c>
      <c r="Y20" s="17">
        <v>7.3</v>
      </c>
      <c r="Z20" s="17">
        <v>5.8</v>
      </c>
      <c r="AA20" s="17"/>
      <c r="AB20" s="17">
        <v>6.8</v>
      </c>
      <c r="AC20" s="17">
        <v>10</v>
      </c>
      <c r="AD20" s="17">
        <v>58.8</v>
      </c>
      <c r="AE20" s="17"/>
      <c r="AF20" s="17"/>
      <c r="AG20" s="17"/>
      <c r="AH20" s="17"/>
      <c r="AI20" s="17">
        <v>88.4</v>
      </c>
      <c r="AJ20" s="17">
        <v>70.3</v>
      </c>
      <c r="AK20" s="17"/>
      <c r="AL20" s="17"/>
      <c r="AM20" s="17">
        <v>0</v>
      </c>
      <c r="AN20" s="17"/>
      <c r="AO20" s="17">
        <v>146.30000000000001</v>
      </c>
      <c r="AP20" s="17">
        <v>51</v>
      </c>
      <c r="AQ20" s="17">
        <v>63.8</v>
      </c>
      <c r="AR20" s="17">
        <v>29.9</v>
      </c>
      <c r="AS20" s="17">
        <v>9.1839999999999993</v>
      </c>
      <c r="AT20" s="17">
        <v>12.2</v>
      </c>
      <c r="AU20" s="17">
        <v>88.9</v>
      </c>
      <c r="AV20" s="17">
        <v>116.8</v>
      </c>
      <c r="AW20" s="17">
        <v>118.2</v>
      </c>
      <c r="AX20" s="17">
        <v>68.900000000000006</v>
      </c>
      <c r="AY20" s="17">
        <v>106</v>
      </c>
      <c r="AZ20" s="17">
        <v>7.4</v>
      </c>
      <c r="BA20" s="17">
        <v>9</v>
      </c>
      <c r="BB20" s="17">
        <v>33.200000000000003</v>
      </c>
      <c r="BC20" s="17">
        <v>21.1</v>
      </c>
      <c r="BD20" s="17">
        <v>2</v>
      </c>
      <c r="BE20" s="17"/>
      <c r="BF20" s="17">
        <v>115.1</v>
      </c>
      <c r="BG20" s="17"/>
      <c r="BH20" s="17"/>
      <c r="BI20" s="17">
        <v>9.6999999999999993</v>
      </c>
      <c r="BJ20" s="17"/>
      <c r="BK20" s="17"/>
      <c r="BL20" s="17">
        <v>0</v>
      </c>
      <c r="BM20" s="17"/>
      <c r="BN20" s="17"/>
      <c r="BO20" s="17"/>
      <c r="BP20" s="17">
        <v>99.7</v>
      </c>
      <c r="BQ20" s="17">
        <v>123.6</v>
      </c>
      <c r="BR20" s="17">
        <v>123.6</v>
      </c>
      <c r="BS20" s="17">
        <v>125</v>
      </c>
      <c r="BT20" s="17">
        <v>217.6</v>
      </c>
      <c r="BU20" s="17"/>
      <c r="BV20" s="17"/>
      <c r="BW20" s="17"/>
      <c r="BX20" s="17"/>
      <c r="BY20" s="17"/>
      <c r="BZ20" s="17"/>
      <c r="CA20" s="17"/>
      <c r="CB20" s="17"/>
      <c r="CC20" s="17">
        <v>2.5</v>
      </c>
      <c r="CD20" s="17">
        <v>102.5</v>
      </c>
      <c r="CE20" s="17">
        <v>69.3</v>
      </c>
      <c r="CF20" s="17">
        <v>63.4</v>
      </c>
      <c r="CG20" s="17">
        <v>65.3</v>
      </c>
      <c r="CH20" s="17">
        <v>29.2</v>
      </c>
      <c r="CI20" s="17"/>
      <c r="CJ20" s="17"/>
      <c r="CK20" s="17"/>
      <c r="CL20" s="17">
        <v>146.5</v>
      </c>
      <c r="CM20" s="17">
        <v>147.4</v>
      </c>
      <c r="CN20" s="17">
        <v>149.19999999999999</v>
      </c>
      <c r="CO20" s="17"/>
      <c r="CP20" s="17"/>
      <c r="CQ20" s="17"/>
      <c r="CR20" s="17"/>
      <c r="CS20" s="17"/>
      <c r="CT20" s="17"/>
      <c r="CU20" s="17"/>
      <c r="CV20" s="17">
        <v>0</v>
      </c>
      <c r="CW20" s="17">
        <v>12.9</v>
      </c>
      <c r="CX20" s="17">
        <v>0</v>
      </c>
      <c r="CY20" s="17">
        <v>0.2</v>
      </c>
      <c r="CZ20" s="17">
        <v>0</v>
      </c>
      <c r="DA20" s="17">
        <v>19.7</v>
      </c>
      <c r="DB20" s="17">
        <v>6.9</v>
      </c>
      <c r="DC20" s="17">
        <v>10</v>
      </c>
      <c r="DD20" s="17">
        <v>5.5</v>
      </c>
      <c r="DE20" s="17">
        <v>0</v>
      </c>
      <c r="DF20" s="17">
        <v>0.5</v>
      </c>
      <c r="DG20" s="17">
        <v>3.3</v>
      </c>
      <c r="DH20" s="17">
        <v>4.7</v>
      </c>
      <c r="DI20" s="17">
        <v>19.8</v>
      </c>
      <c r="DJ20" s="17">
        <v>20</v>
      </c>
      <c r="DK20" s="17">
        <v>16.5</v>
      </c>
      <c r="DL20" s="17">
        <v>3.6</v>
      </c>
      <c r="DM20" s="17">
        <v>18.5</v>
      </c>
      <c r="DN20" s="17">
        <v>0</v>
      </c>
      <c r="DO20" s="17">
        <v>0</v>
      </c>
      <c r="DP20" s="17">
        <v>4.7</v>
      </c>
      <c r="DQ20" s="17">
        <v>9.5</v>
      </c>
      <c r="DR20" s="17">
        <v>0</v>
      </c>
      <c r="DS20" s="17">
        <v>3.4</v>
      </c>
      <c r="DT20" s="17">
        <v>4.8</v>
      </c>
      <c r="DU20" s="17">
        <v>1.6</v>
      </c>
      <c r="DV20" s="17"/>
      <c r="DW20" s="17">
        <v>11.8</v>
      </c>
      <c r="DX20" s="17">
        <v>5.6</v>
      </c>
      <c r="DY20" s="17">
        <v>16.8</v>
      </c>
      <c r="DZ20" s="17">
        <v>20.2</v>
      </c>
      <c r="EA20" s="17">
        <v>20</v>
      </c>
      <c r="EB20" s="17">
        <v>12.5</v>
      </c>
      <c r="EC20" s="17">
        <v>24.6</v>
      </c>
      <c r="ED20" s="17">
        <v>0</v>
      </c>
      <c r="EE20" s="17">
        <v>20.100000000000001</v>
      </c>
      <c r="EF20" s="17">
        <v>33.799999999999997</v>
      </c>
      <c r="EG20" s="17">
        <v>1.7</v>
      </c>
      <c r="EH20" s="17">
        <v>0.7</v>
      </c>
      <c r="EI20" s="17">
        <v>17.100000000000001</v>
      </c>
      <c r="EJ20" s="17">
        <v>4.5</v>
      </c>
      <c r="EK20" s="17">
        <v>7.2</v>
      </c>
      <c r="EL20" s="17">
        <v>10</v>
      </c>
      <c r="EM20" s="17">
        <v>10.5</v>
      </c>
      <c r="EN20" s="17">
        <v>10.7</v>
      </c>
      <c r="EO20" s="17">
        <v>0.1</v>
      </c>
      <c r="EP20" s="17">
        <v>0</v>
      </c>
      <c r="EQ20" s="17">
        <v>0</v>
      </c>
      <c r="ER20" s="17">
        <v>0</v>
      </c>
      <c r="ES20" s="17">
        <v>0.6</v>
      </c>
      <c r="ET20" s="17">
        <v>1.6</v>
      </c>
      <c r="EU20" s="17">
        <v>0.8</v>
      </c>
      <c r="EV20" s="17">
        <v>0</v>
      </c>
      <c r="EW20" s="17">
        <v>2.9</v>
      </c>
      <c r="EX20" s="17">
        <v>2.4</v>
      </c>
      <c r="EY20" s="17">
        <v>2.4</v>
      </c>
      <c r="EZ20" s="17">
        <v>2.5</v>
      </c>
      <c r="FA20" s="17">
        <v>0</v>
      </c>
      <c r="FB20" s="17">
        <v>7</v>
      </c>
      <c r="FC20" s="17">
        <v>20</v>
      </c>
      <c r="FD20" s="17">
        <v>6.6</v>
      </c>
      <c r="FE20" s="17"/>
      <c r="FF20" s="17"/>
      <c r="FG20" s="17">
        <v>14.7</v>
      </c>
      <c r="FH20" s="17">
        <v>19.100000000000001</v>
      </c>
      <c r="FI20" s="17">
        <v>8.1</v>
      </c>
      <c r="FJ20" s="17">
        <v>10.3</v>
      </c>
      <c r="FK20" s="17">
        <v>6083.0839999999998</v>
      </c>
      <c r="FL20" s="15"/>
      <c r="FM20" s="17">
        <v>21.9</v>
      </c>
      <c r="FN20" s="17">
        <v>7.91</v>
      </c>
      <c r="FO20" s="17">
        <v>6.2</v>
      </c>
      <c r="FP20" s="17">
        <v>13.2</v>
      </c>
      <c r="FQ20" s="17">
        <v>27.3</v>
      </c>
      <c r="FR20" s="17">
        <v>18.899999999999999</v>
      </c>
      <c r="FS20" s="17">
        <v>5.9</v>
      </c>
      <c r="FT20" s="17">
        <v>5.6</v>
      </c>
      <c r="FU20" s="17">
        <v>106.91</v>
      </c>
    </row>
    <row r="21" spans="1:177" ht="24" customHeight="1" x14ac:dyDescent="0.3">
      <c r="A21" s="16" t="s">
        <v>41</v>
      </c>
      <c r="B21" s="16" t="s">
        <v>741</v>
      </c>
      <c r="C21" s="17">
        <v>147.9</v>
      </c>
      <c r="D21" s="17">
        <v>630.6</v>
      </c>
      <c r="E21" s="17">
        <v>216.2</v>
      </c>
      <c r="F21" s="17"/>
      <c r="G21" s="17"/>
      <c r="H21" s="17">
        <v>91.2</v>
      </c>
      <c r="I21" s="17">
        <v>180.9</v>
      </c>
      <c r="J21" s="17"/>
      <c r="K21" s="17"/>
      <c r="L21" s="17"/>
      <c r="M21" s="17">
        <v>205.8</v>
      </c>
      <c r="N21" s="17">
        <v>207.8</v>
      </c>
      <c r="O21" s="17">
        <v>200.1</v>
      </c>
      <c r="P21" s="17">
        <v>215.3</v>
      </c>
      <c r="Q21" s="17">
        <v>110.6</v>
      </c>
      <c r="R21" s="17">
        <v>559.20000000000005</v>
      </c>
      <c r="S21" s="17">
        <v>3.4</v>
      </c>
      <c r="T21" s="17"/>
      <c r="U21" s="17"/>
      <c r="V21" s="17"/>
      <c r="W21" s="17"/>
      <c r="X21" s="17">
        <v>167.7</v>
      </c>
      <c r="Y21" s="17">
        <v>8</v>
      </c>
      <c r="Z21" s="17">
        <v>6</v>
      </c>
      <c r="AA21" s="17"/>
      <c r="AB21" s="17">
        <v>6.8</v>
      </c>
      <c r="AC21" s="17">
        <v>10.199999999999999</v>
      </c>
      <c r="AD21" s="17">
        <v>90.6</v>
      </c>
      <c r="AE21" s="17"/>
      <c r="AF21" s="17"/>
      <c r="AG21" s="17"/>
      <c r="AH21" s="17"/>
      <c r="AI21" s="17">
        <v>90.5</v>
      </c>
      <c r="AJ21" s="17">
        <v>83</v>
      </c>
      <c r="AK21" s="17"/>
      <c r="AL21" s="17"/>
      <c r="AM21" s="17">
        <v>0</v>
      </c>
      <c r="AN21" s="17"/>
      <c r="AO21" s="17">
        <v>147.19999999999999</v>
      </c>
      <c r="AP21" s="17">
        <v>50.7</v>
      </c>
      <c r="AQ21" s="17">
        <v>97.4</v>
      </c>
      <c r="AR21" s="17">
        <v>31.1</v>
      </c>
      <c r="AS21" s="17">
        <v>9.1910000000000007</v>
      </c>
      <c r="AT21" s="17">
        <v>12.2</v>
      </c>
      <c r="AU21" s="17">
        <v>90.7</v>
      </c>
      <c r="AV21" s="17">
        <v>136.6</v>
      </c>
      <c r="AW21" s="17">
        <v>145.69999999999999</v>
      </c>
      <c r="AX21" s="17">
        <v>77.8</v>
      </c>
      <c r="AY21" s="17">
        <v>108.9</v>
      </c>
      <c r="AZ21" s="17">
        <v>7.4</v>
      </c>
      <c r="BA21" s="17">
        <v>9</v>
      </c>
      <c r="BB21" s="17">
        <v>34.299999999999997</v>
      </c>
      <c r="BC21" s="17">
        <v>21.4</v>
      </c>
      <c r="BD21" s="17">
        <v>2</v>
      </c>
      <c r="BE21" s="17"/>
      <c r="BF21" s="17">
        <v>119.6</v>
      </c>
      <c r="BG21" s="17"/>
      <c r="BH21" s="17"/>
      <c r="BI21" s="17">
        <v>11.1</v>
      </c>
      <c r="BJ21" s="17"/>
      <c r="BK21" s="17"/>
      <c r="BL21" s="17">
        <v>0</v>
      </c>
      <c r="BM21" s="17"/>
      <c r="BN21" s="17"/>
      <c r="BO21" s="17"/>
      <c r="BP21" s="17">
        <v>101.6</v>
      </c>
      <c r="BQ21" s="17">
        <v>95.9</v>
      </c>
      <c r="BR21" s="17">
        <v>95.8</v>
      </c>
      <c r="BS21" s="17">
        <v>96.1</v>
      </c>
      <c r="BT21" s="17">
        <v>184.9</v>
      </c>
      <c r="BU21" s="17"/>
      <c r="BV21" s="17"/>
      <c r="BW21" s="17"/>
      <c r="BX21" s="17"/>
      <c r="BY21" s="17"/>
      <c r="BZ21" s="17"/>
      <c r="CA21" s="17"/>
      <c r="CB21" s="17"/>
      <c r="CC21" s="17">
        <v>2.5</v>
      </c>
      <c r="CD21" s="17">
        <v>148.1</v>
      </c>
      <c r="CE21" s="17">
        <v>82.2</v>
      </c>
      <c r="CF21" s="17">
        <v>65.2</v>
      </c>
      <c r="CG21" s="17">
        <v>65.8</v>
      </c>
      <c r="CH21" s="17">
        <v>30.1</v>
      </c>
      <c r="CI21" s="17"/>
      <c r="CJ21" s="17"/>
      <c r="CK21" s="17"/>
      <c r="CL21" s="17">
        <v>147.19999999999999</v>
      </c>
      <c r="CM21" s="17">
        <v>147.9</v>
      </c>
      <c r="CN21" s="17">
        <v>148.9</v>
      </c>
      <c r="CO21" s="17"/>
      <c r="CP21" s="17"/>
      <c r="CQ21" s="17"/>
      <c r="CR21" s="17"/>
      <c r="CS21" s="17"/>
      <c r="CT21" s="17"/>
      <c r="CU21" s="17"/>
      <c r="CV21" s="17">
        <v>0</v>
      </c>
      <c r="CW21" s="17">
        <v>35.799999999999997</v>
      </c>
      <c r="CX21" s="17">
        <v>0.3</v>
      </c>
      <c r="CY21" s="17">
        <v>0</v>
      </c>
      <c r="CZ21" s="17">
        <v>0</v>
      </c>
      <c r="DA21" s="17">
        <v>19.600000000000001</v>
      </c>
      <c r="DB21" s="17">
        <v>6.8</v>
      </c>
      <c r="DC21" s="17">
        <v>10</v>
      </c>
      <c r="DD21" s="17">
        <v>5.5</v>
      </c>
      <c r="DE21" s="17">
        <v>2.1</v>
      </c>
      <c r="DF21" s="17">
        <v>0.5</v>
      </c>
      <c r="DG21" s="17">
        <v>3.4</v>
      </c>
      <c r="DH21" s="17">
        <v>4.7</v>
      </c>
      <c r="DI21" s="17">
        <v>20.3</v>
      </c>
      <c r="DJ21" s="17">
        <v>20</v>
      </c>
      <c r="DK21" s="17">
        <v>16.5</v>
      </c>
      <c r="DL21" s="17">
        <v>3.6</v>
      </c>
      <c r="DM21" s="17">
        <v>18.5</v>
      </c>
      <c r="DN21" s="17">
        <v>2.5</v>
      </c>
      <c r="DO21" s="17">
        <v>2.5</v>
      </c>
      <c r="DP21" s="17">
        <v>6.8</v>
      </c>
      <c r="DQ21" s="17">
        <v>20.7</v>
      </c>
      <c r="DR21" s="17">
        <v>0.2</v>
      </c>
      <c r="DS21" s="17">
        <v>3.4</v>
      </c>
      <c r="DT21" s="17">
        <v>4.8</v>
      </c>
      <c r="DU21" s="17">
        <v>1.6</v>
      </c>
      <c r="DV21" s="17"/>
      <c r="DW21" s="17">
        <v>11.6</v>
      </c>
      <c r="DX21" s="17">
        <v>7.1</v>
      </c>
      <c r="DY21" s="17">
        <v>17.2</v>
      </c>
      <c r="DZ21" s="17">
        <v>20.2</v>
      </c>
      <c r="EA21" s="17">
        <v>19.899999999999999</v>
      </c>
      <c r="EB21" s="17">
        <v>9.1999999999999993</v>
      </c>
      <c r="EC21" s="17">
        <v>22.8</v>
      </c>
      <c r="ED21" s="17">
        <v>0.3</v>
      </c>
      <c r="EE21" s="17">
        <v>15.7</v>
      </c>
      <c r="EF21" s="17">
        <v>27.3</v>
      </c>
      <c r="EG21" s="17">
        <v>2.5</v>
      </c>
      <c r="EH21" s="17">
        <v>1.8</v>
      </c>
      <c r="EI21" s="17">
        <v>16.8</v>
      </c>
      <c r="EJ21" s="17">
        <v>4.3</v>
      </c>
      <c r="EK21" s="17">
        <v>7.2</v>
      </c>
      <c r="EL21" s="17">
        <v>10</v>
      </c>
      <c r="EM21" s="17">
        <v>10.5</v>
      </c>
      <c r="EN21" s="17">
        <v>10.7</v>
      </c>
      <c r="EO21" s="17">
        <v>0</v>
      </c>
      <c r="EP21" s="17">
        <v>2.6</v>
      </c>
      <c r="EQ21" s="17">
        <v>0</v>
      </c>
      <c r="ER21" s="17">
        <v>1.8</v>
      </c>
      <c r="ES21" s="17">
        <v>0.6</v>
      </c>
      <c r="ET21" s="17">
        <v>6.4</v>
      </c>
      <c r="EU21" s="17">
        <v>4.3</v>
      </c>
      <c r="EV21" s="17">
        <v>1.4</v>
      </c>
      <c r="EW21" s="17">
        <v>2.9</v>
      </c>
      <c r="EX21" s="17">
        <v>2.4</v>
      </c>
      <c r="EY21" s="17">
        <v>2.4</v>
      </c>
      <c r="EZ21" s="17">
        <v>2.5</v>
      </c>
      <c r="FA21" s="17">
        <v>0</v>
      </c>
      <c r="FB21" s="17">
        <v>7</v>
      </c>
      <c r="FC21" s="17">
        <v>20</v>
      </c>
      <c r="FD21" s="17">
        <v>6.6</v>
      </c>
      <c r="FE21" s="17"/>
      <c r="FF21" s="17"/>
      <c r="FG21" s="17">
        <v>15</v>
      </c>
      <c r="FH21" s="17">
        <v>19</v>
      </c>
      <c r="FI21" s="17">
        <v>7</v>
      </c>
      <c r="FJ21" s="17">
        <v>11.1</v>
      </c>
      <c r="FK21" s="17">
        <v>6294.491</v>
      </c>
      <c r="FL21" s="15"/>
      <c r="FM21" s="17">
        <v>22.5</v>
      </c>
      <c r="FN21" s="17">
        <v>7.99</v>
      </c>
      <c r="FO21" s="17">
        <v>6.2</v>
      </c>
      <c r="FP21" s="17">
        <v>13.2</v>
      </c>
      <c r="FQ21" s="17">
        <v>27.3</v>
      </c>
      <c r="FR21" s="17">
        <v>18.899999999999999</v>
      </c>
      <c r="FS21" s="17">
        <v>5.6</v>
      </c>
      <c r="FT21" s="17">
        <v>5.6</v>
      </c>
      <c r="FU21" s="17">
        <v>107.29</v>
      </c>
    </row>
    <row r="22" spans="1:177" ht="24" customHeight="1" x14ac:dyDescent="0.3">
      <c r="A22" s="16" t="s">
        <v>41</v>
      </c>
      <c r="B22" s="16" t="s">
        <v>742</v>
      </c>
      <c r="C22" s="17">
        <v>137.4</v>
      </c>
      <c r="D22" s="17">
        <v>623</v>
      </c>
      <c r="E22" s="17">
        <v>214.2</v>
      </c>
      <c r="F22" s="17"/>
      <c r="G22" s="17"/>
      <c r="H22" s="17">
        <v>88.3</v>
      </c>
      <c r="I22" s="17">
        <v>180.3</v>
      </c>
      <c r="J22" s="17"/>
      <c r="K22" s="17"/>
      <c r="L22" s="17"/>
      <c r="M22" s="17">
        <v>208</v>
      </c>
      <c r="N22" s="17">
        <v>209.6</v>
      </c>
      <c r="O22" s="17">
        <v>202.3</v>
      </c>
      <c r="P22" s="17">
        <v>214.6</v>
      </c>
      <c r="Q22" s="17">
        <v>111.2</v>
      </c>
      <c r="R22" s="17">
        <v>391.3</v>
      </c>
      <c r="S22" s="17">
        <v>3.2</v>
      </c>
      <c r="T22" s="17"/>
      <c r="U22" s="17"/>
      <c r="V22" s="17"/>
      <c r="W22" s="17"/>
      <c r="X22" s="17">
        <v>162.5</v>
      </c>
      <c r="Y22" s="17">
        <v>6.6</v>
      </c>
      <c r="Z22" s="17">
        <v>5.8</v>
      </c>
      <c r="AA22" s="17"/>
      <c r="AB22" s="17">
        <v>6.8</v>
      </c>
      <c r="AC22" s="17">
        <v>10.1</v>
      </c>
      <c r="AD22" s="17">
        <v>89.1</v>
      </c>
      <c r="AE22" s="17"/>
      <c r="AF22" s="17"/>
      <c r="AG22" s="17"/>
      <c r="AH22" s="17"/>
      <c r="AI22" s="17">
        <v>89.1</v>
      </c>
      <c r="AJ22" s="17">
        <v>81.3</v>
      </c>
      <c r="AK22" s="17"/>
      <c r="AL22" s="17"/>
      <c r="AM22" s="17">
        <v>0</v>
      </c>
      <c r="AN22" s="17"/>
      <c r="AO22" s="17">
        <v>147.1</v>
      </c>
      <c r="AP22" s="17">
        <v>50.8</v>
      </c>
      <c r="AQ22" s="17">
        <v>141.4</v>
      </c>
      <c r="AR22" s="17">
        <v>28.2</v>
      </c>
      <c r="AS22" s="17">
        <v>9.1470000000000002</v>
      </c>
      <c r="AT22" s="17">
        <v>12.2</v>
      </c>
      <c r="AU22" s="17">
        <v>92.9</v>
      </c>
      <c r="AV22" s="17">
        <v>127.2</v>
      </c>
      <c r="AW22" s="17">
        <v>127.3</v>
      </c>
      <c r="AX22" s="17">
        <v>149.80000000000001</v>
      </c>
      <c r="AY22" s="17">
        <v>106.7</v>
      </c>
      <c r="AZ22" s="17">
        <v>7.5</v>
      </c>
      <c r="BA22" s="17">
        <v>9.1999999999999993</v>
      </c>
      <c r="BB22" s="17">
        <v>32.1</v>
      </c>
      <c r="BC22" s="17">
        <v>21.1</v>
      </c>
      <c r="BD22" s="17">
        <v>2</v>
      </c>
      <c r="BE22" s="17"/>
      <c r="BF22" s="17">
        <v>116.3</v>
      </c>
      <c r="BG22" s="17"/>
      <c r="BH22" s="17"/>
      <c r="BI22" s="17">
        <v>10.1</v>
      </c>
      <c r="BJ22" s="17"/>
      <c r="BK22" s="17"/>
      <c r="BL22" s="17">
        <v>0</v>
      </c>
      <c r="BM22" s="17"/>
      <c r="BN22" s="17"/>
      <c r="BO22" s="17"/>
      <c r="BP22" s="17">
        <v>99.8</v>
      </c>
      <c r="BQ22" s="17">
        <v>66</v>
      </c>
      <c r="BR22" s="17">
        <v>66</v>
      </c>
      <c r="BS22" s="17">
        <v>65.8</v>
      </c>
      <c r="BT22" s="17">
        <v>150.9</v>
      </c>
      <c r="BU22" s="17"/>
      <c r="BV22" s="17"/>
      <c r="BW22" s="17"/>
      <c r="BX22" s="17"/>
      <c r="BY22" s="17"/>
      <c r="BZ22" s="17"/>
      <c r="CA22" s="17"/>
      <c r="CB22" s="17"/>
      <c r="CC22" s="17">
        <v>2.5</v>
      </c>
      <c r="CD22" s="17">
        <v>79.3</v>
      </c>
      <c r="CE22" s="17">
        <v>89.9</v>
      </c>
      <c r="CF22" s="17">
        <v>63.9</v>
      </c>
      <c r="CG22" s="17">
        <v>65.3</v>
      </c>
      <c r="CH22" s="17">
        <v>29.4</v>
      </c>
      <c r="CI22" s="17"/>
      <c r="CJ22" s="17"/>
      <c r="CK22" s="17"/>
      <c r="CL22" s="17">
        <v>147.69999999999999</v>
      </c>
      <c r="CM22" s="17">
        <v>148.4</v>
      </c>
      <c r="CN22" s="17">
        <v>150.19999999999999</v>
      </c>
      <c r="CO22" s="17"/>
      <c r="CP22" s="17"/>
      <c r="CQ22" s="17"/>
      <c r="CR22" s="17"/>
      <c r="CS22" s="17"/>
      <c r="CT22" s="17"/>
      <c r="CU22" s="17"/>
      <c r="CV22" s="17">
        <v>0</v>
      </c>
      <c r="CW22" s="17">
        <v>50.9</v>
      </c>
      <c r="CX22" s="17">
        <v>16.7</v>
      </c>
      <c r="CY22" s="17">
        <v>0.1</v>
      </c>
      <c r="CZ22" s="17">
        <v>0</v>
      </c>
      <c r="DA22" s="17">
        <v>19.399999999999999</v>
      </c>
      <c r="DB22" s="17">
        <v>6.3</v>
      </c>
      <c r="DC22" s="17">
        <v>9.9</v>
      </c>
      <c r="DD22" s="17">
        <v>5.5</v>
      </c>
      <c r="DE22" s="17">
        <v>33.4</v>
      </c>
      <c r="DF22" s="17">
        <v>0.5</v>
      </c>
      <c r="DG22" s="17">
        <v>3.4</v>
      </c>
      <c r="DH22" s="17">
        <v>4.5999999999999996</v>
      </c>
      <c r="DI22" s="17">
        <v>20</v>
      </c>
      <c r="DJ22" s="17">
        <v>20</v>
      </c>
      <c r="DK22" s="17">
        <v>17</v>
      </c>
      <c r="DL22" s="17">
        <v>3.6</v>
      </c>
      <c r="DM22" s="17">
        <v>18.5</v>
      </c>
      <c r="DN22" s="17">
        <v>9.4</v>
      </c>
      <c r="DO22" s="17">
        <v>10.1</v>
      </c>
      <c r="DP22" s="17">
        <v>10.4</v>
      </c>
      <c r="DQ22" s="17">
        <v>27.4</v>
      </c>
      <c r="DR22" s="17">
        <v>0.8</v>
      </c>
      <c r="DS22" s="17">
        <v>3.4</v>
      </c>
      <c r="DT22" s="17">
        <v>4.7</v>
      </c>
      <c r="DU22" s="17">
        <v>1.6</v>
      </c>
      <c r="DV22" s="17"/>
      <c r="DW22" s="17">
        <v>11.7</v>
      </c>
      <c r="DX22" s="17">
        <v>4.2</v>
      </c>
      <c r="DY22" s="17">
        <v>17.2</v>
      </c>
      <c r="DZ22" s="17">
        <v>20.2</v>
      </c>
      <c r="EA22" s="17">
        <v>19.8</v>
      </c>
      <c r="EB22" s="17">
        <v>9.9</v>
      </c>
      <c r="EC22" s="17">
        <v>20.7</v>
      </c>
      <c r="ED22" s="17">
        <v>6.3</v>
      </c>
      <c r="EE22" s="17">
        <v>13.8</v>
      </c>
      <c r="EF22" s="17">
        <v>29.8</v>
      </c>
      <c r="EG22" s="17">
        <v>2.4</v>
      </c>
      <c r="EH22" s="17">
        <v>1.1000000000000001</v>
      </c>
      <c r="EI22" s="17">
        <v>16.7</v>
      </c>
      <c r="EJ22" s="17">
        <v>4.3</v>
      </c>
      <c r="EK22" s="17">
        <v>7.3</v>
      </c>
      <c r="EL22" s="17">
        <v>10</v>
      </c>
      <c r="EM22" s="17">
        <v>10.5</v>
      </c>
      <c r="EN22" s="17">
        <v>10.7</v>
      </c>
      <c r="EO22" s="17">
        <v>0</v>
      </c>
      <c r="EP22" s="17">
        <v>54.8</v>
      </c>
      <c r="EQ22" s="17">
        <v>0.5</v>
      </c>
      <c r="ER22" s="17">
        <v>26.7</v>
      </c>
      <c r="ES22" s="17">
        <v>0.6</v>
      </c>
      <c r="ET22" s="17">
        <v>16.2</v>
      </c>
      <c r="EU22" s="17">
        <v>10.5</v>
      </c>
      <c r="EV22" s="17">
        <v>25.2</v>
      </c>
      <c r="EW22" s="17">
        <v>2.9</v>
      </c>
      <c r="EX22" s="17">
        <v>2.4</v>
      </c>
      <c r="EY22" s="17">
        <v>2.4</v>
      </c>
      <c r="EZ22" s="17">
        <v>2.5</v>
      </c>
      <c r="FA22" s="17">
        <v>0.5</v>
      </c>
      <c r="FB22" s="17">
        <v>7</v>
      </c>
      <c r="FC22" s="17">
        <v>19.8</v>
      </c>
      <c r="FD22" s="17">
        <v>6.8</v>
      </c>
      <c r="FE22" s="17"/>
      <c r="FF22" s="17"/>
      <c r="FG22" s="17">
        <v>15.5</v>
      </c>
      <c r="FH22" s="17">
        <v>19</v>
      </c>
      <c r="FI22" s="17">
        <v>7.4</v>
      </c>
      <c r="FJ22" s="17">
        <v>10</v>
      </c>
      <c r="FK22" s="17">
        <v>6195.7470000000003</v>
      </c>
      <c r="FL22" s="15"/>
      <c r="FM22" s="17">
        <v>22.5</v>
      </c>
      <c r="FN22" s="17">
        <v>6.84</v>
      </c>
      <c r="FO22" s="17">
        <v>6.2</v>
      </c>
      <c r="FP22" s="17">
        <v>13.2</v>
      </c>
      <c r="FQ22" s="17">
        <v>27.3</v>
      </c>
      <c r="FR22" s="17">
        <v>18.899999999999999</v>
      </c>
      <c r="FS22" s="17">
        <v>5.8</v>
      </c>
      <c r="FT22" s="17">
        <v>5.6</v>
      </c>
      <c r="FU22" s="17">
        <v>106.34</v>
      </c>
    </row>
    <row r="23" spans="1:177" ht="24" customHeight="1" x14ac:dyDescent="0.3">
      <c r="A23" s="16" t="s">
        <v>41</v>
      </c>
      <c r="B23" s="16" t="s">
        <v>743</v>
      </c>
      <c r="C23" s="17">
        <v>102.9</v>
      </c>
      <c r="D23" s="17">
        <v>635.4</v>
      </c>
      <c r="E23" s="17">
        <v>217.8</v>
      </c>
      <c r="F23" s="17"/>
      <c r="G23" s="17"/>
      <c r="H23" s="17">
        <v>90.4</v>
      </c>
      <c r="I23" s="17">
        <v>181.1</v>
      </c>
      <c r="J23" s="17"/>
      <c r="K23" s="17"/>
      <c r="L23" s="17"/>
      <c r="M23" s="17">
        <v>206.8</v>
      </c>
      <c r="N23" s="17">
        <v>211</v>
      </c>
      <c r="O23" s="17">
        <v>202.2</v>
      </c>
      <c r="P23" s="17">
        <v>214.8</v>
      </c>
      <c r="Q23" s="17">
        <v>110.9</v>
      </c>
      <c r="R23" s="17">
        <v>266.8</v>
      </c>
      <c r="S23" s="17">
        <v>3.3</v>
      </c>
      <c r="T23" s="17"/>
      <c r="U23" s="17"/>
      <c r="V23" s="17"/>
      <c r="W23" s="17"/>
      <c r="X23" s="17">
        <v>170.6</v>
      </c>
      <c r="Y23" s="17">
        <v>7.7</v>
      </c>
      <c r="Z23" s="17">
        <v>6.3</v>
      </c>
      <c r="AA23" s="17"/>
      <c r="AB23" s="17">
        <v>6.8</v>
      </c>
      <c r="AC23" s="17">
        <v>9.8000000000000007</v>
      </c>
      <c r="AD23" s="17">
        <v>90.3</v>
      </c>
      <c r="AE23" s="17"/>
      <c r="AF23" s="17"/>
      <c r="AG23" s="17"/>
      <c r="AH23" s="17"/>
      <c r="AI23" s="17">
        <v>91.1</v>
      </c>
      <c r="AJ23" s="17">
        <v>118.4</v>
      </c>
      <c r="AK23" s="17"/>
      <c r="AL23" s="17"/>
      <c r="AM23" s="17">
        <v>0</v>
      </c>
      <c r="AN23" s="17"/>
      <c r="AO23" s="17">
        <v>0</v>
      </c>
      <c r="AP23" s="17">
        <v>50.8</v>
      </c>
      <c r="AQ23" s="17">
        <v>145</v>
      </c>
      <c r="AR23" s="17">
        <v>29.6</v>
      </c>
      <c r="AS23" s="17">
        <v>9.1790000000000003</v>
      </c>
      <c r="AT23" s="17">
        <v>12.2</v>
      </c>
      <c r="AU23" s="17">
        <v>92.8</v>
      </c>
      <c r="AV23" s="17">
        <v>123.6</v>
      </c>
      <c r="AW23" s="17">
        <v>124.2</v>
      </c>
      <c r="AX23" s="17">
        <v>153.69999999999999</v>
      </c>
      <c r="AY23" s="17">
        <v>109.1</v>
      </c>
      <c r="AZ23" s="17">
        <v>7.5</v>
      </c>
      <c r="BA23" s="17">
        <v>9</v>
      </c>
      <c r="BB23" s="17">
        <v>32.799999999999997</v>
      </c>
      <c r="BC23" s="17">
        <v>21.6</v>
      </c>
      <c r="BD23" s="17">
        <v>2</v>
      </c>
      <c r="BE23" s="17"/>
      <c r="BF23" s="17">
        <v>121.9</v>
      </c>
      <c r="BG23" s="17"/>
      <c r="BH23" s="17"/>
      <c r="BI23" s="17">
        <v>11.3</v>
      </c>
      <c r="BJ23" s="17"/>
      <c r="BK23" s="17"/>
      <c r="BL23" s="17">
        <v>0</v>
      </c>
      <c r="BM23" s="17"/>
      <c r="BN23" s="17"/>
      <c r="BO23" s="17"/>
      <c r="BP23" s="17">
        <v>101.3</v>
      </c>
      <c r="BQ23" s="17">
        <v>69.3</v>
      </c>
      <c r="BR23" s="17">
        <v>69.400000000000006</v>
      </c>
      <c r="BS23" s="17">
        <v>68.900000000000006</v>
      </c>
      <c r="BT23" s="17">
        <v>147.1</v>
      </c>
      <c r="BU23" s="17"/>
      <c r="BV23" s="17"/>
      <c r="BW23" s="17"/>
      <c r="BX23" s="17"/>
      <c r="BY23" s="17"/>
      <c r="BZ23" s="17"/>
      <c r="CA23" s="17"/>
      <c r="CB23" s="17"/>
      <c r="CC23" s="17">
        <v>2.5</v>
      </c>
      <c r="CD23" s="17">
        <v>94.8</v>
      </c>
      <c r="CE23" s="17">
        <v>64.7</v>
      </c>
      <c r="CF23" s="17">
        <v>65.400000000000006</v>
      </c>
      <c r="CG23" s="17">
        <v>65.900000000000006</v>
      </c>
      <c r="CH23" s="17">
        <v>30.3</v>
      </c>
      <c r="CI23" s="17"/>
      <c r="CJ23" s="17"/>
      <c r="CK23" s="17"/>
      <c r="CL23" s="17">
        <v>149.30000000000001</v>
      </c>
      <c r="CM23" s="17">
        <v>149.30000000000001</v>
      </c>
      <c r="CN23" s="17">
        <v>151.1</v>
      </c>
      <c r="CO23" s="17"/>
      <c r="CP23" s="17"/>
      <c r="CQ23" s="17"/>
      <c r="CR23" s="17"/>
      <c r="CS23" s="17"/>
      <c r="CT23" s="17"/>
      <c r="CU23" s="17"/>
      <c r="CV23" s="17">
        <v>0.1</v>
      </c>
      <c r="CW23" s="17">
        <v>51.2</v>
      </c>
      <c r="CX23" s="17">
        <v>44.4</v>
      </c>
      <c r="CY23" s="17">
        <v>0.3</v>
      </c>
      <c r="CZ23" s="17">
        <v>0</v>
      </c>
      <c r="DA23" s="17">
        <v>19</v>
      </c>
      <c r="DB23" s="17">
        <v>6.1</v>
      </c>
      <c r="DC23" s="17">
        <v>9.9</v>
      </c>
      <c r="DD23" s="17">
        <v>5.5</v>
      </c>
      <c r="DE23" s="17">
        <v>76.599999999999994</v>
      </c>
      <c r="DF23" s="17">
        <v>0.5</v>
      </c>
      <c r="DG23" s="17">
        <v>3.4</v>
      </c>
      <c r="DH23" s="17">
        <v>4.5999999999999996</v>
      </c>
      <c r="DI23" s="17">
        <v>20.7</v>
      </c>
      <c r="DJ23" s="17">
        <v>20</v>
      </c>
      <c r="DK23" s="17">
        <v>17</v>
      </c>
      <c r="DL23" s="17">
        <v>3.6</v>
      </c>
      <c r="DM23" s="17">
        <v>18.5</v>
      </c>
      <c r="DN23" s="17">
        <v>13.1</v>
      </c>
      <c r="DO23" s="17">
        <v>16</v>
      </c>
      <c r="DP23" s="17">
        <v>12.5</v>
      </c>
      <c r="DQ23" s="17">
        <v>29</v>
      </c>
      <c r="DR23" s="17">
        <v>2.2999999999999998</v>
      </c>
      <c r="DS23" s="17">
        <v>3.4</v>
      </c>
      <c r="DT23" s="17">
        <v>4.8</v>
      </c>
      <c r="DU23" s="17">
        <v>1.6</v>
      </c>
      <c r="DV23" s="17"/>
      <c r="DW23" s="17">
        <v>11.7</v>
      </c>
      <c r="DX23" s="17">
        <v>4.0999999999999996</v>
      </c>
      <c r="DY23" s="17">
        <v>17.5</v>
      </c>
      <c r="DZ23" s="17">
        <v>20.3</v>
      </c>
      <c r="EA23" s="17">
        <v>20</v>
      </c>
      <c r="EB23" s="17">
        <v>7.9</v>
      </c>
      <c r="EC23" s="17">
        <v>18.3</v>
      </c>
      <c r="ED23" s="17">
        <v>18.100000000000001</v>
      </c>
      <c r="EE23" s="17">
        <v>10.8</v>
      </c>
      <c r="EF23" s="17">
        <v>25.8</v>
      </c>
      <c r="EG23" s="17">
        <v>2.2000000000000002</v>
      </c>
      <c r="EH23" s="17">
        <v>0.8</v>
      </c>
      <c r="EI23" s="17">
        <v>16.399999999999999</v>
      </c>
      <c r="EJ23" s="17">
        <v>4.3</v>
      </c>
      <c r="EK23" s="17">
        <v>7.3</v>
      </c>
      <c r="EL23" s="17">
        <v>10</v>
      </c>
      <c r="EM23" s="17">
        <v>10.5</v>
      </c>
      <c r="EN23" s="17">
        <v>10.7</v>
      </c>
      <c r="EO23" s="17">
        <v>0.3</v>
      </c>
      <c r="EP23" s="17">
        <v>144.5</v>
      </c>
      <c r="EQ23" s="17">
        <v>2.4</v>
      </c>
      <c r="ER23" s="17">
        <v>70.400000000000006</v>
      </c>
      <c r="ES23" s="17">
        <v>0.6</v>
      </c>
      <c r="ET23" s="17">
        <v>29.2</v>
      </c>
      <c r="EU23" s="17">
        <v>23.6</v>
      </c>
      <c r="EV23" s="17">
        <v>65.3</v>
      </c>
      <c r="EW23" s="17">
        <v>2.9</v>
      </c>
      <c r="EX23" s="17">
        <v>2.4</v>
      </c>
      <c r="EY23" s="17">
        <v>2.4</v>
      </c>
      <c r="EZ23" s="17">
        <v>2.5</v>
      </c>
      <c r="FA23" s="17">
        <v>2.2999999999999998</v>
      </c>
      <c r="FB23" s="17">
        <v>7</v>
      </c>
      <c r="FC23" s="17">
        <v>20</v>
      </c>
      <c r="FD23" s="17">
        <v>9.3000000000000007</v>
      </c>
      <c r="FE23" s="17"/>
      <c r="FF23" s="17"/>
      <c r="FG23" s="17">
        <v>16.399999999999999</v>
      </c>
      <c r="FH23" s="17">
        <v>19</v>
      </c>
      <c r="FI23" s="17">
        <v>8.1999999999999993</v>
      </c>
      <c r="FJ23" s="17">
        <v>9</v>
      </c>
      <c r="FK23" s="17">
        <v>6268.4790000000003</v>
      </c>
      <c r="FL23" s="15"/>
      <c r="FM23" s="17">
        <v>22.5</v>
      </c>
      <c r="FN23" s="17">
        <v>7.82</v>
      </c>
      <c r="FO23" s="17">
        <v>5.7</v>
      </c>
      <c r="FP23" s="17">
        <v>13.2</v>
      </c>
      <c r="FQ23" s="17">
        <v>27.3</v>
      </c>
      <c r="FR23" s="17">
        <v>18.899999999999999</v>
      </c>
      <c r="FS23" s="17">
        <v>5.4</v>
      </c>
      <c r="FT23" s="17">
        <v>5.5</v>
      </c>
      <c r="FU23" s="17">
        <v>106.32</v>
      </c>
    </row>
    <row r="24" spans="1:177" ht="24" customHeight="1" x14ac:dyDescent="0.3">
      <c r="A24" s="16" t="s">
        <v>41</v>
      </c>
      <c r="B24" s="16" t="s">
        <v>744</v>
      </c>
      <c r="C24" s="17">
        <v>101.3</v>
      </c>
      <c r="D24" s="17">
        <v>635.4</v>
      </c>
      <c r="E24" s="17">
        <v>217.1</v>
      </c>
      <c r="F24" s="17"/>
      <c r="G24" s="17"/>
      <c r="H24" s="17">
        <v>91.5</v>
      </c>
      <c r="I24" s="17">
        <v>181.7</v>
      </c>
      <c r="J24" s="17"/>
      <c r="K24" s="17"/>
      <c r="L24" s="17"/>
      <c r="M24" s="17">
        <v>205.2</v>
      </c>
      <c r="N24" s="17">
        <v>206.7</v>
      </c>
      <c r="O24" s="17">
        <v>200.5</v>
      </c>
      <c r="P24" s="17">
        <v>214.3</v>
      </c>
      <c r="Q24" s="17">
        <v>110.7</v>
      </c>
      <c r="R24" s="17">
        <v>131.1</v>
      </c>
      <c r="S24" s="17">
        <v>3.4</v>
      </c>
      <c r="T24" s="17"/>
      <c r="U24" s="17"/>
      <c r="V24" s="17"/>
      <c r="W24" s="17"/>
      <c r="X24" s="17">
        <v>168.7</v>
      </c>
      <c r="Y24" s="17">
        <v>8</v>
      </c>
      <c r="Z24" s="17">
        <v>6.1</v>
      </c>
      <c r="AA24" s="17"/>
      <c r="AB24" s="17">
        <v>6.8</v>
      </c>
      <c r="AC24" s="17">
        <v>10</v>
      </c>
      <c r="AD24" s="17">
        <v>90.9</v>
      </c>
      <c r="AE24" s="17"/>
      <c r="AF24" s="17"/>
      <c r="AG24" s="17"/>
      <c r="AH24" s="17"/>
      <c r="AI24" s="17">
        <v>91.3</v>
      </c>
      <c r="AJ24" s="17">
        <v>161.9</v>
      </c>
      <c r="AK24" s="17"/>
      <c r="AL24" s="17"/>
      <c r="AM24" s="17">
        <v>0</v>
      </c>
      <c r="AN24" s="17"/>
      <c r="AO24" s="17">
        <v>0</v>
      </c>
      <c r="AP24" s="17">
        <v>48.2</v>
      </c>
      <c r="AQ24" s="17">
        <v>99.9</v>
      </c>
      <c r="AR24" s="17">
        <v>30.5</v>
      </c>
      <c r="AS24" s="17">
        <v>9.1620000000000008</v>
      </c>
      <c r="AT24" s="17">
        <v>12.2</v>
      </c>
      <c r="AU24" s="17">
        <v>94</v>
      </c>
      <c r="AV24" s="17">
        <v>146.5</v>
      </c>
      <c r="AW24" s="17">
        <v>146.19999999999999</v>
      </c>
      <c r="AX24" s="17">
        <v>158.69999999999999</v>
      </c>
      <c r="AY24" s="17">
        <v>108.6</v>
      </c>
      <c r="AZ24" s="17">
        <v>7.4</v>
      </c>
      <c r="BA24" s="17">
        <v>9</v>
      </c>
      <c r="BB24" s="17">
        <v>34.1</v>
      </c>
      <c r="BC24" s="17">
        <v>21.9</v>
      </c>
      <c r="BD24" s="17">
        <v>2</v>
      </c>
      <c r="BE24" s="17"/>
      <c r="BF24" s="17">
        <v>122</v>
      </c>
      <c r="BG24" s="17"/>
      <c r="BH24" s="17"/>
      <c r="BI24" s="17">
        <v>11.5</v>
      </c>
      <c r="BJ24" s="17"/>
      <c r="BK24" s="17"/>
      <c r="BL24" s="17">
        <v>0</v>
      </c>
      <c r="BM24" s="17"/>
      <c r="BN24" s="17"/>
      <c r="BO24" s="17"/>
      <c r="BP24" s="17">
        <v>102.2</v>
      </c>
      <c r="BQ24" s="17">
        <v>73.8</v>
      </c>
      <c r="BR24" s="17">
        <v>73.900000000000006</v>
      </c>
      <c r="BS24" s="17">
        <v>73.099999999999994</v>
      </c>
      <c r="BT24" s="17">
        <v>152.30000000000001</v>
      </c>
      <c r="BU24" s="17"/>
      <c r="BV24" s="17"/>
      <c r="BW24" s="17"/>
      <c r="BX24" s="17"/>
      <c r="BY24" s="17"/>
      <c r="BZ24" s="17"/>
      <c r="CA24" s="17"/>
      <c r="CB24" s="17"/>
      <c r="CC24" s="17">
        <v>2.5</v>
      </c>
      <c r="CD24" s="17">
        <v>138</v>
      </c>
      <c r="CE24" s="17">
        <v>66.900000000000006</v>
      </c>
      <c r="CF24" s="17">
        <v>65.599999999999994</v>
      </c>
      <c r="CG24" s="17">
        <v>66</v>
      </c>
      <c r="CH24" s="17">
        <v>30.2</v>
      </c>
      <c r="CI24" s="17"/>
      <c r="CJ24" s="17"/>
      <c r="CK24" s="17"/>
      <c r="CL24" s="17">
        <v>128.30000000000001</v>
      </c>
      <c r="CM24" s="17">
        <v>127.9</v>
      </c>
      <c r="CN24" s="17">
        <v>142</v>
      </c>
      <c r="CO24" s="17"/>
      <c r="CP24" s="17"/>
      <c r="CQ24" s="17"/>
      <c r="CR24" s="17"/>
      <c r="CS24" s="17"/>
      <c r="CT24" s="17"/>
      <c r="CU24" s="17"/>
      <c r="CV24" s="17">
        <v>0.1</v>
      </c>
      <c r="CW24" s="17">
        <v>53.8</v>
      </c>
      <c r="CX24" s="17">
        <v>69</v>
      </c>
      <c r="CY24" s="17">
        <v>1.1000000000000001</v>
      </c>
      <c r="CZ24" s="17">
        <v>0</v>
      </c>
      <c r="DA24" s="17">
        <v>18.8</v>
      </c>
      <c r="DB24" s="17">
        <v>5.6</v>
      </c>
      <c r="DC24" s="17">
        <v>9.9</v>
      </c>
      <c r="DD24" s="17">
        <v>5.5</v>
      </c>
      <c r="DE24" s="17">
        <v>181.3</v>
      </c>
      <c r="DF24" s="17">
        <v>0.5</v>
      </c>
      <c r="DG24" s="17">
        <v>3.4</v>
      </c>
      <c r="DH24" s="17">
        <v>4.5999999999999996</v>
      </c>
      <c r="DI24" s="17">
        <v>20.5</v>
      </c>
      <c r="DJ24" s="17">
        <v>20</v>
      </c>
      <c r="DK24" s="17">
        <v>17</v>
      </c>
      <c r="DL24" s="17">
        <v>3.6</v>
      </c>
      <c r="DM24" s="17">
        <v>18.5</v>
      </c>
      <c r="DN24" s="17">
        <v>14</v>
      </c>
      <c r="DO24" s="17">
        <v>17.3</v>
      </c>
      <c r="DP24" s="17">
        <v>12.3</v>
      </c>
      <c r="DQ24" s="17">
        <v>30.4</v>
      </c>
      <c r="DR24" s="17">
        <v>4.3</v>
      </c>
      <c r="DS24" s="17">
        <v>3.4</v>
      </c>
      <c r="DT24" s="17">
        <v>4.8</v>
      </c>
      <c r="DU24" s="17">
        <v>1.6</v>
      </c>
      <c r="DV24" s="17"/>
      <c r="DW24" s="17">
        <v>11.7</v>
      </c>
      <c r="DX24" s="17">
        <v>9.1999999999999993</v>
      </c>
      <c r="DY24" s="17">
        <v>17.7</v>
      </c>
      <c r="DZ24" s="17">
        <v>20.399999999999999</v>
      </c>
      <c r="EA24" s="17">
        <v>20</v>
      </c>
      <c r="EB24" s="17">
        <v>6.5</v>
      </c>
      <c r="EC24" s="17">
        <v>13.7</v>
      </c>
      <c r="ED24" s="17">
        <v>29.1</v>
      </c>
      <c r="EE24" s="17">
        <v>10.7</v>
      </c>
      <c r="EF24" s="17">
        <v>22.4</v>
      </c>
      <c r="EG24" s="17">
        <v>0.6</v>
      </c>
      <c r="EH24" s="17">
        <v>0</v>
      </c>
      <c r="EI24" s="17">
        <v>16.399999999999999</v>
      </c>
      <c r="EJ24" s="17">
        <v>4.3</v>
      </c>
      <c r="EK24" s="17">
        <v>7.4</v>
      </c>
      <c r="EL24" s="17">
        <v>10</v>
      </c>
      <c r="EM24" s="17">
        <v>10.5</v>
      </c>
      <c r="EN24" s="17">
        <v>10.7</v>
      </c>
      <c r="EO24" s="17">
        <v>0.9</v>
      </c>
      <c r="EP24" s="17">
        <v>226.2</v>
      </c>
      <c r="EQ24" s="17">
        <v>5</v>
      </c>
      <c r="ER24" s="17">
        <v>124.9</v>
      </c>
      <c r="ES24" s="17">
        <v>0.6</v>
      </c>
      <c r="ET24" s="17">
        <v>22.5</v>
      </c>
      <c r="EU24" s="17">
        <v>30.4</v>
      </c>
      <c r="EV24" s="17">
        <v>94.5</v>
      </c>
      <c r="EW24" s="17">
        <v>2.9</v>
      </c>
      <c r="EX24" s="17">
        <v>2.4</v>
      </c>
      <c r="EY24" s="17">
        <v>2.4</v>
      </c>
      <c r="EZ24" s="17">
        <v>2.5</v>
      </c>
      <c r="FA24" s="17">
        <v>4.8</v>
      </c>
      <c r="FB24" s="17">
        <v>7</v>
      </c>
      <c r="FC24" s="17">
        <v>20</v>
      </c>
      <c r="FD24" s="17">
        <v>9.6</v>
      </c>
      <c r="FE24" s="17"/>
      <c r="FF24" s="17"/>
      <c r="FG24" s="17">
        <v>16</v>
      </c>
      <c r="FH24" s="17">
        <v>19</v>
      </c>
      <c r="FI24" s="17">
        <v>8.1</v>
      </c>
      <c r="FJ24" s="17">
        <v>9.8000000000000007</v>
      </c>
      <c r="FK24" s="17">
        <v>6499.2619999999997</v>
      </c>
      <c r="FL24" s="15"/>
      <c r="FM24" s="17">
        <v>22.5</v>
      </c>
      <c r="FN24" s="17">
        <v>7.96</v>
      </c>
      <c r="FO24" s="17">
        <v>5.4</v>
      </c>
      <c r="FP24" s="17">
        <v>13.2</v>
      </c>
      <c r="FQ24" s="17">
        <v>27.3</v>
      </c>
      <c r="FR24" s="17">
        <v>18.899999999999999</v>
      </c>
      <c r="FS24" s="17">
        <v>5.4</v>
      </c>
      <c r="FT24" s="17">
        <v>5.6</v>
      </c>
      <c r="FU24" s="17">
        <v>106.26</v>
      </c>
    </row>
    <row r="25" spans="1:177" ht="24" customHeight="1" x14ac:dyDescent="0.3">
      <c r="A25" s="16" t="s">
        <v>41</v>
      </c>
      <c r="B25" s="16" t="s">
        <v>745</v>
      </c>
      <c r="C25" s="17">
        <v>97.9</v>
      </c>
      <c r="D25" s="17">
        <v>633.20000000000005</v>
      </c>
      <c r="E25" s="17">
        <v>217.2</v>
      </c>
      <c r="F25" s="17"/>
      <c r="G25" s="17"/>
      <c r="H25" s="17">
        <v>90.1</v>
      </c>
      <c r="I25" s="17">
        <v>180.5</v>
      </c>
      <c r="J25" s="17"/>
      <c r="K25" s="17"/>
      <c r="L25" s="17"/>
      <c r="M25" s="17">
        <v>207.7</v>
      </c>
      <c r="N25" s="17">
        <v>208.4</v>
      </c>
      <c r="O25" s="17">
        <v>201.6</v>
      </c>
      <c r="P25" s="17">
        <v>213.8</v>
      </c>
      <c r="Q25" s="17">
        <v>110.5</v>
      </c>
      <c r="R25" s="17">
        <v>198.5</v>
      </c>
      <c r="S25" s="17">
        <v>3.4</v>
      </c>
      <c r="T25" s="17"/>
      <c r="U25" s="17"/>
      <c r="V25" s="17"/>
      <c r="W25" s="17"/>
      <c r="X25" s="17">
        <v>166.9</v>
      </c>
      <c r="Y25" s="17">
        <v>7.6</v>
      </c>
      <c r="Z25" s="17">
        <v>6</v>
      </c>
      <c r="AA25" s="17"/>
      <c r="AB25" s="17">
        <v>6.8</v>
      </c>
      <c r="AC25" s="17">
        <v>10.3</v>
      </c>
      <c r="AD25" s="17">
        <v>90.4</v>
      </c>
      <c r="AE25" s="17"/>
      <c r="AF25" s="17"/>
      <c r="AG25" s="17"/>
      <c r="AH25" s="17"/>
      <c r="AI25" s="17">
        <v>90.3</v>
      </c>
      <c r="AJ25" s="17">
        <v>217.8</v>
      </c>
      <c r="AK25" s="17"/>
      <c r="AL25" s="17"/>
      <c r="AM25" s="17">
        <v>0</v>
      </c>
      <c r="AN25" s="17"/>
      <c r="AO25" s="17">
        <v>0</v>
      </c>
      <c r="AP25" s="17">
        <v>47.8</v>
      </c>
      <c r="AQ25" s="17">
        <v>136.69999999999999</v>
      </c>
      <c r="AR25" s="17">
        <v>27.9</v>
      </c>
      <c r="AS25" s="17">
        <v>9.202</v>
      </c>
      <c r="AT25" s="17">
        <v>12.2</v>
      </c>
      <c r="AU25" s="17">
        <v>88.9</v>
      </c>
      <c r="AV25" s="17">
        <v>131.69999999999999</v>
      </c>
      <c r="AW25" s="17">
        <v>132.19999999999999</v>
      </c>
      <c r="AX25" s="17">
        <v>158.69999999999999</v>
      </c>
      <c r="AY25" s="17">
        <v>108.8</v>
      </c>
      <c r="AZ25" s="17">
        <v>7.4</v>
      </c>
      <c r="BA25" s="17">
        <v>9</v>
      </c>
      <c r="BB25" s="17">
        <v>33.299999999999997</v>
      </c>
      <c r="BC25" s="17">
        <v>21.4</v>
      </c>
      <c r="BD25" s="17">
        <v>2</v>
      </c>
      <c r="BE25" s="17"/>
      <c r="BF25" s="17">
        <v>120.3</v>
      </c>
      <c r="BG25" s="17"/>
      <c r="BH25" s="17"/>
      <c r="BI25" s="17">
        <v>46.3</v>
      </c>
      <c r="BJ25" s="17"/>
      <c r="BK25" s="17"/>
      <c r="BL25" s="17">
        <v>0</v>
      </c>
      <c r="BM25" s="17"/>
      <c r="BN25" s="17"/>
      <c r="BO25" s="17"/>
      <c r="BP25" s="17">
        <v>100.9</v>
      </c>
      <c r="BQ25" s="17">
        <v>90.9</v>
      </c>
      <c r="BR25" s="17">
        <v>90.9</v>
      </c>
      <c r="BS25" s="17">
        <v>90.7</v>
      </c>
      <c r="BT25" s="17">
        <v>176.8</v>
      </c>
      <c r="BU25" s="17"/>
      <c r="BV25" s="17"/>
      <c r="BW25" s="17"/>
      <c r="BX25" s="17"/>
      <c r="BY25" s="17"/>
      <c r="BZ25" s="17"/>
      <c r="CA25" s="17"/>
      <c r="CB25" s="17"/>
      <c r="CC25" s="17">
        <v>2.5</v>
      </c>
      <c r="CD25" s="17">
        <v>142.9</v>
      </c>
      <c r="CE25" s="17">
        <v>66.2</v>
      </c>
      <c r="CF25" s="17">
        <v>62.8</v>
      </c>
      <c r="CG25" s="17">
        <v>65.8</v>
      </c>
      <c r="CH25" s="17">
        <v>29.9</v>
      </c>
      <c r="CI25" s="17"/>
      <c r="CJ25" s="17"/>
      <c r="CK25" s="17"/>
      <c r="CL25" s="17">
        <v>111.1</v>
      </c>
      <c r="CM25" s="17">
        <v>110.8</v>
      </c>
      <c r="CN25" s="17">
        <v>126.3</v>
      </c>
      <c r="CO25" s="17"/>
      <c r="CP25" s="17"/>
      <c r="CQ25" s="17"/>
      <c r="CR25" s="17"/>
      <c r="CS25" s="17"/>
      <c r="CT25" s="17"/>
      <c r="CU25" s="17"/>
      <c r="CV25" s="17">
        <v>0.1</v>
      </c>
      <c r="CW25" s="17">
        <v>50.1</v>
      </c>
      <c r="CX25" s="17">
        <v>78.3</v>
      </c>
      <c r="CY25" s="17">
        <v>1</v>
      </c>
      <c r="CZ25" s="17">
        <v>0.1</v>
      </c>
      <c r="DA25" s="17">
        <v>18.600000000000001</v>
      </c>
      <c r="DB25" s="17">
        <v>5.6</v>
      </c>
      <c r="DC25" s="17">
        <v>10</v>
      </c>
      <c r="DD25" s="17">
        <v>5.5</v>
      </c>
      <c r="DE25" s="17">
        <v>197.8</v>
      </c>
      <c r="DF25" s="17">
        <v>0.5</v>
      </c>
      <c r="DG25" s="17">
        <v>3.3</v>
      </c>
      <c r="DH25" s="17">
        <v>4.5999999999999996</v>
      </c>
      <c r="DI25" s="17">
        <v>20.399999999999999</v>
      </c>
      <c r="DJ25" s="17">
        <v>20</v>
      </c>
      <c r="DK25" s="17">
        <v>17</v>
      </c>
      <c r="DL25" s="17">
        <v>3.6</v>
      </c>
      <c r="DM25" s="17">
        <v>18.5</v>
      </c>
      <c r="DN25" s="17">
        <v>14.7</v>
      </c>
      <c r="DO25" s="17">
        <v>17.899999999999999</v>
      </c>
      <c r="DP25" s="17">
        <v>9.3000000000000007</v>
      </c>
      <c r="DQ25" s="17">
        <v>27.6</v>
      </c>
      <c r="DR25" s="17">
        <v>5.8</v>
      </c>
      <c r="DS25" s="17">
        <v>3.4</v>
      </c>
      <c r="DT25" s="17">
        <v>4.8</v>
      </c>
      <c r="DU25" s="17">
        <v>1.6</v>
      </c>
      <c r="DV25" s="17"/>
      <c r="DW25" s="17">
        <v>11.6</v>
      </c>
      <c r="DX25" s="17">
        <v>9.5</v>
      </c>
      <c r="DY25" s="17">
        <v>17.5</v>
      </c>
      <c r="DZ25" s="17">
        <v>20.3</v>
      </c>
      <c r="EA25" s="17">
        <v>20</v>
      </c>
      <c r="EB25" s="17">
        <v>7.8</v>
      </c>
      <c r="EC25" s="17">
        <v>15.6</v>
      </c>
      <c r="ED25" s="17">
        <v>35.5</v>
      </c>
      <c r="EE25" s="17">
        <v>15.7</v>
      </c>
      <c r="EF25" s="17">
        <v>37.200000000000003</v>
      </c>
      <c r="EG25" s="17">
        <v>1.6</v>
      </c>
      <c r="EH25" s="17">
        <v>0.9</v>
      </c>
      <c r="EI25" s="17">
        <v>15.9</v>
      </c>
      <c r="EJ25" s="17">
        <v>4.2</v>
      </c>
      <c r="EK25" s="17">
        <v>7.4</v>
      </c>
      <c r="EL25" s="17">
        <v>10</v>
      </c>
      <c r="EM25" s="17">
        <v>10.5</v>
      </c>
      <c r="EN25" s="17">
        <v>10.7</v>
      </c>
      <c r="EO25" s="17">
        <v>1.4</v>
      </c>
      <c r="EP25" s="17">
        <v>244.6</v>
      </c>
      <c r="EQ25" s="17">
        <v>7.7</v>
      </c>
      <c r="ER25" s="17">
        <v>141.5</v>
      </c>
      <c r="ES25" s="17">
        <v>0.6</v>
      </c>
      <c r="ET25" s="17">
        <v>13.8</v>
      </c>
      <c r="EU25" s="17">
        <v>17.5</v>
      </c>
      <c r="EV25" s="17">
        <v>101.1</v>
      </c>
      <c r="EW25" s="17">
        <v>2.9</v>
      </c>
      <c r="EX25" s="17">
        <v>2.4</v>
      </c>
      <c r="EY25" s="17">
        <v>2.4</v>
      </c>
      <c r="EZ25" s="17">
        <v>2.5</v>
      </c>
      <c r="FA25" s="17">
        <v>7.3</v>
      </c>
      <c r="FB25" s="17">
        <v>7</v>
      </c>
      <c r="FC25" s="17">
        <v>20</v>
      </c>
      <c r="FD25" s="17">
        <v>9.4</v>
      </c>
      <c r="FE25" s="17"/>
      <c r="FF25" s="17"/>
      <c r="FG25" s="17">
        <v>15.7</v>
      </c>
      <c r="FH25" s="17">
        <v>19</v>
      </c>
      <c r="FI25" s="17">
        <v>6.9</v>
      </c>
      <c r="FJ25" s="17">
        <v>11</v>
      </c>
      <c r="FK25" s="17">
        <v>6747.902</v>
      </c>
      <c r="FL25" s="15"/>
      <c r="FM25" s="17">
        <v>22.5</v>
      </c>
      <c r="FN25" s="17">
        <v>7.96</v>
      </c>
      <c r="FO25" s="17">
        <v>5.5</v>
      </c>
      <c r="FP25" s="17">
        <v>13.2</v>
      </c>
      <c r="FQ25" s="17">
        <v>27.3</v>
      </c>
      <c r="FR25" s="17">
        <v>18.899999999999999</v>
      </c>
      <c r="FS25" s="17">
        <v>5.2</v>
      </c>
      <c r="FT25" s="17">
        <v>5.6</v>
      </c>
      <c r="FU25" s="17">
        <v>106.16</v>
      </c>
    </row>
    <row r="26" spans="1:177" ht="24" customHeight="1" x14ac:dyDescent="0.3">
      <c r="A26" s="18" t="s">
        <v>41</v>
      </c>
      <c r="B26" s="18" t="s">
        <v>746</v>
      </c>
      <c r="C26" s="19">
        <v>98.7</v>
      </c>
      <c r="D26" s="19">
        <v>632.9</v>
      </c>
      <c r="E26" s="19">
        <v>217.1</v>
      </c>
      <c r="F26" s="19"/>
      <c r="G26" s="19"/>
      <c r="H26" s="19">
        <v>90.1</v>
      </c>
      <c r="I26" s="19">
        <v>180.1</v>
      </c>
      <c r="J26" s="19"/>
      <c r="K26" s="19"/>
      <c r="L26" s="19"/>
      <c r="M26" s="19">
        <v>206.8</v>
      </c>
      <c r="N26" s="19">
        <v>208.5</v>
      </c>
      <c r="O26" s="19">
        <v>200.1</v>
      </c>
      <c r="P26" s="19">
        <v>213</v>
      </c>
      <c r="Q26" s="19">
        <v>110.1</v>
      </c>
      <c r="R26" s="19">
        <v>263.60000000000002</v>
      </c>
      <c r="S26" s="19">
        <v>3.3</v>
      </c>
      <c r="T26" s="19"/>
      <c r="U26" s="19"/>
      <c r="V26" s="19"/>
      <c r="W26" s="19"/>
      <c r="X26" s="19">
        <v>159.6</v>
      </c>
      <c r="Y26" s="19">
        <v>7.7</v>
      </c>
      <c r="Z26" s="19">
        <v>6</v>
      </c>
      <c r="AA26" s="19"/>
      <c r="AB26" s="19">
        <v>6.7</v>
      </c>
      <c r="AC26" s="19">
        <v>10.3</v>
      </c>
      <c r="AD26" s="19">
        <v>90.6</v>
      </c>
      <c r="AE26" s="19"/>
      <c r="AF26" s="19"/>
      <c r="AG26" s="19"/>
      <c r="AH26" s="19"/>
      <c r="AI26" s="19">
        <v>90.8</v>
      </c>
      <c r="AJ26" s="19">
        <v>191.5</v>
      </c>
      <c r="AK26" s="19"/>
      <c r="AL26" s="19"/>
      <c r="AM26" s="19">
        <v>0</v>
      </c>
      <c r="AN26" s="19"/>
      <c r="AO26" s="19">
        <v>0</v>
      </c>
      <c r="AP26" s="19">
        <v>44.8</v>
      </c>
      <c r="AQ26" s="19">
        <v>138.80000000000001</v>
      </c>
      <c r="AR26" s="19">
        <v>28.3</v>
      </c>
      <c r="AS26" s="19">
        <v>9.2200000000000006</v>
      </c>
      <c r="AT26" s="19">
        <v>12.2</v>
      </c>
      <c r="AU26" s="19">
        <v>92.8</v>
      </c>
      <c r="AV26" s="19">
        <v>124.4</v>
      </c>
      <c r="AW26" s="19">
        <v>125.5</v>
      </c>
      <c r="AX26" s="19">
        <v>154.1</v>
      </c>
      <c r="AY26" s="19">
        <v>109.1</v>
      </c>
      <c r="AZ26" s="19">
        <v>7.4</v>
      </c>
      <c r="BA26" s="19">
        <v>9</v>
      </c>
      <c r="BB26" s="19">
        <v>33.299999999999997</v>
      </c>
      <c r="BC26" s="19">
        <v>21.6</v>
      </c>
      <c r="BD26" s="19">
        <v>2</v>
      </c>
      <c r="BE26" s="19"/>
      <c r="BF26" s="19">
        <v>121.4</v>
      </c>
      <c r="BG26" s="19"/>
      <c r="BH26" s="19"/>
      <c r="BI26" s="19">
        <v>72.900000000000006</v>
      </c>
      <c r="BJ26" s="19"/>
      <c r="BK26" s="19"/>
      <c r="BL26" s="19">
        <v>0</v>
      </c>
      <c r="BM26" s="19"/>
      <c r="BN26" s="19"/>
      <c r="BO26" s="19"/>
      <c r="BP26" s="19">
        <v>100.8</v>
      </c>
      <c r="BQ26" s="19">
        <v>88.9</v>
      </c>
      <c r="BR26" s="19">
        <v>88.8</v>
      </c>
      <c r="BS26" s="19">
        <v>88.6</v>
      </c>
      <c r="BT26" s="19">
        <v>166</v>
      </c>
      <c r="BU26" s="19"/>
      <c r="BV26" s="19"/>
      <c r="BW26" s="19"/>
      <c r="BX26" s="19"/>
      <c r="BY26" s="19"/>
      <c r="BZ26" s="19"/>
      <c r="CA26" s="19"/>
      <c r="CB26" s="19"/>
      <c r="CC26" s="19">
        <v>2.5</v>
      </c>
      <c r="CD26" s="19">
        <v>161.19999999999999</v>
      </c>
      <c r="CE26" s="19">
        <v>66.400000000000006</v>
      </c>
      <c r="CF26" s="19">
        <v>66</v>
      </c>
      <c r="CG26" s="19">
        <v>65.7</v>
      </c>
      <c r="CH26" s="19">
        <v>30.1</v>
      </c>
      <c r="CI26" s="19"/>
      <c r="CJ26" s="19"/>
      <c r="CK26" s="19"/>
      <c r="CL26" s="19">
        <v>110.8</v>
      </c>
      <c r="CM26" s="19">
        <v>110.7</v>
      </c>
      <c r="CN26" s="19">
        <v>126.2</v>
      </c>
      <c r="CO26" s="19"/>
      <c r="CP26" s="19"/>
      <c r="CQ26" s="19"/>
      <c r="CR26" s="19"/>
      <c r="CS26" s="19"/>
      <c r="CT26" s="19"/>
      <c r="CU26" s="19"/>
      <c r="CV26" s="19">
        <v>0.3</v>
      </c>
      <c r="CW26" s="19">
        <v>67.7</v>
      </c>
      <c r="CX26" s="19">
        <v>80.400000000000006</v>
      </c>
      <c r="CY26" s="19">
        <v>0.9</v>
      </c>
      <c r="CZ26" s="19">
        <v>0.1</v>
      </c>
      <c r="DA26" s="19">
        <v>18.2</v>
      </c>
      <c r="DB26" s="19">
        <v>5.5</v>
      </c>
      <c r="DC26" s="19">
        <v>9.9</v>
      </c>
      <c r="DD26" s="19">
        <v>5.3</v>
      </c>
      <c r="DE26" s="19">
        <v>205.3</v>
      </c>
      <c r="DF26" s="19">
        <v>0.5</v>
      </c>
      <c r="DG26" s="19">
        <v>3.4</v>
      </c>
      <c r="DH26" s="19">
        <v>4.4000000000000004</v>
      </c>
      <c r="DI26" s="19">
        <v>20.6</v>
      </c>
      <c r="DJ26" s="19">
        <v>20</v>
      </c>
      <c r="DK26" s="19">
        <v>17</v>
      </c>
      <c r="DL26" s="19">
        <v>3.5</v>
      </c>
      <c r="DM26" s="19">
        <v>18.5</v>
      </c>
      <c r="DN26" s="19">
        <v>15</v>
      </c>
      <c r="DO26" s="19">
        <v>18.3</v>
      </c>
      <c r="DP26" s="19">
        <v>10.5</v>
      </c>
      <c r="DQ26" s="19">
        <v>28.8</v>
      </c>
      <c r="DR26" s="19">
        <v>12.4</v>
      </c>
      <c r="DS26" s="19">
        <v>3.4</v>
      </c>
      <c r="DT26" s="19">
        <v>14.6</v>
      </c>
      <c r="DU26" s="19">
        <v>1.6</v>
      </c>
      <c r="DV26" s="19"/>
      <c r="DW26" s="19">
        <v>11.4</v>
      </c>
      <c r="DX26" s="19">
        <v>9.3000000000000007</v>
      </c>
      <c r="DY26" s="19">
        <v>17.600000000000001</v>
      </c>
      <c r="DZ26" s="19">
        <v>20.3</v>
      </c>
      <c r="EA26" s="19">
        <v>20</v>
      </c>
      <c r="EB26" s="19">
        <v>7.8</v>
      </c>
      <c r="EC26" s="19">
        <v>17.399999999999999</v>
      </c>
      <c r="ED26" s="19">
        <v>36.6</v>
      </c>
      <c r="EE26" s="19">
        <v>20.399999999999999</v>
      </c>
      <c r="EF26" s="19">
        <v>34.799999999999997</v>
      </c>
      <c r="EG26" s="19">
        <v>3.2</v>
      </c>
      <c r="EH26" s="19">
        <v>2</v>
      </c>
      <c r="EI26" s="19">
        <v>15.6</v>
      </c>
      <c r="EJ26" s="19">
        <v>4.0999999999999996</v>
      </c>
      <c r="EK26" s="19">
        <v>7.4</v>
      </c>
      <c r="EL26" s="19">
        <v>10</v>
      </c>
      <c r="EM26" s="19">
        <v>10.5</v>
      </c>
      <c r="EN26" s="19">
        <v>10.7</v>
      </c>
      <c r="EO26" s="19">
        <v>1.2</v>
      </c>
      <c r="EP26" s="19">
        <v>253</v>
      </c>
      <c r="EQ26" s="19">
        <v>10.1</v>
      </c>
      <c r="ER26" s="19">
        <v>145.5</v>
      </c>
      <c r="ES26" s="19">
        <v>0.6</v>
      </c>
      <c r="ET26" s="19">
        <v>5.3</v>
      </c>
      <c r="EU26" s="19">
        <v>12.4</v>
      </c>
      <c r="EV26" s="19">
        <v>105.2</v>
      </c>
      <c r="EW26" s="19">
        <v>2.9</v>
      </c>
      <c r="EX26" s="19">
        <v>2.4</v>
      </c>
      <c r="EY26" s="19">
        <v>2.4</v>
      </c>
      <c r="EZ26" s="19">
        <v>2.5</v>
      </c>
      <c r="FA26" s="19">
        <v>9.6999999999999993</v>
      </c>
      <c r="FB26" s="19">
        <v>7</v>
      </c>
      <c r="FC26" s="19">
        <v>20</v>
      </c>
      <c r="FD26" s="19">
        <v>9.1999999999999993</v>
      </c>
      <c r="FE26" s="19"/>
      <c r="FF26" s="19"/>
      <c r="FG26" s="19">
        <v>15.9</v>
      </c>
      <c r="FH26" s="19">
        <v>19</v>
      </c>
      <c r="FI26" s="19">
        <v>8.1999999999999993</v>
      </c>
      <c r="FJ26" s="19">
        <v>10.5</v>
      </c>
      <c r="FK26" s="19">
        <v>6855.22</v>
      </c>
      <c r="FL26" s="15"/>
      <c r="FM26" s="19">
        <v>22.5</v>
      </c>
      <c r="FN26" s="19">
        <v>7.95</v>
      </c>
      <c r="FO26" s="19">
        <v>5.9</v>
      </c>
      <c r="FP26" s="19">
        <v>13.2</v>
      </c>
      <c r="FQ26" s="19">
        <v>27.3</v>
      </c>
      <c r="FR26" s="19">
        <v>18.899999999999999</v>
      </c>
      <c r="FS26" s="19">
        <v>5</v>
      </c>
      <c r="FT26" s="19">
        <v>5.6</v>
      </c>
      <c r="FU26" s="19">
        <v>106.35</v>
      </c>
    </row>
    <row r="27" spans="1:177" ht="24" customHeight="1" x14ac:dyDescent="0.3">
      <c r="A27" s="13" t="s">
        <v>41</v>
      </c>
      <c r="B27" s="13" t="s">
        <v>747</v>
      </c>
      <c r="C27" s="14">
        <v>104.4</v>
      </c>
      <c r="D27" s="14">
        <v>636.29999999999995</v>
      </c>
      <c r="E27" s="14">
        <v>217.4</v>
      </c>
      <c r="F27" s="14"/>
      <c r="G27" s="14"/>
      <c r="H27" s="14">
        <v>90.2</v>
      </c>
      <c r="I27" s="14">
        <v>183.2</v>
      </c>
      <c r="J27" s="14"/>
      <c r="K27" s="14"/>
      <c r="L27" s="14"/>
      <c r="M27" s="14">
        <v>207.2</v>
      </c>
      <c r="N27" s="14">
        <v>209.1</v>
      </c>
      <c r="O27" s="14">
        <v>199.3</v>
      </c>
      <c r="P27" s="14">
        <v>214.1</v>
      </c>
      <c r="Q27" s="14">
        <v>110.7</v>
      </c>
      <c r="R27" s="14">
        <v>265.3</v>
      </c>
      <c r="S27" s="14">
        <v>3.3</v>
      </c>
      <c r="T27" s="14"/>
      <c r="U27" s="14"/>
      <c r="V27" s="14"/>
      <c r="W27" s="14"/>
      <c r="X27" s="14">
        <v>172.6</v>
      </c>
      <c r="Y27" s="14">
        <v>8</v>
      </c>
      <c r="Z27" s="14">
        <v>6.1</v>
      </c>
      <c r="AA27" s="14"/>
      <c r="AB27" s="14">
        <v>6.8</v>
      </c>
      <c r="AC27" s="14">
        <v>10.4</v>
      </c>
      <c r="AD27" s="14">
        <v>90.3</v>
      </c>
      <c r="AE27" s="14"/>
      <c r="AF27" s="14"/>
      <c r="AG27" s="14"/>
      <c r="AH27" s="14"/>
      <c r="AI27" s="14">
        <v>91.3</v>
      </c>
      <c r="AJ27" s="14">
        <v>195.9</v>
      </c>
      <c r="AK27" s="14"/>
      <c r="AL27" s="14"/>
      <c r="AM27" s="14">
        <v>0</v>
      </c>
      <c r="AN27" s="14"/>
      <c r="AO27" s="14">
        <v>0</v>
      </c>
      <c r="AP27" s="14">
        <v>46.6</v>
      </c>
      <c r="AQ27" s="14">
        <v>132.1</v>
      </c>
      <c r="AR27" s="14">
        <v>28.8</v>
      </c>
      <c r="AS27" s="14">
        <v>9.1959999999999997</v>
      </c>
      <c r="AT27" s="14">
        <v>12.2</v>
      </c>
      <c r="AU27" s="14">
        <v>93.1</v>
      </c>
      <c r="AV27" s="14">
        <v>180.5</v>
      </c>
      <c r="AW27" s="14">
        <v>181</v>
      </c>
      <c r="AX27" s="14">
        <v>178.5</v>
      </c>
      <c r="AY27" s="14">
        <v>88.3</v>
      </c>
      <c r="AZ27" s="14">
        <v>7.4</v>
      </c>
      <c r="BA27" s="14">
        <v>9</v>
      </c>
      <c r="BB27" s="14">
        <v>33.799999999999997</v>
      </c>
      <c r="BC27" s="14">
        <v>22</v>
      </c>
      <c r="BD27" s="14">
        <v>2</v>
      </c>
      <c r="BE27" s="14"/>
      <c r="BF27" s="14">
        <v>123.2</v>
      </c>
      <c r="BG27" s="14"/>
      <c r="BH27" s="14"/>
      <c r="BI27" s="14">
        <v>73.7</v>
      </c>
      <c r="BJ27" s="14"/>
      <c r="BK27" s="14"/>
      <c r="BL27" s="14">
        <v>0</v>
      </c>
      <c r="BM27" s="14"/>
      <c r="BN27" s="14"/>
      <c r="BO27" s="14"/>
      <c r="BP27" s="14">
        <v>101.4</v>
      </c>
      <c r="BQ27" s="14">
        <v>94.6</v>
      </c>
      <c r="BR27" s="14">
        <v>94.8</v>
      </c>
      <c r="BS27" s="14">
        <v>93.6</v>
      </c>
      <c r="BT27" s="14">
        <v>189.4</v>
      </c>
      <c r="BU27" s="14"/>
      <c r="BV27" s="14"/>
      <c r="BW27" s="14"/>
      <c r="BX27" s="14"/>
      <c r="BY27" s="14"/>
      <c r="BZ27" s="14"/>
      <c r="CA27" s="14"/>
      <c r="CB27" s="14"/>
      <c r="CC27" s="14">
        <v>2.5</v>
      </c>
      <c r="CD27" s="14">
        <v>116.8</v>
      </c>
      <c r="CE27" s="14">
        <v>67</v>
      </c>
      <c r="CF27" s="14">
        <v>66.8</v>
      </c>
      <c r="CG27" s="14">
        <v>69.900000000000006</v>
      </c>
      <c r="CH27" s="14">
        <v>30.5</v>
      </c>
      <c r="CI27" s="14"/>
      <c r="CJ27" s="14"/>
      <c r="CK27" s="14"/>
      <c r="CL27" s="14">
        <v>132.5</v>
      </c>
      <c r="CM27" s="14">
        <v>132.30000000000001</v>
      </c>
      <c r="CN27" s="14">
        <v>134.4</v>
      </c>
      <c r="CO27" s="14"/>
      <c r="CP27" s="14"/>
      <c r="CQ27" s="14"/>
      <c r="CR27" s="14"/>
      <c r="CS27" s="14"/>
      <c r="CT27" s="14"/>
      <c r="CU27" s="14"/>
      <c r="CV27" s="14">
        <v>0.7</v>
      </c>
      <c r="CW27" s="14">
        <v>78.400000000000006</v>
      </c>
      <c r="CX27" s="14">
        <v>80.2</v>
      </c>
      <c r="CY27" s="14">
        <v>1.1000000000000001</v>
      </c>
      <c r="CZ27" s="14">
        <v>0.3</v>
      </c>
      <c r="DA27" s="14">
        <v>17.8</v>
      </c>
      <c r="DB27" s="14">
        <v>5.2</v>
      </c>
      <c r="DC27" s="14">
        <v>9.9</v>
      </c>
      <c r="DD27" s="14">
        <v>5.5</v>
      </c>
      <c r="DE27" s="14">
        <v>210.2</v>
      </c>
      <c r="DF27" s="14">
        <v>0.5</v>
      </c>
      <c r="DG27" s="14">
        <v>1.8</v>
      </c>
      <c r="DH27" s="14">
        <v>4.7</v>
      </c>
      <c r="DI27" s="14">
        <v>20.7</v>
      </c>
      <c r="DJ27" s="14">
        <v>20</v>
      </c>
      <c r="DK27" s="14">
        <v>16.899999999999999</v>
      </c>
      <c r="DL27" s="14">
        <v>3.6</v>
      </c>
      <c r="DM27" s="14">
        <v>18.5</v>
      </c>
      <c r="DN27" s="14">
        <v>15.4</v>
      </c>
      <c r="DO27" s="14">
        <v>19</v>
      </c>
      <c r="DP27" s="14">
        <v>12.9</v>
      </c>
      <c r="DQ27" s="14">
        <v>30.7</v>
      </c>
      <c r="DR27" s="14">
        <v>19.8</v>
      </c>
      <c r="DS27" s="14">
        <v>3.4</v>
      </c>
      <c r="DT27" s="14">
        <v>19.100000000000001</v>
      </c>
      <c r="DU27" s="14">
        <v>1.6</v>
      </c>
      <c r="DV27" s="14"/>
      <c r="DW27" s="14">
        <v>11</v>
      </c>
      <c r="DX27" s="14">
        <v>9.1</v>
      </c>
      <c r="DY27" s="14">
        <v>17.7</v>
      </c>
      <c r="DZ27" s="14">
        <v>20.399999999999999</v>
      </c>
      <c r="EA27" s="14">
        <v>20</v>
      </c>
      <c r="EB27" s="14">
        <v>6.1</v>
      </c>
      <c r="EC27" s="14">
        <v>17.8</v>
      </c>
      <c r="ED27" s="14">
        <v>37.799999999999997</v>
      </c>
      <c r="EE27" s="14">
        <v>27.9</v>
      </c>
      <c r="EF27" s="14">
        <v>36.5</v>
      </c>
      <c r="EG27" s="14">
        <v>4</v>
      </c>
      <c r="EH27" s="14">
        <v>2</v>
      </c>
      <c r="EI27" s="14">
        <v>15.6</v>
      </c>
      <c r="EJ27" s="14">
        <v>4.0999999999999996</v>
      </c>
      <c r="EK27" s="14">
        <v>7.4</v>
      </c>
      <c r="EL27" s="14">
        <v>10</v>
      </c>
      <c r="EM27" s="14">
        <v>10.5</v>
      </c>
      <c r="EN27" s="14">
        <v>10.7</v>
      </c>
      <c r="EO27" s="14">
        <v>0.6</v>
      </c>
      <c r="EP27" s="14">
        <v>252.9</v>
      </c>
      <c r="EQ27" s="14">
        <v>12.3</v>
      </c>
      <c r="ER27" s="14">
        <v>148.19999999999999</v>
      </c>
      <c r="ES27" s="14">
        <v>0.6</v>
      </c>
      <c r="ET27" s="14">
        <v>3.1</v>
      </c>
      <c r="EU27" s="14">
        <v>13.8</v>
      </c>
      <c r="EV27" s="14">
        <v>107.6</v>
      </c>
      <c r="EW27" s="14">
        <v>2.9</v>
      </c>
      <c r="EX27" s="14">
        <v>2.4</v>
      </c>
      <c r="EY27" s="14">
        <v>1.2</v>
      </c>
      <c r="EZ27" s="14">
        <v>2.7</v>
      </c>
      <c r="FA27" s="14">
        <v>12</v>
      </c>
      <c r="FB27" s="14">
        <v>7</v>
      </c>
      <c r="FC27" s="14">
        <v>20</v>
      </c>
      <c r="FD27" s="14">
        <v>9.5</v>
      </c>
      <c r="FE27" s="14"/>
      <c r="FF27" s="14"/>
      <c r="FG27" s="14">
        <v>15.5</v>
      </c>
      <c r="FH27" s="14">
        <v>19</v>
      </c>
      <c r="FI27" s="14">
        <v>7.5</v>
      </c>
      <c r="FJ27" s="14">
        <v>9.9</v>
      </c>
      <c r="FK27" s="14">
        <v>7104.9960000000001</v>
      </c>
      <c r="FL27" s="15"/>
      <c r="FM27" s="14">
        <v>22.5</v>
      </c>
      <c r="FN27" s="14">
        <v>1.5</v>
      </c>
      <c r="FO27" s="14">
        <v>6.1</v>
      </c>
      <c r="FP27" s="14">
        <v>13.2</v>
      </c>
      <c r="FQ27" s="14">
        <v>27.2</v>
      </c>
      <c r="FR27" s="14">
        <v>18.899999999999999</v>
      </c>
      <c r="FS27" s="14">
        <v>5.2</v>
      </c>
      <c r="FT27" s="14">
        <v>5.6</v>
      </c>
      <c r="FU27" s="14">
        <v>100.2</v>
      </c>
    </row>
    <row r="28" spans="1:177" ht="24" customHeight="1" x14ac:dyDescent="0.3">
      <c r="A28" s="16" t="s">
        <v>41</v>
      </c>
      <c r="B28" s="16" t="s">
        <v>748</v>
      </c>
      <c r="C28" s="17">
        <v>100.5</v>
      </c>
      <c r="D28" s="17">
        <v>631.9</v>
      </c>
      <c r="E28" s="17">
        <v>217.5</v>
      </c>
      <c r="F28" s="17"/>
      <c r="G28" s="17"/>
      <c r="H28" s="17">
        <v>89.5</v>
      </c>
      <c r="I28" s="17">
        <v>182.6</v>
      </c>
      <c r="J28" s="17"/>
      <c r="K28" s="17"/>
      <c r="L28" s="17"/>
      <c r="M28" s="17">
        <v>206.4</v>
      </c>
      <c r="N28" s="17">
        <v>208.3</v>
      </c>
      <c r="O28" s="17">
        <v>200.2</v>
      </c>
      <c r="P28" s="17">
        <v>211.2</v>
      </c>
      <c r="Q28" s="17">
        <v>110</v>
      </c>
      <c r="R28" s="17">
        <v>262.5</v>
      </c>
      <c r="S28" s="17">
        <v>3.3</v>
      </c>
      <c r="T28" s="17"/>
      <c r="U28" s="17"/>
      <c r="V28" s="17"/>
      <c r="W28" s="17"/>
      <c r="X28" s="17">
        <v>167.4</v>
      </c>
      <c r="Y28" s="17">
        <v>7.6</v>
      </c>
      <c r="Z28" s="17">
        <v>6</v>
      </c>
      <c r="AA28" s="17"/>
      <c r="AB28" s="17">
        <v>6.7</v>
      </c>
      <c r="AC28" s="17">
        <v>10.7</v>
      </c>
      <c r="AD28" s="17">
        <v>90.4</v>
      </c>
      <c r="AE28" s="17"/>
      <c r="AF28" s="17"/>
      <c r="AG28" s="17"/>
      <c r="AH28" s="17"/>
      <c r="AI28" s="17">
        <v>90.6</v>
      </c>
      <c r="AJ28" s="17">
        <v>215.8</v>
      </c>
      <c r="AK28" s="17"/>
      <c r="AL28" s="17"/>
      <c r="AM28" s="17">
        <v>0</v>
      </c>
      <c r="AN28" s="17"/>
      <c r="AO28" s="17">
        <v>0</v>
      </c>
      <c r="AP28" s="17">
        <v>45.2</v>
      </c>
      <c r="AQ28" s="17">
        <v>144.1</v>
      </c>
      <c r="AR28" s="17">
        <v>28</v>
      </c>
      <c r="AS28" s="17">
        <v>9.1969999999999992</v>
      </c>
      <c r="AT28" s="17">
        <v>12.2</v>
      </c>
      <c r="AU28" s="17">
        <v>88</v>
      </c>
      <c r="AV28" s="17">
        <v>182.8</v>
      </c>
      <c r="AW28" s="17">
        <v>183.4</v>
      </c>
      <c r="AX28" s="17">
        <v>184.2</v>
      </c>
      <c r="AY28" s="17">
        <v>87.3</v>
      </c>
      <c r="AZ28" s="17">
        <v>7.4</v>
      </c>
      <c r="BA28" s="17">
        <v>9</v>
      </c>
      <c r="BB28" s="17">
        <v>33.299999999999997</v>
      </c>
      <c r="BC28" s="17">
        <v>21.7</v>
      </c>
      <c r="BD28" s="17">
        <v>2</v>
      </c>
      <c r="BE28" s="17"/>
      <c r="BF28" s="17">
        <v>120.3</v>
      </c>
      <c r="BG28" s="17"/>
      <c r="BH28" s="17"/>
      <c r="BI28" s="17">
        <v>73</v>
      </c>
      <c r="BJ28" s="17"/>
      <c r="BK28" s="17"/>
      <c r="BL28" s="17">
        <v>0</v>
      </c>
      <c r="BM28" s="17"/>
      <c r="BN28" s="17"/>
      <c r="BO28" s="17"/>
      <c r="BP28" s="17">
        <v>100.9</v>
      </c>
      <c r="BQ28" s="17">
        <v>89.3</v>
      </c>
      <c r="BR28" s="17">
        <v>89.1</v>
      </c>
      <c r="BS28" s="17">
        <v>89.2</v>
      </c>
      <c r="BT28" s="17">
        <v>170.5</v>
      </c>
      <c r="BU28" s="17"/>
      <c r="BV28" s="17"/>
      <c r="BW28" s="17"/>
      <c r="BX28" s="17"/>
      <c r="BY28" s="17"/>
      <c r="BZ28" s="17"/>
      <c r="CA28" s="17"/>
      <c r="CB28" s="17"/>
      <c r="CC28" s="17">
        <v>2.5</v>
      </c>
      <c r="CD28" s="17">
        <v>159.5</v>
      </c>
      <c r="CE28" s="17">
        <v>60</v>
      </c>
      <c r="CF28" s="17">
        <v>66.099999999999994</v>
      </c>
      <c r="CG28" s="17">
        <v>71.7</v>
      </c>
      <c r="CH28" s="17">
        <v>30.1</v>
      </c>
      <c r="CI28" s="17"/>
      <c r="CJ28" s="17"/>
      <c r="CK28" s="17"/>
      <c r="CL28" s="17">
        <v>148.6</v>
      </c>
      <c r="CM28" s="17">
        <v>148.69999999999999</v>
      </c>
      <c r="CN28" s="17">
        <v>150.19999999999999</v>
      </c>
      <c r="CO28" s="17"/>
      <c r="CP28" s="17"/>
      <c r="CQ28" s="17"/>
      <c r="CR28" s="17"/>
      <c r="CS28" s="17"/>
      <c r="CT28" s="17"/>
      <c r="CU28" s="17"/>
      <c r="CV28" s="17">
        <v>0.9</v>
      </c>
      <c r="CW28" s="17">
        <v>87.7</v>
      </c>
      <c r="CX28" s="17">
        <v>80.599999999999994</v>
      </c>
      <c r="CY28" s="17">
        <v>1.2</v>
      </c>
      <c r="CZ28" s="17">
        <v>0.2</v>
      </c>
      <c r="DA28" s="17">
        <v>18</v>
      </c>
      <c r="DB28" s="17">
        <v>5.0999999999999996</v>
      </c>
      <c r="DC28" s="17">
        <v>9.9</v>
      </c>
      <c r="DD28" s="17">
        <v>5.5</v>
      </c>
      <c r="DE28" s="17">
        <v>214.9</v>
      </c>
      <c r="DF28" s="17">
        <v>0.5</v>
      </c>
      <c r="DG28" s="17">
        <v>1.8</v>
      </c>
      <c r="DH28" s="17">
        <v>4.7</v>
      </c>
      <c r="DI28" s="17">
        <v>20.6</v>
      </c>
      <c r="DJ28" s="17">
        <v>20</v>
      </c>
      <c r="DK28" s="17">
        <v>16</v>
      </c>
      <c r="DL28" s="17">
        <v>3.5</v>
      </c>
      <c r="DM28" s="17">
        <v>18.5</v>
      </c>
      <c r="DN28" s="17">
        <v>15.8</v>
      </c>
      <c r="DO28" s="17">
        <v>19.5</v>
      </c>
      <c r="DP28" s="17">
        <v>15.4</v>
      </c>
      <c r="DQ28" s="17">
        <v>35.9</v>
      </c>
      <c r="DR28" s="17">
        <v>19.8</v>
      </c>
      <c r="DS28" s="17">
        <v>3.4</v>
      </c>
      <c r="DT28" s="17">
        <v>19.2</v>
      </c>
      <c r="DU28" s="17">
        <v>1.3</v>
      </c>
      <c r="DV28" s="17"/>
      <c r="DW28" s="17">
        <v>11</v>
      </c>
      <c r="DX28" s="17">
        <v>9.1</v>
      </c>
      <c r="DY28" s="17">
        <v>17.600000000000001</v>
      </c>
      <c r="DZ28" s="17">
        <v>20.399999999999999</v>
      </c>
      <c r="EA28" s="17">
        <v>20</v>
      </c>
      <c r="EB28" s="17">
        <v>5.7</v>
      </c>
      <c r="EC28" s="17">
        <v>30.3</v>
      </c>
      <c r="ED28" s="17">
        <v>38.200000000000003</v>
      </c>
      <c r="EE28" s="17">
        <v>29.2</v>
      </c>
      <c r="EF28" s="17">
        <v>37.799999999999997</v>
      </c>
      <c r="EG28" s="17">
        <v>4.4000000000000004</v>
      </c>
      <c r="EH28" s="17">
        <v>2.6</v>
      </c>
      <c r="EI28" s="17">
        <v>15.5</v>
      </c>
      <c r="EJ28" s="17">
        <v>4</v>
      </c>
      <c r="EK28" s="17">
        <v>7.4</v>
      </c>
      <c r="EL28" s="17">
        <v>10</v>
      </c>
      <c r="EM28" s="17">
        <v>10.5</v>
      </c>
      <c r="EN28" s="17">
        <v>10.7</v>
      </c>
      <c r="EO28" s="17">
        <v>1</v>
      </c>
      <c r="EP28" s="17">
        <v>253.1</v>
      </c>
      <c r="EQ28" s="17">
        <v>14.3</v>
      </c>
      <c r="ER28" s="17">
        <v>150</v>
      </c>
      <c r="ES28" s="17">
        <v>0.6</v>
      </c>
      <c r="ET28" s="17">
        <v>1.6</v>
      </c>
      <c r="EU28" s="17">
        <v>9.8000000000000007</v>
      </c>
      <c r="EV28" s="17">
        <v>108.8</v>
      </c>
      <c r="EW28" s="17">
        <v>2.9</v>
      </c>
      <c r="EX28" s="17">
        <v>2.4</v>
      </c>
      <c r="EY28" s="17">
        <v>1.2</v>
      </c>
      <c r="EZ28" s="17">
        <v>2.7</v>
      </c>
      <c r="FA28" s="17">
        <v>14.1</v>
      </c>
      <c r="FB28" s="17">
        <v>7</v>
      </c>
      <c r="FC28" s="17">
        <v>20</v>
      </c>
      <c r="FD28" s="17">
        <v>9.1</v>
      </c>
      <c r="FE28" s="17"/>
      <c r="FF28" s="17"/>
      <c r="FG28" s="17">
        <v>15</v>
      </c>
      <c r="FH28" s="17">
        <v>19</v>
      </c>
      <c r="FI28" s="17">
        <v>8</v>
      </c>
      <c r="FJ28" s="17">
        <v>10.3</v>
      </c>
      <c r="FK28" s="17">
        <v>7201.7969999999996</v>
      </c>
      <c r="FL28" s="15"/>
      <c r="FM28" s="17">
        <v>22.5</v>
      </c>
      <c r="FN28" s="17">
        <v>0</v>
      </c>
      <c r="FO28" s="17">
        <v>6.1</v>
      </c>
      <c r="FP28" s="17">
        <v>13.2</v>
      </c>
      <c r="FQ28" s="17">
        <v>26.9</v>
      </c>
      <c r="FR28" s="17">
        <v>18.899999999999999</v>
      </c>
      <c r="FS28" s="17">
        <v>5</v>
      </c>
      <c r="FT28" s="17">
        <v>5.5</v>
      </c>
      <c r="FU28" s="17">
        <v>98.1</v>
      </c>
    </row>
    <row r="29" spans="1:177" ht="24" customHeight="1" x14ac:dyDescent="0.3">
      <c r="A29" s="16" t="s">
        <v>41</v>
      </c>
      <c r="B29" s="16" t="s">
        <v>749</v>
      </c>
      <c r="C29" s="17">
        <v>98.6</v>
      </c>
      <c r="D29" s="17">
        <v>633.20000000000005</v>
      </c>
      <c r="E29" s="17">
        <v>218</v>
      </c>
      <c r="F29" s="17"/>
      <c r="G29" s="17"/>
      <c r="H29" s="17">
        <v>89.2</v>
      </c>
      <c r="I29" s="17">
        <v>152.6</v>
      </c>
      <c r="J29" s="17"/>
      <c r="K29" s="17"/>
      <c r="L29" s="17"/>
      <c r="M29" s="17">
        <v>206.3</v>
      </c>
      <c r="N29" s="17">
        <v>209</v>
      </c>
      <c r="O29" s="17">
        <v>199.3</v>
      </c>
      <c r="P29" s="17">
        <v>211.3</v>
      </c>
      <c r="Q29" s="17">
        <v>110</v>
      </c>
      <c r="R29" s="17">
        <v>265.5</v>
      </c>
      <c r="S29" s="17">
        <v>3.3</v>
      </c>
      <c r="T29" s="17"/>
      <c r="U29" s="17"/>
      <c r="V29" s="17"/>
      <c r="W29" s="17"/>
      <c r="X29" s="17">
        <v>166.9</v>
      </c>
      <c r="Y29" s="17">
        <v>7.7</v>
      </c>
      <c r="Z29" s="17">
        <v>6.1</v>
      </c>
      <c r="AA29" s="17"/>
      <c r="AB29" s="17">
        <v>6.6</v>
      </c>
      <c r="AC29" s="17">
        <v>11.1</v>
      </c>
      <c r="AD29" s="17">
        <v>90.7</v>
      </c>
      <c r="AE29" s="17"/>
      <c r="AF29" s="17"/>
      <c r="AG29" s="17"/>
      <c r="AH29" s="17"/>
      <c r="AI29" s="17">
        <v>91</v>
      </c>
      <c r="AJ29" s="17">
        <v>184.6</v>
      </c>
      <c r="AK29" s="17"/>
      <c r="AL29" s="17"/>
      <c r="AM29" s="17">
        <v>0</v>
      </c>
      <c r="AN29" s="17"/>
      <c r="AO29" s="17">
        <v>0</v>
      </c>
      <c r="AP29" s="17">
        <v>45.5</v>
      </c>
      <c r="AQ29" s="17">
        <v>143.1</v>
      </c>
      <c r="AR29" s="17">
        <v>28.4</v>
      </c>
      <c r="AS29" s="17">
        <v>9.2159999999999993</v>
      </c>
      <c r="AT29" s="17">
        <v>12.2</v>
      </c>
      <c r="AU29" s="17">
        <v>90.9</v>
      </c>
      <c r="AV29" s="17">
        <v>182.9</v>
      </c>
      <c r="AW29" s="17">
        <v>182.9</v>
      </c>
      <c r="AX29" s="17">
        <v>184.9</v>
      </c>
      <c r="AY29" s="17">
        <v>87.7</v>
      </c>
      <c r="AZ29" s="17">
        <v>7.5</v>
      </c>
      <c r="BA29" s="17">
        <v>9</v>
      </c>
      <c r="BB29" s="17">
        <v>32.9</v>
      </c>
      <c r="BC29" s="17">
        <v>21.5</v>
      </c>
      <c r="BD29" s="17">
        <v>2</v>
      </c>
      <c r="BE29" s="17"/>
      <c r="BF29" s="17">
        <v>122.2</v>
      </c>
      <c r="BG29" s="17"/>
      <c r="BH29" s="17"/>
      <c r="BI29" s="17">
        <v>73.2</v>
      </c>
      <c r="BJ29" s="17"/>
      <c r="BK29" s="17"/>
      <c r="BL29" s="17">
        <v>0</v>
      </c>
      <c r="BM29" s="17"/>
      <c r="BN29" s="17"/>
      <c r="BO29" s="17"/>
      <c r="BP29" s="17">
        <v>85.3</v>
      </c>
      <c r="BQ29" s="17">
        <v>132.80000000000001</v>
      </c>
      <c r="BR29" s="17">
        <v>132.69999999999999</v>
      </c>
      <c r="BS29" s="17">
        <v>131.69999999999999</v>
      </c>
      <c r="BT29" s="17">
        <v>214.8</v>
      </c>
      <c r="BU29" s="17"/>
      <c r="BV29" s="17"/>
      <c r="BW29" s="17"/>
      <c r="BX29" s="17"/>
      <c r="BY29" s="17"/>
      <c r="BZ29" s="17"/>
      <c r="CA29" s="17"/>
      <c r="CB29" s="17"/>
      <c r="CC29" s="17">
        <v>2.5</v>
      </c>
      <c r="CD29" s="17">
        <v>182.7</v>
      </c>
      <c r="CE29" s="17">
        <v>67.5</v>
      </c>
      <c r="CF29" s="17">
        <v>66.5</v>
      </c>
      <c r="CG29" s="17">
        <v>69.8</v>
      </c>
      <c r="CH29" s="17">
        <v>30.2</v>
      </c>
      <c r="CI29" s="17"/>
      <c r="CJ29" s="17"/>
      <c r="CK29" s="17"/>
      <c r="CL29" s="17">
        <v>149.30000000000001</v>
      </c>
      <c r="CM29" s="17">
        <v>149.30000000000001</v>
      </c>
      <c r="CN29" s="17">
        <v>150.5</v>
      </c>
      <c r="CO29" s="17"/>
      <c r="CP29" s="17"/>
      <c r="CQ29" s="17"/>
      <c r="CR29" s="17"/>
      <c r="CS29" s="17"/>
      <c r="CT29" s="17"/>
      <c r="CU29" s="17"/>
      <c r="CV29" s="17">
        <v>1</v>
      </c>
      <c r="CW29" s="17">
        <v>97.9</v>
      </c>
      <c r="CX29" s="17">
        <v>80.599999999999994</v>
      </c>
      <c r="CY29" s="17">
        <v>1.1000000000000001</v>
      </c>
      <c r="CZ29" s="17">
        <v>0.2</v>
      </c>
      <c r="DA29" s="17">
        <v>18</v>
      </c>
      <c r="DB29" s="17">
        <v>4.7</v>
      </c>
      <c r="DC29" s="17">
        <v>9.8000000000000007</v>
      </c>
      <c r="DD29" s="17">
        <v>5.4</v>
      </c>
      <c r="DE29" s="17">
        <v>217.7</v>
      </c>
      <c r="DF29" s="17">
        <v>0.5</v>
      </c>
      <c r="DG29" s="17">
        <v>1.8</v>
      </c>
      <c r="DH29" s="17">
        <v>4.8</v>
      </c>
      <c r="DI29" s="17">
        <v>20.7</v>
      </c>
      <c r="DJ29" s="17">
        <v>20</v>
      </c>
      <c r="DK29" s="17">
        <v>16</v>
      </c>
      <c r="DL29" s="17">
        <v>3.5</v>
      </c>
      <c r="DM29" s="17">
        <v>18.5</v>
      </c>
      <c r="DN29" s="17">
        <v>15.8</v>
      </c>
      <c r="DO29" s="17">
        <v>19.600000000000001</v>
      </c>
      <c r="DP29" s="17">
        <v>18.2</v>
      </c>
      <c r="DQ29" s="17">
        <v>46.2</v>
      </c>
      <c r="DR29" s="17">
        <v>19.899999999999999</v>
      </c>
      <c r="DS29" s="17">
        <v>3.4</v>
      </c>
      <c r="DT29" s="17">
        <v>19.2</v>
      </c>
      <c r="DU29" s="17">
        <v>1.7</v>
      </c>
      <c r="DV29" s="17"/>
      <c r="DW29" s="17">
        <v>11</v>
      </c>
      <c r="DX29" s="17">
        <v>9.1999999999999993</v>
      </c>
      <c r="DY29" s="17">
        <v>17.600000000000001</v>
      </c>
      <c r="DZ29" s="17">
        <v>20.399999999999999</v>
      </c>
      <c r="EA29" s="17">
        <v>20.2</v>
      </c>
      <c r="EB29" s="17">
        <v>5</v>
      </c>
      <c r="EC29" s="17">
        <v>35.6</v>
      </c>
      <c r="ED29" s="17">
        <v>38.4</v>
      </c>
      <c r="EE29" s="17">
        <v>35.799999999999997</v>
      </c>
      <c r="EF29" s="17">
        <v>42.5</v>
      </c>
      <c r="EG29" s="17">
        <v>5.3</v>
      </c>
      <c r="EH29" s="17">
        <v>4</v>
      </c>
      <c r="EI29" s="17">
        <v>15.2</v>
      </c>
      <c r="EJ29" s="17">
        <v>4</v>
      </c>
      <c r="EK29" s="17">
        <v>7.2</v>
      </c>
      <c r="EL29" s="17">
        <v>9.5</v>
      </c>
      <c r="EM29" s="17">
        <v>10</v>
      </c>
      <c r="EN29" s="17">
        <v>10.7</v>
      </c>
      <c r="EO29" s="17">
        <v>0.6</v>
      </c>
      <c r="EP29" s="17">
        <v>252.8</v>
      </c>
      <c r="EQ29" s="17">
        <v>16</v>
      </c>
      <c r="ER29" s="17">
        <v>149.5</v>
      </c>
      <c r="ES29" s="17">
        <v>0.6</v>
      </c>
      <c r="ET29" s="17">
        <v>0</v>
      </c>
      <c r="EU29" s="17">
        <v>3.2</v>
      </c>
      <c r="EV29" s="17">
        <v>108.9</v>
      </c>
      <c r="EW29" s="17">
        <v>2.9</v>
      </c>
      <c r="EX29" s="17">
        <v>2.4</v>
      </c>
      <c r="EY29" s="17">
        <v>1.2</v>
      </c>
      <c r="EZ29" s="17">
        <v>2.7</v>
      </c>
      <c r="FA29" s="17">
        <v>15.7</v>
      </c>
      <c r="FB29" s="17">
        <v>7</v>
      </c>
      <c r="FC29" s="17">
        <v>20.2</v>
      </c>
      <c r="FD29" s="17">
        <v>8.6</v>
      </c>
      <c r="FE29" s="17"/>
      <c r="FF29" s="17"/>
      <c r="FG29" s="17">
        <v>14.7</v>
      </c>
      <c r="FH29" s="17">
        <v>19</v>
      </c>
      <c r="FI29" s="17">
        <v>8</v>
      </c>
      <c r="FJ29" s="17">
        <v>10.5</v>
      </c>
      <c r="FK29" s="17">
        <v>7374.9160000000002</v>
      </c>
      <c r="FL29" s="15"/>
      <c r="FM29" s="17">
        <v>22.7</v>
      </c>
      <c r="FN29" s="17">
        <v>1.42</v>
      </c>
      <c r="FO29" s="17">
        <v>6.1</v>
      </c>
      <c r="FP29" s="17">
        <v>13.2</v>
      </c>
      <c r="FQ29" s="17">
        <v>26.7</v>
      </c>
      <c r="FR29" s="17">
        <v>18.899999999999999</v>
      </c>
      <c r="FS29" s="17">
        <v>4.9000000000000004</v>
      </c>
      <c r="FT29" s="17">
        <v>5.5</v>
      </c>
      <c r="FU29" s="17">
        <v>99.42</v>
      </c>
    </row>
    <row r="30" spans="1:177" ht="24" customHeight="1" x14ac:dyDescent="0.3">
      <c r="A30" s="16" t="s">
        <v>41</v>
      </c>
      <c r="B30" s="16" t="s">
        <v>750</v>
      </c>
      <c r="C30" s="17">
        <v>103.8</v>
      </c>
      <c r="D30" s="17">
        <v>635.29999999999995</v>
      </c>
      <c r="E30" s="17">
        <v>217</v>
      </c>
      <c r="F30" s="17"/>
      <c r="G30" s="17"/>
      <c r="H30" s="17">
        <v>91.5</v>
      </c>
      <c r="I30" s="17">
        <v>176.8</v>
      </c>
      <c r="J30" s="17"/>
      <c r="K30" s="17"/>
      <c r="L30" s="17"/>
      <c r="M30" s="17">
        <v>204.7</v>
      </c>
      <c r="N30" s="17">
        <v>206.3</v>
      </c>
      <c r="O30" s="17">
        <v>197.4</v>
      </c>
      <c r="P30" s="17">
        <v>212.2</v>
      </c>
      <c r="Q30" s="17">
        <v>109.9</v>
      </c>
      <c r="R30" s="17">
        <v>357.9</v>
      </c>
      <c r="S30" s="17">
        <v>3.4</v>
      </c>
      <c r="T30" s="17"/>
      <c r="U30" s="17"/>
      <c r="V30" s="17"/>
      <c r="W30" s="17"/>
      <c r="X30" s="17">
        <v>169.3</v>
      </c>
      <c r="Y30" s="17">
        <v>8.1</v>
      </c>
      <c r="Z30" s="17">
        <v>6.1</v>
      </c>
      <c r="AA30" s="17"/>
      <c r="AB30" s="17">
        <v>6.9</v>
      </c>
      <c r="AC30" s="17">
        <v>11.1</v>
      </c>
      <c r="AD30" s="17">
        <v>91</v>
      </c>
      <c r="AE30" s="17"/>
      <c r="AF30" s="17"/>
      <c r="AG30" s="17"/>
      <c r="AH30" s="17"/>
      <c r="AI30" s="17">
        <v>91.6</v>
      </c>
      <c r="AJ30" s="17">
        <v>158.30000000000001</v>
      </c>
      <c r="AK30" s="17"/>
      <c r="AL30" s="17"/>
      <c r="AM30" s="17">
        <v>0</v>
      </c>
      <c r="AN30" s="17"/>
      <c r="AO30" s="17">
        <v>149.9</v>
      </c>
      <c r="AP30" s="17">
        <v>45.4</v>
      </c>
      <c r="AQ30" s="17">
        <v>138.4</v>
      </c>
      <c r="AR30" s="17">
        <v>28.8</v>
      </c>
      <c r="AS30" s="17">
        <v>9.1950000000000003</v>
      </c>
      <c r="AT30" s="17">
        <v>12.2</v>
      </c>
      <c r="AU30" s="17">
        <v>92.7</v>
      </c>
      <c r="AV30" s="17">
        <v>184.8</v>
      </c>
      <c r="AW30" s="17">
        <v>184.7</v>
      </c>
      <c r="AX30" s="17">
        <v>184.4</v>
      </c>
      <c r="AY30" s="17">
        <v>88.4</v>
      </c>
      <c r="AZ30" s="17">
        <v>7.4</v>
      </c>
      <c r="BA30" s="17">
        <v>9</v>
      </c>
      <c r="BB30" s="17">
        <v>34.6</v>
      </c>
      <c r="BC30" s="17">
        <v>22.1</v>
      </c>
      <c r="BD30" s="17">
        <v>2</v>
      </c>
      <c r="BE30" s="17"/>
      <c r="BF30" s="17">
        <v>123</v>
      </c>
      <c r="BG30" s="17"/>
      <c r="BH30" s="17"/>
      <c r="BI30" s="17">
        <v>73.7</v>
      </c>
      <c r="BJ30" s="17"/>
      <c r="BK30" s="17"/>
      <c r="BL30" s="17">
        <v>0</v>
      </c>
      <c r="BM30" s="17"/>
      <c r="BN30" s="17"/>
      <c r="BO30" s="17"/>
      <c r="BP30" s="17">
        <v>86.5</v>
      </c>
      <c r="BQ30" s="17">
        <v>98.5</v>
      </c>
      <c r="BR30" s="17">
        <v>98.4</v>
      </c>
      <c r="BS30" s="17">
        <v>97.5</v>
      </c>
      <c r="BT30" s="17">
        <v>185.3</v>
      </c>
      <c r="BU30" s="17"/>
      <c r="BV30" s="17"/>
      <c r="BW30" s="17"/>
      <c r="BX30" s="17"/>
      <c r="BY30" s="17"/>
      <c r="BZ30" s="17"/>
      <c r="CA30" s="17"/>
      <c r="CB30" s="17"/>
      <c r="CC30" s="17">
        <v>2.5</v>
      </c>
      <c r="CD30" s="17">
        <v>136</v>
      </c>
      <c r="CE30" s="17">
        <v>67.900000000000006</v>
      </c>
      <c r="CF30" s="17">
        <v>67.099999999999994</v>
      </c>
      <c r="CG30" s="17">
        <v>69.900000000000006</v>
      </c>
      <c r="CH30" s="17">
        <v>30.5</v>
      </c>
      <c r="CI30" s="17"/>
      <c r="CJ30" s="17"/>
      <c r="CK30" s="17"/>
      <c r="CL30" s="17">
        <v>147.6</v>
      </c>
      <c r="CM30" s="17">
        <v>148.4</v>
      </c>
      <c r="CN30" s="17">
        <v>149.69999999999999</v>
      </c>
      <c r="CO30" s="17"/>
      <c r="CP30" s="17"/>
      <c r="CQ30" s="17"/>
      <c r="CR30" s="17"/>
      <c r="CS30" s="17"/>
      <c r="CT30" s="17"/>
      <c r="CU30" s="17"/>
      <c r="CV30" s="17">
        <v>1.1000000000000001</v>
      </c>
      <c r="CW30" s="17">
        <v>104.1</v>
      </c>
      <c r="CX30" s="17">
        <v>80.7</v>
      </c>
      <c r="CY30" s="17">
        <v>1.5</v>
      </c>
      <c r="CZ30" s="17">
        <v>0.3</v>
      </c>
      <c r="DA30" s="17">
        <v>17.7</v>
      </c>
      <c r="DB30" s="17">
        <v>4.8</v>
      </c>
      <c r="DC30" s="17">
        <v>10</v>
      </c>
      <c r="DD30" s="17">
        <v>5.4</v>
      </c>
      <c r="DE30" s="17">
        <v>220.8</v>
      </c>
      <c r="DF30" s="17">
        <v>0.5</v>
      </c>
      <c r="DG30" s="17">
        <v>1.8</v>
      </c>
      <c r="DH30" s="17">
        <v>5</v>
      </c>
      <c r="DI30" s="17">
        <v>20.6</v>
      </c>
      <c r="DJ30" s="17">
        <v>20</v>
      </c>
      <c r="DK30" s="17">
        <v>16</v>
      </c>
      <c r="DL30" s="17">
        <v>3.4</v>
      </c>
      <c r="DM30" s="17">
        <v>18.5</v>
      </c>
      <c r="DN30" s="17">
        <v>15.8</v>
      </c>
      <c r="DO30" s="17">
        <v>19.600000000000001</v>
      </c>
      <c r="DP30" s="17">
        <v>19</v>
      </c>
      <c r="DQ30" s="17">
        <v>50.4</v>
      </c>
      <c r="DR30" s="17">
        <v>19.8</v>
      </c>
      <c r="DS30" s="17">
        <v>3.4</v>
      </c>
      <c r="DT30" s="17">
        <v>19.100000000000001</v>
      </c>
      <c r="DU30" s="17">
        <v>1.8</v>
      </c>
      <c r="DV30" s="17"/>
      <c r="DW30" s="17">
        <v>11</v>
      </c>
      <c r="DX30" s="17">
        <v>8.6999999999999993</v>
      </c>
      <c r="DY30" s="17">
        <v>17.8</v>
      </c>
      <c r="DZ30" s="17">
        <v>20.399999999999999</v>
      </c>
      <c r="EA30" s="17">
        <v>20</v>
      </c>
      <c r="EB30" s="17">
        <v>3.9</v>
      </c>
      <c r="EC30" s="17">
        <v>32.799999999999997</v>
      </c>
      <c r="ED30" s="17">
        <v>38.700000000000003</v>
      </c>
      <c r="EE30" s="17">
        <v>26</v>
      </c>
      <c r="EF30" s="17">
        <v>29.3</v>
      </c>
      <c r="EG30" s="17">
        <v>4.5</v>
      </c>
      <c r="EH30" s="17">
        <v>3.3</v>
      </c>
      <c r="EI30" s="17">
        <v>15.2</v>
      </c>
      <c r="EJ30" s="17">
        <v>4.0999999999999996</v>
      </c>
      <c r="EK30" s="17">
        <v>7.2</v>
      </c>
      <c r="EL30" s="17">
        <v>9.5</v>
      </c>
      <c r="EM30" s="17">
        <v>10</v>
      </c>
      <c r="EN30" s="17">
        <v>10.7</v>
      </c>
      <c r="EO30" s="17">
        <v>1</v>
      </c>
      <c r="EP30" s="17">
        <v>253</v>
      </c>
      <c r="EQ30" s="17">
        <v>17.5</v>
      </c>
      <c r="ER30" s="17">
        <v>151.6</v>
      </c>
      <c r="ES30" s="17">
        <v>0.6</v>
      </c>
      <c r="ET30" s="17">
        <v>0</v>
      </c>
      <c r="EU30" s="17">
        <v>0.6</v>
      </c>
      <c r="EV30" s="17">
        <v>109.6</v>
      </c>
      <c r="EW30" s="17">
        <v>2.9</v>
      </c>
      <c r="EX30" s="17">
        <v>2.4</v>
      </c>
      <c r="EY30" s="17">
        <v>1.2</v>
      </c>
      <c r="EZ30" s="17">
        <v>2.7</v>
      </c>
      <c r="FA30" s="17">
        <v>17</v>
      </c>
      <c r="FB30" s="17">
        <v>7</v>
      </c>
      <c r="FC30" s="17">
        <v>20</v>
      </c>
      <c r="FD30" s="17">
        <v>9.3000000000000007</v>
      </c>
      <c r="FE30" s="17"/>
      <c r="FF30" s="17"/>
      <c r="FG30" s="17">
        <v>14.6</v>
      </c>
      <c r="FH30" s="17">
        <v>19</v>
      </c>
      <c r="FI30" s="17">
        <v>7.9</v>
      </c>
      <c r="FJ30" s="17">
        <v>9.9</v>
      </c>
      <c r="FK30" s="17">
        <v>7437.0950000000003</v>
      </c>
      <c r="FL30" s="15"/>
      <c r="FM30" s="17">
        <v>22.8</v>
      </c>
      <c r="FN30" s="17">
        <v>8.0500000000000007</v>
      </c>
      <c r="FO30" s="17">
        <v>6.1</v>
      </c>
      <c r="FP30" s="17">
        <v>13</v>
      </c>
      <c r="FQ30" s="17">
        <v>26.5</v>
      </c>
      <c r="FR30" s="17">
        <v>18.899999999999999</v>
      </c>
      <c r="FS30" s="17">
        <v>5</v>
      </c>
      <c r="FT30" s="17">
        <v>5.6</v>
      </c>
      <c r="FU30" s="17">
        <v>105.95</v>
      </c>
    </row>
    <row r="31" spans="1:177" ht="24" customHeight="1" x14ac:dyDescent="0.3">
      <c r="A31" s="16" t="s">
        <v>41</v>
      </c>
      <c r="B31" s="16" t="s">
        <v>751</v>
      </c>
      <c r="C31" s="17">
        <v>102.7</v>
      </c>
      <c r="D31" s="17">
        <v>634.29999999999995</v>
      </c>
      <c r="E31" s="17">
        <v>211.7</v>
      </c>
      <c r="F31" s="17"/>
      <c r="G31" s="17"/>
      <c r="H31" s="17">
        <v>91.2</v>
      </c>
      <c r="I31" s="17">
        <v>166.3</v>
      </c>
      <c r="J31" s="17"/>
      <c r="K31" s="17"/>
      <c r="L31" s="17"/>
      <c r="M31" s="17">
        <v>204.2</v>
      </c>
      <c r="N31" s="17">
        <v>206.3</v>
      </c>
      <c r="O31" s="17">
        <v>197</v>
      </c>
      <c r="P31" s="17">
        <v>211.3</v>
      </c>
      <c r="Q31" s="17">
        <v>110.3</v>
      </c>
      <c r="R31" s="17">
        <v>363</v>
      </c>
      <c r="S31" s="17">
        <v>3.3</v>
      </c>
      <c r="T31" s="17"/>
      <c r="U31" s="17"/>
      <c r="V31" s="17"/>
      <c r="W31" s="17"/>
      <c r="X31" s="17">
        <v>170.4</v>
      </c>
      <c r="Y31" s="17">
        <v>8.5</v>
      </c>
      <c r="Z31" s="17">
        <v>6.1</v>
      </c>
      <c r="AA31" s="17"/>
      <c r="AB31" s="17">
        <v>6.8</v>
      </c>
      <c r="AC31" s="17">
        <v>12.6</v>
      </c>
      <c r="AD31" s="17">
        <v>81.2</v>
      </c>
      <c r="AE31" s="17"/>
      <c r="AF31" s="17"/>
      <c r="AG31" s="17"/>
      <c r="AH31" s="17"/>
      <c r="AI31" s="17">
        <v>91.3</v>
      </c>
      <c r="AJ31" s="17">
        <v>182.4</v>
      </c>
      <c r="AK31" s="17"/>
      <c r="AL31" s="17"/>
      <c r="AM31" s="17">
        <v>8</v>
      </c>
      <c r="AN31" s="17"/>
      <c r="AO31" s="17">
        <v>147.19999999999999</v>
      </c>
      <c r="AP31" s="17">
        <v>48</v>
      </c>
      <c r="AQ31" s="17">
        <v>133.1</v>
      </c>
      <c r="AR31" s="17">
        <v>29.7</v>
      </c>
      <c r="AS31" s="17">
        <v>9.2070000000000007</v>
      </c>
      <c r="AT31" s="17">
        <v>12.2</v>
      </c>
      <c r="AU31" s="17">
        <v>92.9</v>
      </c>
      <c r="AV31" s="17">
        <v>184.2</v>
      </c>
      <c r="AW31" s="17">
        <v>184.5</v>
      </c>
      <c r="AX31" s="17">
        <v>184.6</v>
      </c>
      <c r="AY31" s="17">
        <v>88.4</v>
      </c>
      <c r="AZ31" s="17">
        <v>7.5</v>
      </c>
      <c r="BA31" s="17">
        <v>9</v>
      </c>
      <c r="BB31" s="17">
        <v>34.4</v>
      </c>
      <c r="BC31" s="17">
        <v>22</v>
      </c>
      <c r="BD31" s="17">
        <v>2</v>
      </c>
      <c r="BE31" s="17"/>
      <c r="BF31" s="17">
        <v>122.9</v>
      </c>
      <c r="BG31" s="17"/>
      <c r="BH31" s="17"/>
      <c r="BI31" s="17">
        <v>73.599999999999994</v>
      </c>
      <c r="BJ31" s="17"/>
      <c r="BK31" s="17"/>
      <c r="BL31" s="17">
        <v>0</v>
      </c>
      <c r="BM31" s="17"/>
      <c r="BN31" s="17"/>
      <c r="BO31" s="17"/>
      <c r="BP31" s="17">
        <v>86.2</v>
      </c>
      <c r="BQ31" s="17">
        <v>109.2</v>
      </c>
      <c r="BR31" s="17">
        <v>109</v>
      </c>
      <c r="BS31" s="17">
        <v>107.4</v>
      </c>
      <c r="BT31" s="17">
        <v>194.6</v>
      </c>
      <c r="BU31" s="17"/>
      <c r="BV31" s="17"/>
      <c r="BW31" s="17"/>
      <c r="BX31" s="17"/>
      <c r="BY31" s="17"/>
      <c r="BZ31" s="17"/>
      <c r="CA31" s="17"/>
      <c r="CB31" s="17"/>
      <c r="CC31" s="17">
        <v>2.5</v>
      </c>
      <c r="CD31" s="17">
        <v>169.7</v>
      </c>
      <c r="CE31" s="17">
        <v>67.7</v>
      </c>
      <c r="CF31" s="17">
        <v>66.8</v>
      </c>
      <c r="CG31" s="17">
        <v>67.900000000000006</v>
      </c>
      <c r="CH31" s="17">
        <v>30.5</v>
      </c>
      <c r="CI31" s="17"/>
      <c r="CJ31" s="17"/>
      <c r="CK31" s="17"/>
      <c r="CL31" s="17">
        <v>148.80000000000001</v>
      </c>
      <c r="CM31" s="17">
        <v>148.6</v>
      </c>
      <c r="CN31" s="17">
        <v>149.4</v>
      </c>
      <c r="CO31" s="17"/>
      <c r="CP31" s="17"/>
      <c r="CQ31" s="17"/>
      <c r="CR31" s="17"/>
      <c r="CS31" s="17"/>
      <c r="CT31" s="17"/>
      <c r="CU31" s="17"/>
      <c r="CV31" s="17">
        <v>1.2</v>
      </c>
      <c r="CW31" s="17">
        <v>105.7</v>
      </c>
      <c r="CX31" s="17">
        <v>80.599999999999994</v>
      </c>
      <c r="CY31" s="17">
        <v>2.4</v>
      </c>
      <c r="CZ31" s="17">
        <v>0.3</v>
      </c>
      <c r="DA31" s="17">
        <v>17.399999999999999</v>
      </c>
      <c r="DB31" s="17">
        <v>4.8</v>
      </c>
      <c r="DC31" s="17">
        <v>10</v>
      </c>
      <c r="DD31" s="17">
        <v>5.4</v>
      </c>
      <c r="DE31" s="17">
        <v>222</v>
      </c>
      <c r="DF31" s="17">
        <v>0.5</v>
      </c>
      <c r="DG31" s="17">
        <v>1.8</v>
      </c>
      <c r="DH31" s="17">
        <v>5</v>
      </c>
      <c r="DI31" s="17">
        <v>20.7</v>
      </c>
      <c r="DJ31" s="17">
        <v>20</v>
      </c>
      <c r="DK31" s="17">
        <v>16</v>
      </c>
      <c r="DL31" s="17">
        <v>3.5</v>
      </c>
      <c r="DM31" s="17">
        <v>18.5</v>
      </c>
      <c r="DN31" s="17">
        <v>15.7</v>
      </c>
      <c r="DO31" s="17">
        <v>19.600000000000001</v>
      </c>
      <c r="DP31" s="17">
        <v>18.8</v>
      </c>
      <c r="DQ31" s="17">
        <v>56.2</v>
      </c>
      <c r="DR31" s="17">
        <v>19.600000000000001</v>
      </c>
      <c r="DS31" s="17">
        <v>3.4</v>
      </c>
      <c r="DT31" s="17">
        <v>19.100000000000001</v>
      </c>
      <c r="DU31" s="17">
        <v>1.8</v>
      </c>
      <c r="DV31" s="17"/>
      <c r="DW31" s="17">
        <v>11</v>
      </c>
      <c r="DX31" s="17">
        <v>5.7</v>
      </c>
      <c r="DY31" s="17">
        <v>18</v>
      </c>
      <c r="DZ31" s="17">
        <v>20.399999999999999</v>
      </c>
      <c r="EA31" s="17">
        <v>20</v>
      </c>
      <c r="EB31" s="17">
        <v>3.6</v>
      </c>
      <c r="EC31" s="17">
        <v>34.5</v>
      </c>
      <c r="ED31" s="17">
        <v>38.5</v>
      </c>
      <c r="EE31" s="17">
        <v>21.7</v>
      </c>
      <c r="EF31" s="17">
        <v>27.4</v>
      </c>
      <c r="EG31" s="17">
        <v>2.9</v>
      </c>
      <c r="EH31" s="17">
        <v>2.2000000000000002</v>
      </c>
      <c r="EI31" s="17">
        <v>16.399999999999999</v>
      </c>
      <c r="EJ31" s="17">
        <v>4.2</v>
      </c>
      <c r="EK31" s="17">
        <v>7.2</v>
      </c>
      <c r="EL31" s="17">
        <v>9.5</v>
      </c>
      <c r="EM31" s="17">
        <v>10</v>
      </c>
      <c r="EN31" s="17">
        <v>10.7</v>
      </c>
      <c r="EO31" s="17">
        <v>1.7</v>
      </c>
      <c r="EP31" s="17">
        <v>253.3</v>
      </c>
      <c r="EQ31" s="17">
        <v>18.5</v>
      </c>
      <c r="ER31" s="17">
        <v>152.5</v>
      </c>
      <c r="ES31" s="17">
        <v>0.6</v>
      </c>
      <c r="ET31" s="17">
        <v>0</v>
      </c>
      <c r="EU31" s="17">
        <v>0</v>
      </c>
      <c r="EV31" s="17">
        <v>111.6</v>
      </c>
      <c r="EW31" s="17">
        <v>2.9</v>
      </c>
      <c r="EX31" s="17">
        <v>2.4</v>
      </c>
      <c r="EY31" s="17">
        <v>1.2</v>
      </c>
      <c r="EZ31" s="17">
        <v>2.7</v>
      </c>
      <c r="FA31" s="17">
        <v>18</v>
      </c>
      <c r="FB31" s="17">
        <v>7</v>
      </c>
      <c r="FC31" s="17">
        <v>20</v>
      </c>
      <c r="FD31" s="17">
        <v>9.1999999999999993</v>
      </c>
      <c r="FE31" s="17"/>
      <c r="FF31" s="17"/>
      <c r="FG31" s="17">
        <v>14.8</v>
      </c>
      <c r="FH31" s="17">
        <v>19</v>
      </c>
      <c r="FI31" s="17">
        <v>7.1</v>
      </c>
      <c r="FJ31" s="17">
        <v>10.7</v>
      </c>
      <c r="FK31" s="17">
        <v>7519.7070000000003</v>
      </c>
      <c r="FL31" s="15"/>
      <c r="FM31" s="17">
        <v>22.7</v>
      </c>
      <c r="FN31" s="17">
        <v>8.0399999999999991</v>
      </c>
      <c r="FO31" s="17">
        <v>6.1</v>
      </c>
      <c r="FP31" s="17">
        <v>13</v>
      </c>
      <c r="FQ31" s="17">
        <v>26.3</v>
      </c>
      <c r="FR31" s="17">
        <v>18.899999999999999</v>
      </c>
      <c r="FS31" s="17">
        <v>4.8</v>
      </c>
      <c r="FT31" s="17">
        <v>5.4</v>
      </c>
      <c r="FU31" s="17">
        <v>105.24</v>
      </c>
    </row>
    <row r="32" spans="1:177" ht="24" customHeight="1" x14ac:dyDescent="0.3">
      <c r="A32" s="16" t="s">
        <v>41</v>
      </c>
      <c r="B32" s="16" t="s">
        <v>752</v>
      </c>
      <c r="C32" s="17">
        <v>100.8</v>
      </c>
      <c r="D32" s="17">
        <v>626.5</v>
      </c>
      <c r="E32" s="17">
        <v>215.1</v>
      </c>
      <c r="F32" s="17"/>
      <c r="G32" s="17"/>
      <c r="H32" s="17">
        <v>90.1</v>
      </c>
      <c r="I32" s="17">
        <v>165.7</v>
      </c>
      <c r="J32" s="17"/>
      <c r="K32" s="17"/>
      <c r="L32" s="17"/>
      <c r="M32" s="17">
        <v>204.6</v>
      </c>
      <c r="N32" s="17">
        <v>206.5</v>
      </c>
      <c r="O32" s="17">
        <v>197</v>
      </c>
      <c r="P32" s="17">
        <v>208.7</v>
      </c>
      <c r="Q32" s="17">
        <v>110</v>
      </c>
      <c r="R32" s="17">
        <v>349.4</v>
      </c>
      <c r="S32" s="17">
        <v>3.3</v>
      </c>
      <c r="T32" s="17"/>
      <c r="U32" s="17"/>
      <c r="V32" s="17"/>
      <c r="W32" s="17"/>
      <c r="X32" s="17">
        <v>167.5</v>
      </c>
      <c r="Y32" s="17">
        <v>7.8</v>
      </c>
      <c r="Z32" s="17">
        <v>5.9</v>
      </c>
      <c r="AA32" s="17"/>
      <c r="AB32" s="17">
        <v>6.8</v>
      </c>
      <c r="AC32" s="17">
        <v>12.8</v>
      </c>
      <c r="AD32" s="17">
        <v>79.8</v>
      </c>
      <c r="AE32" s="17"/>
      <c r="AF32" s="17"/>
      <c r="AG32" s="17"/>
      <c r="AH32" s="17"/>
      <c r="AI32" s="17">
        <v>90.2</v>
      </c>
      <c r="AJ32" s="17">
        <v>201.6</v>
      </c>
      <c r="AK32" s="17"/>
      <c r="AL32" s="17"/>
      <c r="AM32" s="17">
        <v>0</v>
      </c>
      <c r="AN32" s="17"/>
      <c r="AO32" s="17">
        <v>147.5</v>
      </c>
      <c r="AP32" s="17">
        <v>46.9</v>
      </c>
      <c r="AQ32" s="17">
        <v>119.5</v>
      </c>
      <c r="AR32" s="17">
        <v>24.7</v>
      </c>
      <c r="AS32" s="17">
        <v>9.1839999999999993</v>
      </c>
      <c r="AT32" s="17">
        <v>12.2</v>
      </c>
      <c r="AU32" s="17">
        <v>90.2</v>
      </c>
      <c r="AV32" s="17">
        <v>182.9</v>
      </c>
      <c r="AW32" s="17">
        <v>183.6</v>
      </c>
      <c r="AX32" s="17">
        <v>183.6</v>
      </c>
      <c r="AY32" s="17">
        <v>86.8</v>
      </c>
      <c r="AZ32" s="17">
        <v>7.4</v>
      </c>
      <c r="BA32" s="17">
        <v>9</v>
      </c>
      <c r="BB32" s="17">
        <v>33.4</v>
      </c>
      <c r="BC32" s="17">
        <v>21.5</v>
      </c>
      <c r="BD32" s="17">
        <v>2</v>
      </c>
      <c r="BE32" s="17"/>
      <c r="BF32" s="17">
        <v>119.2</v>
      </c>
      <c r="BG32" s="17"/>
      <c r="BH32" s="17"/>
      <c r="BI32" s="17">
        <v>72.599999999999994</v>
      </c>
      <c r="BJ32" s="17"/>
      <c r="BK32" s="17"/>
      <c r="BL32" s="17">
        <v>0</v>
      </c>
      <c r="BM32" s="17"/>
      <c r="BN32" s="17"/>
      <c r="BO32" s="17"/>
      <c r="BP32" s="17">
        <v>85.4</v>
      </c>
      <c r="BQ32" s="17">
        <v>121.2</v>
      </c>
      <c r="BR32" s="17">
        <v>121.2</v>
      </c>
      <c r="BS32" s="17">
        <v>123.5</v>
      </c>
      <c r="BT32" s="17">
        <v>216.4</v>
      </c>
      <c r="BU32" s="17"/>
      <c r="BV32" s="17"/>
      <c r="BW32" s="17"/>
      <c r="BX32" s="17"/>
      <c r="BY32" s="17"/>
      <c r="BZ32" s="17"/>
      <c r="CA32" s="17"/>
      <c r="CB32" s="17"/>
      <c r="CC32" s="17">
        <v>2.5</v>
      </c>
      <c r="CD32" s="17">
        <v>155.30000000000001</v>
      </c>
      <c r="CE32" s="17">
        <v>67</v>
      </c>
      <c r="CF32" s="17">
        <v>66</v>
      </c>
      <c r="CG32" s="17">
        <v>67.900000000000006</v>
      </c>
      <c r="CH32" s="17">
        <v>30</v>
      </c>
      <c r="CI32" s="17"/>
      <c r="CJ32" s="17"/>
      <c r="CK32" s="17"/>
      <c r="CL32" s="17">
        <v>147.4</v>
      </c>
      <c r="CM32" s="17">
        <v>148</v>
      </c>
      <c r="CN32" s="17">
        <v>150.19999999999999</v>
      </c>
      <c r="CO32" s="17"/>
      <c r="CP32" s="17"/>
      <c r="CQ32" s="17"/>
      <c r="CR32" s="17"/>
      <c r="CS32" s="17"/>
      <c r="CT32" s="17"/>
      <c r="CU32" s="17"/>
      <c r="CV32" s="17">
        <v>1.2</v>
      </c>
      <c r="CW32" s="17">
        <v>106.1</v>
      </c>
      <c r="CX32" s="17">
        <v>80.7</v>
      </c>
      <c r="CY32" s="17">
        <v>2.8</v>
      </c>
      <c r="CZ32" s="17">
        <v>0.3</v>
      </c>
      <c r="DA32" s="17">
        <v>17.2</v>
      </c>
      <c r="DB32" s="17">
        <v>4.5999999999999996</v>
      </c>
      <c r="DC32" s="17">
        <v>9.9</v>
      </c>
      <c r="DD32" s="17">
        <v>5.5</v>
      </c>
      <c r="DE32" s="17">
        <v>224.4</v>
      </c>
      <c r="DF32" s="17">
        <v>0.5</v>
      </c>
      <c r="DG32" s="17">
        <v>1.8</v>
      </c>
      <c r="DH32" s="17">
        <v>4.9000000000000004</v>
      </c>
      <c r="DI32" s="17">
        <v>20.5</v>
      </c>
      <c r="DJ32" s="17">
        <v>20</v>
      </c>
      <c r="DK32" s="17">
        <v>16</v>
      </c>
      <c r="DL32" s="17">
        <v>3.5</v>
      </c>
      <c r="DM32" s="17">
        <v>18.5</v>
      </c>
      <c r="DN32" s="17">
        <v>16</v>
      </c>
      <c r="DO32" s="17">
        <v>19.100000000000001</v>
      </c>
      <c r="DP32" s="17">
        <v>22.8</v>
      </c>
      <c r="DQ32" s="17">
        <v>60.8</v>
      </c>
      <c r="DR32" s="17">
        <v>19.600000000000001</v>
      </c>
      <c r="DS32" s="17">
        <v>3.4</v>
      </c>
      <c r="DT32" s="17">
        <v>19.100000000000001</v>
      </c>
      <c r="DU32" s="17">
        <v>1.7</v>
      </c>
      <c r="DV32" s="17"/>
      <c r="DW32" s="17">
        <v>11</v>
      </c>
      <c r="DX32" s="17">
        <v>1.8</v>
      </c>
      <c r="DY32" s="17">
        <v>17.600000000000001</v>
      </c>
      <c r="DZ32" s="17">
        <v>20.399999999999999</v>
      </c>
      <c r="EA32" s="17">
        <v>20</v>
      </c>
      <c r="EB32" s="17">
        <v>6.6</v>
      </c>
      <c r="EC32" s="17">
        <v>41.7</v>
      </c>
      <c r="ED32" s="17">
        <v>38.4</v>
      </c>
      <c r="EE32" s="17">
        <v>25.8</v>
      </c>
      <c r="EF32" s="17">
        <v>39.299999999999997</v>
      </c>
      <c r="EG32" s="17">
        <v>3.8</v>
      </c>
      <c r="EH32" s="17">
        <v>2.5</v>
      </c>
      <c r="EI32" s="17">
        <v>18.8</v>
      </c>
      <c r="EJ32" s="17">
        <v>4.5</v>
      </c>
      <c r="EK32" s="17">
        <v>7.2</v>
      </c>
      <c r="EL32" s="17">
        <v>9.5</v>
      </c>
      <c r="EM32" s="17">
        <v>10</v>
      </c>
      <c r="EN32" s="17">
        <v>10.199999999999999</v>
      </c>
      <c r="EO32" s="17">
        <v>2.7</v>
      </c>
      <c r="EP32" s="17">
        <v>253</v>
      </c>
      <c r="EQ32" s="17">
        <v>19</v>
      </c>
      <c r="ER32" s="17">
        <v>153.19999999999999</v>
      </c>
      <c r="ES32" s="17">
        <v>0.6</v>
      </c>
      <c r="ET32" s="17">
        <v>0</v>
      </c>
      <c r="EU32" s="17">
        <v>0</v>
      </c>
      <c r="EV32" s="17">
        <v>112.4</v>
      </c>
      <c r="EW32" s="17">
        <v>2.9</v>
      </c>
      <c r="EX32" s="17">
        <v>2.4</v>
      </c>
      <c r="EY32" s="17">
        <v>1.2</v>
      </c>
      <c r="EZ32" s="17">
        <v>2.7</v>
      </c>
      <c r="FA32" s="17">
        <v>18.8</v>
      </c>
      <c r="FB32" s="17">
        <v>7</v>
      </c>
      <c r="FC32" s="17">
        <v>20</v>
      </c>
      <c r="FD32" s="17">
        <v>9.5</v>
      </c>
      <c r="FE32" s="17"/>
      <c r="FF32" s="17"/>
      <c r="FG32" s="17">
        <v>14</v>
      </c>
      <c r="FH32" s="17">
        <v>19</v>
      </c>
      <c r="FI32" s="17">
        <v>5.7</v>
      </c>
      <c r="FJ32" s="17">
        <v>11</v>
      </c>
      <c r="FK32" s="17">
        <v>7549.384</v>
      </c>
      <c r="FL32" s="15"/>
      <c r="FM32" s="17">
        <v>0</v>
      </c>
      <c r="FN32" s="17">
        <v>8.0299999999999994</v>
      </c>
      <c r="FO32" s="17">
        <v>6.1</v>
      </c>
      <c r="FP32" s="17">
        <v>13.2</v>
      </c>
      <c r="FQ32" s="17">
        <v>26.1</v>
      </c>
      <c r="FR32" s="17">
        <v>18.899999999999999</v>
      </c>
      <c r="FS32" s="17">
        <v>4.5999999999999996</v>
      </c>
      <c r="FT32" s="17">
        <v>5.5</v>
      </c>
      <c r="FU32" s="17">
        <v>82.43</v>
      </c>
    </row>
    <row r="33" spans="1:177" ht="24" customHeight="1" x14ac:dyDescent="0.3">
      <c r="A33" s="16" t="s">
        <v>41</v>
      </c>
      <c r="B33" s="16" t="s">
        <v>753</v>
      </c>
      <c r="C33" s="17">
        <v>98.5</v>
      </c>
      <c r="D33" s="17">
        <v>629.1</v>
      </c>
      <c r="E33" s="17">
        <v>215.4</v>
      </c>
      <c r="F33" s="17"/>
      <c r="G33" s="17"/>
      <c r="H33" s="17">
        <v>89.8</v>
      </c>
      <c r="I33" s="17">
        <v>167</v>
      </c>
      <c r="J33" s="17"/>
      <c r="K33" s="17"/>
      <c r="L33" s="17"/>
      <c r="M33" s="17">
        <v>201.9</v>
      </c>
      <c r="N33" s="17">
        <v>206.1</v>
      </c>
      <c r="O33" s="17">
        <v>196.6</v>
      </c>
      <c r="P33" s="17">
        <v>211</v>
      </c>
      <c r="Q33" s="17">
        <v>109.7</v>
      </c>
      <c r="R33" s="17">
        <v>356.5</v>
      </c>
      <c r="S33" s="17">
        <v>3.2</v>
      </c>
      <c r="T33" s="17"/>
      <c r="U33" s="17"/>
      <c r="V33" s="17"/>
      <c r="W33" s="17"/>
      <c r="X33" s="17">
        <v>164.5</v>
      </c>
      <c r="Y33" s="17">
        <v>8.1999999999999993</v>
      </c>
      <c r="Z33" s="17">
        <v>6</v>
      </c>
      <c r="AA33" s="17"/>
      <c r="AB33" s="17">
        <v>6.8</v>
      </c>
      <c r="AC33" s="17">
        <v>13</v>
      </c>
      <c r="AD33" s="17">
        <v>80.3</v>
      </c>
      <c r="AE33" s="17"/>
      <c r="AF33" s="17"/>
      <c r="AG33" s="17"/>
      <c r="AH33" s="17"/>
      <c r="AI33" s="17">
        <v>90.6</v>
      </c>
      <c r="AJ33" s="17">
        <v>205.5</v>
      </c>
      <c r="AK33" s="17"/>
      <c r="AL33" s="17"/>
      <c r="AM33" s="17">
        <v>0</v>
      </c>
      <c r="AN33" s="17"/>
      <c r="AO33" s="17">
        <v>147.30000000000001</v>
      </c>
      <c r="AP33" s="17">
        <v>44.2</v>
      </c>
      <c r="AQ33" s="17">
        <v>114.9</v>
      </c>
      <c r="AR33" s="17">
        <v>26.7</v>
      </c>
      <c r="AS33" s="17">
        <v>9.1999999999999993</v>
      </c>
      <c r="AT33" s="17">
        <v>12.2</v>
      </c>
      <c r="AU33" s="17">
        <v>92.9</v>
      </c>
      <c r="AV33" s="17">
        <v>181.7</v>
      </c>
      <c r="AW33" s="17">
        <v>182.4</v>
      </c>
      <c r="AX33" s="17">
        <v>184.3</v>
      </c>
      <c r="AY33" s="17">
        <v>86.9</v>
      </c>
      <c r="AZ33" s="17">
        <v>7.4</v>
      </c>
      <c r="BA33" s="17">
        <v>9</v>
      </c>
      <c r="BB33" s="17">
        <v>33.200000000000003</v>
      </c>
      <c r="BC33" s="17">
        <v>21.4</v>
      </c>
      <c r="BD33" s="17">
        <v>2</v>
      </c>
      <c r="BE33" s="17"/>
      <c r="BF33" s="17">
        <v>120.6</v>
      </c>
      <c r="BG33" s="17"/>
      <c r="BH33" s="17"/>
      <c r="BI33" s="17">
        <v>72.8</v>
      </c>
      <c r="BJ33" s="17"/>
      <c r="BK33" s="17"/>
      <c r="BL33" s="17">
        <v>0</v>
      </c>
      <c r="BM33" s="17"/>
      <c r="BN33" s="17"/>
      <c r="BO33" s="17"/>
      <c r="BP33" s="17">
        <v>85.4</v>
      </c>
      <c r="BQ33" s="17">
        <v>147.6</v>
      </c>
      <c r="BR33" s="17">
        <v>147.4</v>
      </c>
      <c r="BS33" s="17">
        <v>147.9</v>
      </c>
      <c r="BT33" s="17">
        <v>231</v>
      </c>
      <c r="BU33" s="17"/>
      <c r="BV33" s="17"/>
      <c r="BW33" s="17"/>
      <c r="BX33" s="17"/>
      <c r="BY33" s="17"/>
      <c r="BZ33" s="17"/>
      <c r="CA33" s="17"/>
      <c r="CB33" s="17"/>
      <c r="CC33" s="17">
        <v>2.5</v>
      </c>
      <c r="CD33" s="17">
        <v>184.7</v>
      </c>
      <c r="CE33" s="17">
        <v>67.2</v>
      </c>
      <c r="CF33" s="17">
        <v>66.3</v>
      </c>
      <c r="CG33" s="17">
        <v>67.900000000000006</v>
      </c>
      <c r="CH33" s="17">
        <v>30.2</v>
      </c>
      <c r="CI33" s="17"/>
      <c r="CJ33" s="17"/>
      <c r="CK33" s="17"/>
      <c r="CL33" s="17">
        <v>147.30000000000001</v>
      </c>
      <c r="CM33" s="17">
        <v>147.9</v>
      </c>
      <c r="CN33" s="17">
        <v>149.19999999999999</v>
      </c>
      <c r="CO33" s="17"/>
      <c r="CP33" s="17"/>
      <c r="CQ33" s="17"/>
      <c r="CR33" s="17"/>
      <c r="CS33" s="17"/>
      <c r="CT33" s="17"/>
      <c r="CU33" s="17"/>
      <c r="CV33" s="17">
        <v>1.3</v>
      </c>
      <c r="CW33" s="17">
        <v>96.5</v>
      </c>
      <c r="CX33" s="17">
        <v>80.599999999999994</v>
      </c>
      <c r="CY33" s="17">
        <v>2.9</v>
      </c>
      <c r="CZ33" s="17">
        <v>0.4</v>
      </c>
      <c r="DA33" s="17">
        <v>17</v>
      </c>
      <c r="DB33" s="17">
        <v>4.5999999999999996</v>
      </c>
      <c r="DC33" s="17">
        <v>9.9</v>
      </c>
      <c r="DD33" s="17">
        <v>5.4</v>
      </c>
      <c r="DE33" s="17">
        <v>226.4</v>
      </c>
      <c r="DF33" s="17">
        <v>0.5</v>
      </c>
      <c r="DG33" s="17">
        <v>1.8</v>
      </c>
      <c r="DH33" s="17">
        <v>4.8</v>
      </c>
      <c r="DI33" s="17">
        <v>20.5</v>
      </c>
      <c r="DJ33" s="17">
        <v>20</v>
      </c>
      <c r="DK33" s="17">
        <v>15.4</v>
      </c>
      <c r="DL33" s="17">
        <v>3.5</v>
      </c>
      <c r="DM33" s="17">
        <v>18.5</v>
      </c>
      <c r="DN33" s="17">
        <v>16.100000000000001</v>
      </c>
      <c r="DO33" s="17">
        <v>19.100000000000001</v>
      </c>
      <c r="DP33" s="17">
        <v>23.3</v>
      </c>
      <c r="DQ33" s="17">
        <v>60.8</v>
      </c>
      <c r="DR33" s="17">
        <v>19.600000000000001</v>
      </c>
      <c r="DS33" s="17">
        <v>3.4</v>
      </c>
      <c r="DT33" s="17">
        <v>19.100000000000001</v>
      </c>
      <c r="DU33" s="17">
        <v>1.7</v>
      </c>
      <c r="DV33" s="17"/>
      <c r="DW33" s="17">
        <v>11</v>
      </c>
      <c r="DX33" s="17">
        <v>1.9</v>
      </c>
      <c r="DY33" s="17">
        <v>17.5</v>
      </c>
      <c r="DZ33" s="17">
        <v>20.399999999999999</v>
      </c>
      <c r="EA33" s="17">
        <v>20</v>
      </c>
      <c r="EB33" s="17">
        <v>6.6</v>
      </c>
      <c r="EC33" s="17">
        <v>37</v>
      </c>
      <c r="ED33" s="17">
        <v>38.799999999999997</v>
      </c>
      <c r="EE33" s="17">
        <v>33.299999999999997</v>
      </c>
      <c r="EF33" s="17">
        <v>49.4</v>
      </c>
      <c r="EG33" s="17">
        <v>5.6</v>
      </c>
      <c r="EH33" s="17">
        <v>4.0999999999999996</v>
      </c>
      <c r="EI33" s="17">
        <v>20.2</v>
      </c>
      <c r="EJ33" s="17">
        <v>4.4000000000000004</v>
      </c>
      <c r="EK33" s="17">
        <v>7</v>
      </c>
      <c r="EL33" s="17">
        <v>9.5</v>
      </c>
      <c r="EM33" s="17">
        <v>10</v>
      </c>
      <c r="EN33" s="17">
        <v>10.199999999999999</v>
      </c>
      <c r="EO33" s="17">
        <v>2.7</v>
      </c>
      <c r="EP33" s="17">
        <v>253.1</v>
      </c>
      <c r="EQ33" s="17">
        <v>17.7</v>
      </c>
      <c r="ER33" s="17">
        <v>153.19999999999999</v>
      </c>
      <c r="ES33" s="17">
        <v>0.6</v>
      </c>
      <c r="ET33" s="17">
        <v>0</v>
      </c>
      <c r="EU33" s="17">
        <v>0</v>
      </c>
      <c r="EV33" s="17">
        <v>112.7</v>
      </c>
      <c r="EW33" s="17">
        <v>2.9</v>
      </c>
      <c r="EX33" s="17">
        <v>2.4</v>
      </c>
      <c r="EY33" s="17">
        <v>1.2</v>
      </c>
      <c r="EZ33" s="17">
        <v>2.7</v>
      </c>
      <c r="FA33" s="17">
        <v>14.9</v>
      </c>
      <c r="FB33" s="17">
        <v>7</v>
      </c>
      <c r="FC33" s="17">
        <v>20</v>
      </c>
      <c r="FD33" s="17">
        <v>9.5</v>
      </c>
      <c r="FE33" s="17"/>
      <c r="FF33" s="17"/>
      <c r="FG33" s="17">
        <v>14.2</v>
      </c>
      <c r="FH33" s="17">
        <v>19</v>
      </c>
      <c r="FI33" s="17">
        <v>7.2</v>
      </c>
      <c r="FJ33" s="17">
        <v>10.7</v>
      </c>
      <c r="FK33" s="17">
        <v>7683</v>
      </c>
      <c r="FL33" s="15"/>
      <c r="FM33" s="17">
        <v>0</v>
      </c>
      <c r="FN33" s="17">
        <v>8.0500000000000007</v>
      </c>
      <c r="FO33" s="17">
        <v>6.1</v>
      </c>
      <c r="FP33" s="17">
        <v>13.2</v>
      </c>
      <c r="FQ33" s="17">
        <v>25.9</v>
      </c>
      <c r="FR33" s="17">
        <v>18.899999999999999</v>
      </c>
      <c r="FS33" s="17">
        <v>4.7</v>
      </c>
      <c r="FT33" s="17">
        <v>5.5</v>
      </c>
      <c r="FU33" s="17">
        <v>82.35</v>
      </c>
    </row>
    <row r="34" spans="1:177" ht="24" customHeight="1" x14ac:dyDescent="0.3">
      <c r="A34" s="18" t="s">
        <v>41</v>
      </c>
      <c r="B34" s="18" t="s">
        <v>754</v>
      </c>
      <c r="C34" s="19">
        <v>97.1</v>
      </c>
      <c r="D34" s="19">
        <v>627.20000000000005</v>
      </c>
      <c r="E34" s="19">
        <v>215.3</v>
      </c>
      <c r="F34" s="19"/>
      <c r="G34" s="19"/>
      <c r="H34" s="19">
        <v>88.9</v>
      </c>
      <c r="I34" s="19">
        <v>165.4</v>
      </c>
      <c r="J34" s="19"/>
      <c r="K34" s="19"/>
      <c r="L34" s="19"/>
      <c r="M34" s="19">
        <v>205.1</v>
      </c>
      <c r="N34" s="19">
        <v>206.9</v>
      </c>
      <c r="O34" s="19">
        <v>198.3</v>
      </c>
      <c r="P34" s="19">
        <v>210.6</v>
      </c>
      <c r="Q34" s="19">
        <v>109</v>
      </c>
      <c r="R34" s="19">
        <v>356.2</v>
      </c>
      <c r="S34" s="19">
        <v>3.3</v>
      </c>
      <c r="T34" s="19"/>
      <c r="U34" s="19"/>
      <c r="V34" s="19"/>
      <c r="W34" s="19"/>
      <c r="X34" s="19">
        <v>164.3</v>
      </c>
      <c r="Y34" s="19">
        <v>7.2</v>
      </c>
      <c r="Z34" s="19">
        <v>5.5</v>
      </c>
      <c r="AA34" s="19"/>
      <c r="AB34" s="19">
        <v>6.8</v>
      </c>
      <c r="AC34" s="19">
        <v>13</v>
      </c>
      <c r="AD34" s="19">
        <v>80</v>
      </c>
      <c r="AE34" s="19"/>
      <c r="AF34" s="19"/>
      <c r="AG34" s="19"/>
      <c r="AH34" s="19"/>
      <c r="AI34" s="19">
        <v>89.9</v>
      </c>
      <c r="AJ34" s="19">
        <v>212.2</v>
      </c>
      <c r="AK34" s="19"/>
      <c r="AL34" s="19"/>
      <c r="AM34" s="19">
        <v>0</v>
      </c>
      <c r="AN34" s="19"/>
      <c r="AO34" s="19">
        <v>147.6</v>
      </c>
      <c r="AP34" s="19">
        <v>35.9</v>
      </c>
      <c r="AQ34" s="19">
        <v>116.5</v>
      </c>
      <c r="AR34" s="19">
        <v>16.899999999999999</v>
      </c>
      <c r="AS34" s="19">
        <v>9.24</v>
      </c>
      <c r="AT34" s="19">
        <v>12.2</v>
      </c>
      <c r="AU34" s="19">
        <v>91.1</v>
      </c>
      <c r="AV34" s="19">
        <v>180.6</v>
      </c>
      <c r="AW34" s="19">
        <v>180.8</v>
      </c>
      <c r="AX34" s="19">
        <v>184.5</v>
      </c>
      <c r="AY34" s="19">
        <v>86.5</v>
      </c>
      <c r="AZ34" s="19">
        <v>7.5</v>
      </c>
      <c r="BA34" s="19">
        <v>9</v>
      </c>
      <c r="BB34" s="19">
        <v>32.9</v>
      </c>
      <c r="BC34" s="19">
        <v>21.3</v>
      </c>
      <c r="BD34" s="19">
        <v>2</v>
      </c>
      <c r="BE34" s="19"/>
      <c r="BF34" s="19">
        <v>118</v>
      </c>
      <c r="BG34" s="19"/>
      <c r="BH34" s="19"/>
      <c r="BI34" s="19">
        <v>72.2</v>
      </c>
      <c r="BJ34" s="19"/>
      <c r="BK34" s="19"/>
      <c r="BL34" s="19">
        <v>0</v>
      </c>
      <c r="BM34" s="19"/>
      <c r="BN34" s="19"/>
      <c r="BO34" s="19"/>
      <c r="BP34" s="19">
        <v>84.4</v>
      </c>
      <c r="BQ34" s="19">
        <v>152.30000000000001</v>
      </c>
      <c r="BR34" s="19">
        <v>152.19999999999999</v>
      </c>
      <c r="BS34" s="19">
        <v>152.5</v>
      </c>
      <c r="BT34" s="19">
        <v>232.2</v>
      </c>
      <c r="BU34" s="19"/>
      <c r="BV34" s="19"/>
      <c r="BW34" s="19"/>
      <c r="BX34" s="19"/>
      <c r="BY34" s="19"/>
      <c r="BZ34" s="19"/>
      <c r="CA34" s="19"/>
      <c r="CB34" s="19"/>
      <c r="CC34" s="19">
        <v>2.5</v>
      </c>
      <c r="CD34" s="19">
        <v>185</v>
      </c>
      <c r="CE34" s="19">
        <v>66.599999999999994</v>
      </c>
      <c r="CF34" s="19">
        <v>65.8</v>
      </c>
      <c r="CG34" s="19">
        <v>67.7</v>
      </c>
      <c r="CH34" s="19">
        <v>29.9</v>
      </c>
      <c r="CI34" s="19"/>
      <c r="CJ34" s="19"/>
      <c r="CK34" s="19"/>
      <c r="CL34" s="19">
        <v>146.6</v>
      </c>
      <c r="CM34" s="19">
        <v>147.30000000000001</v>
      </c>
      <c r="CN34" s="19">
        <v>149.1</v>
      </c>
      <c r="CO34" s="19"/>
      <c r="CP34" s="19"/>
      <c r="CQ34" s="19"/>
      <c r="CR34" s="19"/>
      <c r="CS34" s="19"/>
      <c r="CT34" s="19"/>
      <c r="CU34" s="19"/>
      <c r="CV34" s="19">
        <v>1.3</v>
      </c>
      <c r="CW34" s="19">
        <v>84.5</v>
      </c>
      <c r="CX34" s="19">
        <v>72.3</v>
      </c>
      <c r="CY34" s="19">
        <v>4.0999999999999996</v>
      </c>
      <c r="CZ34" s="19">
        <v>0.3</v>
      </c>
      <c r="DA34" s="19">
        <v>17</v>
      </c>
      <c r="DB34" s="19">
        <v>10.7</v>
      </c>
      <c r="DC34" s="19">
        <v>9.9</v>
      </c>
      <c r="DD34" s="19">
        <v>5.3</v>
      </c>
      <c r="DE34" s="19">
        <v>201.5</v>
      </c>
      <c r="DF34" s="19">
        <v>0.5</v>
      </c>
      <c r="DG34" s="19">
        <v>1.8</v>
      </c>
      <c r="DH34" s="19">
        <v>4.5999999999999996</v>
      </c>
      <c r="DI34" s="19">
        <v>20.100000000000001</v>
      </c>
      <c r="DJ34" s="19">
        <v>20</v>
      </c>
      <c r="DK34" s="19">
        <v>15.5</v>
      </c>
      <c r="DL34" s="19">
        <v>3.5</v>
      </c>
      <c r="DM34" s="19">
        <v>18.5</v>
      </c>
      <c r="DN34" s="19">
        <v>16.100000000000001</v>
      </c>
      <c r="DO34" s="19">
        <v>18.899999999999999</v>
      </c>
      <c r="DP34" s="19">
        <v>22.1</v>
      </c>
      <c r="DQ34" s="19">
        <v>65.900000000000006</v>
      </c>
      <c r="DR34" s="19">
        <v>19.7</v>
      </c>
      <c r="DS34" s="19">
        <v>3.4</v>
      </c>
      <c r="DT34" s="19">
        <v>19</v>
      </c>
      <c r="DU34" s="19">
        <v>1.7</v>
      </c>
      <c r="DV34" s="19"/>
      <c r="DW34" s="19">
        <v>10.9</v>
      </c>
      <c r="DX34" s="19">
        <v>1.9</v>
      </c>
      <c r="DY34" s="19">
        <v>17.3</v>
      </c>
      <c r="DZ34" s="19">
        <v>20.3</v>
      </c>
      <c r="EA34" s="19">
        <v>20</v>
      </c>
      <c r="EB34" s="19">
        <v>6</v>
      </c>
      <c r="EC34" s="19">
        <v>40.6</v>
      </c>
      <c r="ED34" s="19">
        <v>39.1</v>
      </c>
      <c r="EE34" s="19">
        <v>43.4</v>
      </c>
      <c r="EF34" s="19">
        <v>55.8</v>
      </c>
      <c r="EG34" s="19">
        <v>8</v>
      </c>
      <c r="EH34" s="19">
        <v>6.1</v>
      </c>
      <c r="EI34" s="19">
        <v>18.600000000000001</v>
      </c>
      <c r="EJ34" s="19">
        <v>4.2</v>
      </c>
      <c r="EK34" s="19">
        <v>7</v>
      </c>
      <c r="EL34" s="19">
        <v>9.5</v>
      </c>
      <c r="EM34" s="19">
        <v>10</v>
      </c>
      <c r="EN34" s="19">
        <v>10.199999999999999</v>
      </c>
      <c r="EO34" s="19">
        <v>3.7</v>
      </c>
      <c r="EP34" s="19">
        <v>253.1</v>
      </c>
      <c r="EQ34" s="19">
        <v>18.899999999999999</v>
      </c>
      <c r="ER34" s="19">
        <v>154.5</v>
      </c>
      <c r="ES34" s="19">
        <v>0.6</v>
      </c>
      <c r="ET34" s="19">
        <v>0</v>
      </c>
      <c r="EU34" s="19">
        <v>0.7</v>
      </c>
      <c r="EV34" s="19">
        <v>112.5</v>
      </c>
      <c r="EW34" s="19">
        <v>2.9</v>
      </c>
      <c r="EX34" s="19">
        <v>2.4</v>
      </c>
      <c r="EY34" s="19">
        <v>1.2</v>
      </c>
      <c r="EZ34" s="19">
        <v>2.7</v>
      </c>
      <c r="FA34" s="19">
        <v>16.2</v>
      </c>
      <c r="FB34" s="19">
        <v>7</v>
      </c>
      <c r="FC34" s="19">
        <v>20</v>
      </c>
      <c r="FD34" s="19">
        <v>9.1</v>
      </c>
      <c r="FE34" s="19"/>
      <c r="FF34" s="19"/>
      <c r="FG34" s="19">
        <v>14.7</v>
      </c>
      <c r="FH34" s="19">
        <v>18.7</v>
      </c>
      <c r="FI34" s="19">
        <v>6.5</v>
      </c>
      <c r="FJ34" s="19">
        <v>10.8</v>
      </c>
      <c r="FK34" s="19">
        <v>7664.34</v>
      </c>
      <c r="FL34" s="15"/>
      <c r="FM34" s="19">
        <v>0</v>
      </c>
      <c r="FN34" s="19">
        <v>7.99</v>
      </c>
      <c r="FO34" s="19">
        <v>6.1</v>
      </c>
      <c r="FP34" s="19">
        <v>13.2</v>
      </c>
      <c r="FQ34" s="19">
        <v>25.9</v>
      </c>
      <c r="FR34" s="19">
        <v>18.899999999999999</v>
      </c>
      <c r="FS34" s="19">
        <v>4.5999999999999996</v>
      </c>
      <c r="FT34" s="19">
        <v>5.6</v>
      </c>
      <c r="FU34" s="19">
        <v>82.29</v>
      </c>
    </row>
    <row r="35" spans="1:177" ht="24" customHeight="1" x14ac:dyDescent="0.3">
      <c r="A35" s="13" t="s">
        <v>41</v>
      </c>
      <c r="B35" s="13" t="s">
        <v>755</v>
      </c>
      <c r="C35" s="14">
        <v>97.8</v>
      </c>
      <c r="D35" s="14">
        <v>625.79999999999995</v>
      </c>
      <c r="E35" s="14">
        <v>215.9</v>
      </c>
      <c r="F35" s="14"/>
      <c r="G35" s="14"/>
      <c r="H35" s="14">
        <v>89.6</v>
      </c>
      <c r="I35" s="14">
        <v>169.3</v>
      </c>
      <c r="J35" s="14"/>
      <c r="K35" s="14"/>
      <c r="L35" s="14"/>
      <c r="M35" s="14">
        <v>202.7</v>
      </c>
      <c r="N35" s="14">
        <v>206.9</v>
      </c>
      <c r="O35" s="14">
        <v>197.4</v>
      </c>
      <c r="P35" s="14">
        <v>209</v>
      </c>
      <c r="Q35" s="14">
        <v>109.2</v>
      </c>
      <c r="R35" s="14">
        <v>238.5</v>
      </c>
      <c r="S35" s="14">
        <v>3.2</v>
      </c>
      <c r="T35" s="14"/>
      <c r="U35" s="14"/>
      <c r="V35" s="14"/>
      <c r="W35" s="14"/>
      <c r="X35" s="14">
        <v>168.7</v>
      </c>
      <c r="Y35" s="14">
        <v>7.2</v>
      </c>
      <c r="Z35" s="14">
        <v>5.4</v>
      </c>
      <c r="AA35" s="14"/>
      <c r="AB35" s="14">
        <v>6.8</v>
      </c>
      <c r="AC35" s="14">
        <v>13</v>
      </c>
      <c r="AD35" s="14">
        <v>80</v>
      </c>
      <c r="AE35" s="14"/>
      <c r="AF35" s="14"/>
      <c r="AG35" s="14"/>
      <c r="AH35" s="14"/>
      <c r="AI35" s="14">
        <v>90.1</v>
      </c>
      <c r="AJ35" s="14">
        <v>212.5</v>
      </c>
      <c r="AK35" s="14"/>
      <c r="AL35" s="14"/>
      <c r="AM35" s="14">
        <v>0</v>
      </c>
      <c r="AN35" s="14"/>
      <c r="AO35" s="14">
        <v>148</v>
      </c>
      <c r="AP35" s="14">
        <v>28.7</v>
      </c>
      <c r="AQ35" s="14">
        <v>113.3</v>
      </c>
      <c r="AR35" s="14">
        <v>9.6999999999999993</v>
      </c>
      <c r="AS35" s="14">
        <v>9.2509999999999994</v>
      </c>
      <c r="AT35" s="14">
        <v>12.2</v>
      </c>
      <c r="AU35" s="14">
        <v>78.099999999999994</v>
      </c>
      <c r="AV35" s="14">
        <v>183.5</v>
      </c>
      <c r="AW35" s="14">
        <v>183.9</v>
      </c>
      <c r="AX35" s="14">
        <v>185.2</v>
      </c>
      <c r="AY35" s="14">
        <v>86.3</v>
      </c>
      <c r="AZ35" s="14">
        <v>7.6</v>
      </c>
      <c r="BA35" s="14">
        <v>9.1</v>
      </c>
      <c r="BB35" s="14">
        <v>33.200000000000003</v>
      </c>
      <c r="BC35" s="14">
        <v>21.3</v>
      </c>
      <c r="BD35" s="14">
        <v>2</v>
      </c>
      <c r="BE35" s="14"/>
      <c r="BF35" s="14">
        <v>119.2</v>
      </c>
      <c r="BG35" s="14"/>
      <c r="BH35" s="14"/>
      <c r="BI35" s="14">
        <v>72.3</v>
      </c>
      <c r="BJ35" s="14"/>
      <c r="BK35" s="14"/>
      <c r="BL35" s="14">
        <v>0</v>
      </c>
      <c r="BM35" s="14"/>
      <c r="BN35" s="14"/>
      <c r="BO35" s="14"/>
      <c r="BP35" s="14">
        <v>85.6</v>
      </c>
      <c r="BQ35" s="14">
        <v>151.19999999999999</v>
      </c>
      <c r="BR35" s="14">
        <v>151.30000000000001</v>
      </c>
      <c r="BS35" s="14">
        <v>152.69999999999999</v>
      </c>
      <c r="BT35" s="14">
        <v>237.1</v>
      </c>
      <c r="BU35" s="14"/>
      <c r="BV35" s="14"/>
      <c r="BW35" s="14"/>
      <c r="BX35" s="14"/>
      <c r="BY35" s="14"/>
      <c r="BZ35" s="14"/>
      <c r="CA35" s="14"/>
      <c r="CB35" s="14"/>
      <c r="CC35" s="14">
        <v>2.5</v>
      </c>
      <c r="CD35" s="14">
        <v>174.9</v>
      </c>
      <c r="CE35" s="14">
        <v>67.099999999999994</v>
      </c>
      <c r="CF35" s="14">
        <v>65.8</v>
      </c>
      <c r="CG35" s="14">
        <v>67.900000000000006</v>
      </c>
      <c r="CH35" s="14">
        <v>29.9</v>
      </c>
      <c r="CI35" s="14"/>
      <c r="CJ35" s="14"/>
      <c r="CK35" s="14"/>
      <c r="CL35" s="14">
        <v>146.5</v>
      </c>
      <c r="CM35" s="14">
        <v>147.4</v>
      </c>
      <c r="CN35" s="14">
        <v>150</v>
      </c>
      <c r="CO35" s="14"/>
      <c r="CP35" s="14"/>
      <c r="CQ35" s="14"/>
      <c r="CR35" s="14"/>
      <c r="CS35" s="14"/>
      <c r="CT35" s="14"/>
      <c r="CU35" s="14"/>
      <c r="CV35" s="14">
        <v>1.2</v>
      </c>
      <c r="CW35" s="14">
        <v>57.4</v>
      </c>
      <c r="CX35" s="14">
        <v>80.3</v>
      </c>
      <c r="CY35" s="14">
        <v>3</v>
      </c>
      <c r="CZ35" s="14">
        <v>0.4</v>
      </c>
      <c r="DA35" s="14">
        <v>16.600000000000001</v>
      </c>
      <c r="DB35" s="14">
        <v>10.8</v>
      </c>
      <c r="DC35" s="14">
        <v>9.9</v>
      </c>
      <c r="DD35" s="14">
        <v>5.5</v>
      </c>
      <c r="DE35" s="14">
        <v>229.7</v>
      </c>
      <c r="DF35" s="14">
        <v>0.5</v>
      </c>
      <c r="DG35" s="14">
        <v>1.8</v>
      </c>
      <c r="DH35" s="14">
        <v>4.8</v>
      </c>
      <c r="DI35" s="14">
        <v>20.3</v>
      </c>
      <c r="DJ35" s="14">
        <v>20</v>
      </c>
      <c r="DK35" s="14">
        <v>15.5</v>
      </c>
      <c r="DL35" s="14">
        <v>3.5</v>
      </c>
      <c r="DM35" s="14">
        <v>18.5</v>
      </c>
      <c r="DN35" s="14">
        <v>16</v>
      </c>
      <c r="DO35" s="14">
        <v>18.899999999999999</v>
      </c>
      <c r="DP35" s="14">
        <v>18.100000000000001</v>
      </c>
      <c r="DQ35" s="14">
        <v>54.7</v>
      </c>
      <c r="DR35" s="14">
        <v>19.7</v>
      </c>
      <c r="DS35" s="14">
        <v>3.4</v>
      </c>
      <c r="DT35" s="14">
        <v>19</v>
      </c>
      <c r="DU35" s="14">
        <v>1.7</v>
      </c>
      <c r="DV35" s="14"/>
      <c r="DW35" s="14">
        <v>10.9</v>
      </c>
      <c r="DX35" s="14">
        <v>1.9</v>
      </c>
      <c r="DY35" s="14">
        <v>17.399999999999999</v>
      </c>
      <c r="DZ35" s="14">
        <v>20.3</v>
      </c>
      <c r="EA35" s="14">
        <v>20</v>
      </c>
      <c r="EB35" s="14">
        <v>5.7</v>
      </c>
      <c r="EC35" s="14">
        <v>44.3</v>
      </c>
      <c r="ED35" s="14">
        <v>39.1</v>
      </c>
      <c r="EE35" s="14">
        <v>49.9</v>
      </c>
      <c r="EF35" s="14">
        <v>59</v>
      </c>
      <c r="EG35" s="14">
        <v>10.8</v>
      </c>
      <c r="EH35" s="14">
        <v>7.2</v>
      </c>
      <c r="EI35" s="14">
        <v>18.399999999999999</v>
      </c>
      <c r="EJ35" s="14">
        <v>4.4000000000000004</v>
      </c>
      <c r="EK35" s="14">
        <v>7</v>
      </c>
      <c r="EL35" s="14">
        <v>9.5</v>
      </c>
      <c r="EM35" s="14">
        <v>10</v>
      </c>
      <c r="EN35" s="14">
        <v>10.199999999999999</v>
      </c>
      <c r="EO35" s="14">
        <v>4</v>
      </c>
      <c r="EP35" s="14">
        <v>252.6</v>
      </c>
      <c r="EQ35" s="14">
        <v>19.100000000000001</v>
      </c>
      <c r="ER35" s="14">
        <v>154.69999999999999</v>
      </c>
      <c r="ES35" s="14">
        <v>0.6</v>
      </c>
      <c r="ET35" s="14">
        <v>15.8</v>
      </c>
      <c r="EU35" s="14">
        <v>49</v>
      </c>
      <c r="EV35" s="14">
        <v>112.8</v>
      </c>
      <c r="EW35" s="14">
        <v>2.9</v>
      </c>
      <c r="EX35" s="14">
        <v>2.4</v>
      </c>
      <c r="EY35" s="14">
        <v>1.2</v>
      </c>
      <c r="EZ35" s="14">
        <v>2.7</v>
      </c>
      <c r="FA35" s="14">
        <v>14.2</v>
      </c>
      <c r="FB35" s="14">
        <v>7</v>
      </c>
      <c r="FC35" s="14">
        <v>20</v>
      </c>
      <c r="FD35" s="14">
        <v>9.3000000000000007</v>
      </c>
      <c r="FE35" s="14"/>
      <c r="FF35" s="14"/>
      <c r="FG35" s="14">
        <v>14.4</v>
      </c>
      <c r="FH35" s="14">
        <v>19</v>
      </c>
      <c r="FI35" s="14">
        <v>6.5</v>
      </c>
      <c r="FJ35" s="14">
        <v>11</v>
      </c>
      <c r="FK35" s="14">
        <v>7598.1509999999998</v>
      </c>
      <c r="FL35" s="15"/>
      <c r="FM35" s="14">
        <v>0</v>
      </c>
      <c r="FN35" s="14">
        <v>7.96</v>
      </c>
      <c r="FO35" s="14">
        <v>6.1</v>
      </c>
      <c r="FP35" s="14">
        <v>13.2</v>
      </c>
      <c r="FQ35" s="14">
        <v>26.2</v>
      </c>
      <c r="FR35" s="14">
        <v>18.899999999999999</v>
      </c>
      <c r="FS35" s="14">
        <v>4.7</v>
      </c>
      <c r="FT35" s="14">
        <v>5.6</v>
      </c>
      <c r="FU35" s="14">
        <v>82.66</v>
      </c>
    </row>
    <row r="36" spans="1:177" ht="24" customHeight="1" x14ac:dyDescent="0.3">
      <c r="A36" s="16" t="s">
        <v>41</v>
      </c>
      <c r="B36" s="16" t="s">
        <v>756</v>
      </c>
      <c r="C36" s="17">
        <v>98.8</v>
      </c>
      <c r="D36" s="17">
        <v>633.20000000000005</v>
      </c>
      <c r="E36" s="17">
        <v>215</v>
      </c>
      <c r="F36" s="17"/>
      <c r="G36" s="17"/>
      <c r="H36" s="17">
        <v>89.5</v>
      </c>
      <c r="I36" s="17">
        <v>169.4</v>
      </c>
      <c r="J36" s="17"/>
      <c r="K36" s="17"/>
      <c r="L36" s="17"/>
      <c r="M36" s="17">
        <v>202.2</v>
      </c>
      <c r="N36" s="17">
        <v>205</v>
      </c>
      <c r="O36" s="17">
        <v>196.7</v>
      </c>
      <c r="P36" s="17">
        <v>208.9</v>
      </c>
      <c r="Q36" s="17">
        <v>109.6</v>
      </c>
      <c r="R36" s="17">
        <v>255.6</v>
      </c>
      <c r="S36" s="17">
        <v>3.2</v>
      </c>
      <c r="T36" s="17"/>
      <c r="U36" s="17"/>
      <c r="V36" s="17"/>
      <c r="W36" s="17"/>
      <c r="X36" s="17">
        <v>168.8</v>
      </c>
      <c r="Y36" s="17">
        <v>7.8</v>
      </c>
      <c r="Z36" s="17">
        <v>5.7</v>
      </c>
      <c r="AA36" s="17"/>
      <c r="AB36" s="17">
        <v>7</v>
      </c>
      <c r="AC36" s="17">
        <v>13</v>
      </c>
      <c r="AD36" s="17">
        <v>81</v>
      </c>
      <c r="AE36" s="17"/>
      <c r="AF36" s="17"/>
      <c r="AG36" s="17"/>
      <c r="AH36" s="17"/>
      <c r="AI36" s="17">
        <v>91</v>
      </c>
      <c r="AJ36" s="17">
        <v>177.3</v>
      </c>
      <c r="AK36" s="17"/>
      <c r="AL36" s="17"/>
      <c r="AM36" s="17">
        <v>0</v>
      </c>
      <c r="AN36" s="17"/>
      <c r="AO36" s="17">
        <v>147.6</v>
      </c>
      <c r="AP36" s="17">
        <v>30.9</v>
      </c>
      <c r="AQ36" s="17">
        <v>112.7</v>
      </c>
      <c r="AR36" s="17">
        <v>20</v>
      </c>
      <c r="AS36" s="17">
        <v>9.2029999999999994</v>
      </c>
      <c r="AT36" s="17">
        <v>12.2</v>
      </c>
      <c r="AU36" s="17">
        <v>92.9</v>
      </c>
      <c r="AV36" s="17">
        <v>182.9</v>
      </c>
      <c r="AW36" s="17">
        <v>183.3</v>
      </c>
      <c r="AX36" s="17">
        <v>184.7</v>
      </c>
      <c r="AY36" s="17">
        <v>87.6</v>
      </c>
      <c r="AZ36" s="17">
        <v>7.4</v>
      </c>
      <c r="BA36" s="17">
        <v>9</v>
      </c>
      <c r="BB36" s="17">
        <v>33.1</v>
      </c>
      <c r="BC36" s="17">
        <v>21.5</v>
      </c>
      <c r="BD36" s="17">
        <v>2</v>
      </c>
      <c r="BE36" s="17"/>
      <c r="BF36" s="17">
        <v>122.2</v>
      </c>
      <c r="BG36" s="17"/>
      <c r="BH36" s="17"/>
      <c r="BI36" s="17">
        <v>72.900000000000006</v>
      </c>
      <c r="BJ36" s="17"/>
      <c r="BK36" s="17"/>
      <c r="BL36" s="17">
        <v>0</v>
      </c>
      <c r="BM36" s="17"/>
      <c r="BN36" s="17"/>
      <c r="BO36" s="17"/>
      <c r="BP36" s="17">
        <v>85.4</v>
      </c>
      <c r="BQ36" s="17">
        <v>132.19999999999999</v>
      </c>
      <c r="BR36" s="17">
        <v>132.30000000000001</v>
      </c>
      <c r="BS36" s="17">
        <v>129.6</v>
      </c>
      <c r="BT36" s="17">
        <v>210.5</v>
      </c>
      <c r="BU36" s="17"/>
      <c r="BV36" s="17"/>
      <c r="BW36" s="17"/>
      <c r="BX36" s="17"/>
      <c r="BY36" s="17"/>
      <c r="BZ36" s="17"/>
      <c r="CA36" s="17"/>
      <c r="CB36" s="17"/>
      <c r="CC36" s="17">
        <v>2.5</v>
      </c>
      <c r="CD36" s="17">
        <v>161.80000000000001</v>
      </c>
      <c r="CE36" s="17">
        <v>67.2</v>
      </c>
      <c r="CF36" s="17">
        <v>66.5</v>
      </c>
      <c r="CG36" s="17">
        <v>68</v>
      </c>
      <c r="CH36" s="17">
        <v>30.3</v>
      </c>
      <c r="CI36" s="17"/>
      <c r="CJ36" s="17"/>
      <c r="CK36" s="17"/>
      <c r="CL36" s="17">
        <v>145.5</v>
      </c>
      <c r="CM36" s="17">
        <v>146.5</v>
      </c>
      <c r="CN36" s="17">
        <v>149.6</v>
      </c>
      <c r="CO36" s="17"/>
      <c r="CP36" s="17"/>
      <c r="CQ36" s="17"/>
      <c r="CR36" s="17"/>
      <c r="CS36" s="17"/>
      <c r="CT36" s="17"/>
      <c r="CU36" s="17"/>
      <c r="CV36" s="17">
        <v>1.2</v>
      </c>
      <c r="CW36" s="17">
        <v>46.7</v>
      </c>
      <c r="CX36" s="17">
        <v>41.9</v>
      </c>
      <c r="CY36" s="17">
        <v>3</v>
      </c>
      <c r="CZ36" s="17">
        <v>0.4</v>
      </c>
      <c r="DA36" s="17">
        <v>16.600000000000001</v>
      </c>
      <c r="DB36" s="17">
        <v>11.8</v>
      </c>
      <c r="DC36" s="17">
        <v>9.9</v>
      </c>
      <c r="DD36" s="17">
        <v>5.3</v>
      </c>
      <c r="DE36" s="17">
        <v>231.1</v>
      </c>
      <c r="DF36" s="17">
        <v>0.5</v>
      </c>
      <c r="DG36" s="17">
        <v>1.8</v>
      </c>
      <c r="DH36" s="17">
        <v>4.7</v>
      </c>
      <c r="DI36" s="17">
        <v>20.399999999999999</v>
      </c>
      <c r="DJ36" s="17">
        <v>20</v>
      </c>
      <c r="DK36" s="17">
        <v>15.5</v>
      </c>
      <c r="DL36" s="17">
        <v>3.5</v>
      </c>
      <c r="DM36" s="17">
        <v>18.5</v>
      </c>
      <c r="DN36" s="17">
        <v>16</v>
      </c>
      <c r="DO36" s="17">
        <v>18.899999999999999</v>
      </c>
      <c r="DP36" s="17">
        <v>14.5</v>
      </c>
      <c r="DQ36" s="17">
        <v>47.4</v>
      </c>
      <c r="DR36" s="17">
        <v>19.7</v>
      </c>
      <c r="DS36" s="17">
        <v>3.4</v>
      </c>
      <c r="DT36" s="17">
        <v>19</v>
      </c>
      <c r="DU36" s="17">
        <v>1.7</v>
      </c>
      <c r="DV36" s="17"/>
      <c r="DW36" s="17">
        <v>10.7</v>
      </c>
      <c r="DX36" s="17">
        <v>1.9</v>
      </c>
      <c r="DY36" s="17">
        <v>17.8</v>
      </c>
      <c r="DZ36" s="17">
        <v>20.3</v>
      </c>
      <c r="EA36" s="17">
        <v>20</v>
      </c>
      <c r="EB36" s="17">
        <v>5.7</v>
      </c>
      <c r="EC36" s="17">
        <v>44.7</v>
      </c>
      <c r="ED36" s="17">
        <v>39.200000000000003</v>
      </c>
      <c r="EE36" s="17">
        <v>39.799999999999997</v>
      </c>
      <c r="EF36" s="17">
        <v>47</v>
      </c>
      <c r="EG36" s="17">
        <v>9.1999999999999993</v>
      </c>
      <c r="EH36" s="17">
        <v>5.9</v>
      </c>
      <c r="EI36" s="17">
        <v>18.899999999999999</v>
      </c>
      <c r="EJ36" s="17">
        <v>4.8</v>
      </c>
      <c r="EK36" s="17">
        <v>7</v>
      </c>
      <c r="EL36" s="17">
        <v>9.5</v>
      </c>
      <c r="EM36" s="17">
        <v>10</v>
      </c>
      <c r="EN36" s="17">
        <v>10.199999999999999</v>
      </c>
      <c r="EO36" s="17">
        <v>2.9</v>
      </c>
      <c r="EP36" s="17">
        <v>253.1</v>
      </c>
      <c r="EQ36" s="17">
        <v>18.7</v>
      </c>
      <c r="ER36" s="17">
        <v>155</v>
      </c>
      <c r="ES36" s="17">
        <v>0.6</v>
      </c>
      <c r="ET36" s="17">
        <v>96.9</v>
      </c>
      <c r="EU36" s="17">
        <v>87.9</v>
      </c>
      <c r="EV36" s="17">
        <v>112.6</v>
      </c>
      <c r="EW36" s="17">
        <v>2.9</v>
      </c>
      <c r="EX36" s="17">
        <v>2.4</v>
      </c>
      <c r="EY36" s="17">
        <v>1.2</v>
      </c>
      <c r="EZ36" s="17">
        <v>2.7</v>
      </c>
      <c r="FA36" s="17">
        <v>18.5</v>
      </c>
      <c r="FB36" s="17">
        <v>7</v>
      </c>
      <c r="FC36" s="17">
        <v>20</v>
      </c>
      <c r="FD36" s="17">
        <v>8.1999999999999993</v>
      </c>
      <c r="FE36" s="17"/>
      <c r="FF36" s="17"/>
      <c r="FG36" s="17">
        <v>14.5</v>
      </c>
      <c r="FH36" s="17">
        <v>19</v>
      </c>
      <c r="FI36" s="17">
        <v>6.5</v>
      </c>
      <c r="FJ36" s="17">
        <v>11</v>
      </c>
      <c r="FK36" s="17">
        <v>7556.3029999999999</v>
      </c>
      <c r="FL36" s="15"/>
      <c r="FM36" s="17">
        <v>0</v>
      </c>
      <c r="FN36" s="17">
        <v>8</v>
      </c>
      <c r="FO36" s="17">
        <v>6.1</v>
      </c>
      <c r="FP36" s="17">
        <v>13.2</v>
      </c>
      <c r="FQ36" s="17">
        <v>26.2</v>
      </c>
      <c r="FR36" s="17">
        <v>18.899999999999999</v>
      </c>
      <c r="FS36" s="17">
        <v>4.5999999999999996</v>
      </c>
      <c r="FT36" s="17">
        <v>5.6</v>
      </c>
      <c r="FU36" s="17">
        <v>82.6</v>
      </c>
    </row>
    <row r="37" spans="1:177" ht="24" customHeight="1" x14ac:dyDescent="0.3">
      <c r="A37" s="16" t="s">
        <v>41</v>
      </c>
      <c r="B37" s="16" t="s">
        <v>757</v>
      </c>
      <c r="C37" s="17">
        <v>101.3</v>
      </c>
      <c r="D37" s="17">
        <v>626.29999999999995</v>
      </c>
      <c r="E37" s="17">
        <v>214.8</v>
      </c>
      <c r="F37" s="17"/>
      <c r="G37" s="17"/>
      <c r="H37" s="17">
        <v>89.4</v>
      </c>
      <c r="I37" s="17">
        <v>159.5</v>
      </c>
      <c r="J37" s="17"/>
      <c r="K37" s="17"/>
      <c r="L37" s="17"/>
      <c r="M37" s="17">
        <v>201</v>
      </c>
      <c r="N37" s="17">
        <v>204.8</v>
      </c>
      <c r="O37" s="17">
        <v>195.8</v>
      </c>
      <c r="P37" s="17">
        <v>207.2</v>
      </c>
      <c r="Q37" s="17">
        <v>109.2</v>
      </c>
      <c r="R37" s="17">
        <v>247.1</v>
      </c>
      <c r="S37" s="17">
        <v>3.2</v>
      </c>
      <c r="T37" s="17"/>
      <c r="U37" s="17"/>
      <c r="V37" s="17"/>
      <c r="W37" s="17"/>
      <c r="X37" s="17">
        <v>166.8</v>
      </c>
      <c r="Y37" s="17">
        <v>7.5</v>
      </c>
      <c r="Z37" s="17">
        <v>5.6</v>
      </c>
      <c r="AA37" s="17"/>
      <c r="AB37" s="17">
        <v>6.8</v>
      </c>
      <c r="AC37" s="17">
        <v>13</v>
      </c>
      <c r="AD37" s="17">
        <v>80</v>
      </c>
      <c r="AE37" s="17"/>
      <c r="AF37" s="17"/>
      <c r="AG37" s="17"/>
      <c r="AH37" s="17"/>
      <c r="AI37" s="17">
        <v>90.3</v>
      </c>
      <c r="AJ37" s="17">
        <v>131.5</v>
      </c>
      <c r="AK37" s="17"/>
      <c r="AL37" s="17"/>
      <c r="AM37" s="17">
        <v>0</v>
      </c>
      <c r="AN37" s="17"/>
      <c r="AO37" s="17">
        <v>146.9</v>
      </c>
      <c r="AP37" s="17">
        <v>41.7</v>
      </c>
      <c r="AQ37" s="17">
        <v>97.9</v>
      </c>
      <c r="AR37" s="17">
        <v>26.9</v>
      </c>
      <c r="AS37" s="17">
        <v>9.2170000000000005</v>
      </c>
      <c r="AT37" s="17">
        <v>12.2</v>
      </c>
      <c r="AU37" s="17">
        <v>91.6</v>
      </c>
      <c r="AV37" s="17">
        <v>182.8</v>
      </c>
      <c r="AW37" s="17">
        <v>183.1</v>
      </c>
      <c r="AX37" s="17">
        <v>183.9</v>
      </c>
      <c r="AY37" s="17">
        <v>86.7</v>
      </c>
      <c r="AZ37" s="17">
        <v>7.4</v>
      </c>
      <c r="BA37" s="17">
        <v>9</v>
      </c>
      <c r="BB37" s="17">
        <v>33.299999999999997</v>
      </c>
      <c r="BC37" s="17">
        <v>21.6</v>
      </c>
      <c r="BD37" s="17">
        <v>2</v>
      </c>
      <c r="BE37" s="17"/>
      <c r="BF37" s="17">
        <v>119.2</v>
      </c>
      <c r="BG37" s="17"/>
      <c r="BH37" s="17"/>
      <c r="BI37" s="17">
        <v>72.599999999999994</v>
      </c>
      <c r="BJ37" s="17"/>
      <c r="BK37" s="17"/>
      <c r="BL37" s="17">
        <v>0</v>
      </c>
      <c r="BM37" s="17"/>
      <c r="BN37" s="17"/>
      <c r="BO37" s="17"/>
      <c r="BP37" s="17">
        <v>85.3</v>
      </c>
      <c r="BQ37" s="17">
        <v>126.2</v>
      </c>
      <c r="BR37" s="17">
        <v>125.9</v>
      </c>
      <c r="BS37" s="17">
        <v>127.4</v>
      </c>
      <c r="BT37" s="17">
        <v>215.6</v>
      </c>
      <c r="BU37" s="17"/>
      <c r="BV37" s="17"/>
      <c r="BW37" s="17"/>
      <c r="BX37" s="17"/>
      <c r="BY37" s="17"/>
      <c r="BZ37" s="17"/>
      <c r="CA37" s="17"/>
      <c r="CB37" s="17"/>
      <c r="CC37" s="17">
        <v>2.5</v>
      </c>
      <c r="CD37" s="17">
        <v>119.2</v>
      </c>
      <c r="CE37" s="17">
        <v>67</v>
      </c>
      <c r="CF37" s="17">
        <v>66</v>
      </c>
      <c r="CG37" s="17">
        <v>67.900000000000006</v>
      </c>
      <c r="CH37" s="17">
        <v>30.1</v>
      </c>
      <c r="CI37" s="17"/>
      <c r="CJ37" s="17"/>
      <c r="CK37" s="17"/>
      <c r="CL37" s="17">
        <v>144.1</v>
      </c>
      <c r="CM37" s="17">
        <v>145</v>
      </c>
      <c r="CN37" s="17">
        <v>148.30000000000001</v>
      </c>
      <c r="CO37" s="17"/>
      <c r="CP37" s="17"/>
      <c r="CQ37" s="17"/>
      <c r="CR37" s="17"/>
      <c r="CS37" s="17"/>
      <c r="CT37" s="17"/>
      <c r="CU37" s="17"/>
      <c r="CV37" s="17">
        <v>1.1000000000000001</v>
      </c>
      <c r="CW37" s="17">
        <v>44</v>
      </c>
      <c r="CX37" s="17">
        <v>80.599999999999994</v>
      </c>
      <c r="CY37" s="17">
        <v>2.6</v>
      </c>
      <c r="CZ37" s="17">
        <v>0.3</v>
      </c>
      <c r="DA37" s="17">
        <v>16.600000000000001</v>
      </c>
      <c r="DB37" s="17">
        <v>11.3</v>
      </c>
      <c r="DC37" s="17">
        <v>9.9</v>
      </c>
      <c r="DD37" s="17">
        <v>5.4</v>
      </c>
      <c r="DE37" s="17">
        <v>227.2</v>
      </c>
      <c r="DF37" s="17">
        <v>0.5</v>
      </c>
      <c r="DG37" s="17">
        <v>1.8</v>
      </c>
      <c r="DH37" s="17">
        <v>4.5999999999999996</v>
      </c>
      <c r="DI37" s="17">
        <v>20.3</v>
      </c>
      <c r="DJ37" s="17">
        <v>19.899999999999999</v>
      </c>
      <c r="DK37" s="17">
        <v>15</v>
      </c>
      <c r="DL37" s="17">
        <v>3.5</v>
      </c>
      <c r="DM37" s="17">
        <v>18.5</v>
      </c>
      <c r="DN37" s="17">
        <v>15.9</v>
      </c>
      <c r="DO37" s="17">
        <v>18.899999999999999</v>
      </c>
      <c r="DP37" s="17">
        <v>12.9</v>
      </c>
      <c r="DQ37" s="17">
        <v>44.1</v>
      </c>
      <c r="DR37" s="17">
        <v>19.600000000000001</v>
      </c>
      <c r="DS37" s="17">
        <v>3.4</v>
      </c>
      <c r="DT37" s="17">
        <v>19</v>
      </c>
      <c r="DU37" s="17">
        <v>1.6</v>
      </c>
      <c r="DV37" s="17"/>
      <c r="DW37" s="17">
        <v>10.7</v>
      </c>
      <c r="DX37" s="17">
        <v>1.9</v>
      </c>
      <c r="DY37" s="17">
        <v>17.600000000000001</v>
      </c>
      <c r="DZ37" s="17">
        <v>20.3</v>
      </c>
      <c r="EA37" s="17">
        <v>20</v>
      </c>
      <c r="EB37" s="17">
        <v>6.4</v>
      </c>
      <c r="EC37" s="17">
        <v>43</v>
      </c>
      <c r="ED37" s="17">
        <v>39.1</v>
      </c>
      <c r="EE37" s="17">
        <v>38.9</v>
      </c>
      <c r="EF37" s="17">
        <v>48.8</v>
      </c>
      <c r="EG37" s="17">
        <v>10.199999999999999</v>
      </c>
      <c r="EH37" s="17">
        <v>6.5</v>
      </c>
      <c r="EI37" s="17">
        <v>20.5</v>
      </c>
      <c r="EJ37" s="17">
        <v>5.8</v>
      </c>
      <c r="EK37" s="17">
        <v>7</v>
      </c>
      <c r="EL37" s="17">
        <v>10</v>
      </c>
      <c r="EM37" s="17">
        <v>10</v>
      </c>
      <c r="EN37" s="17">
        <v>10.199999999999999</v>
      </c>
      <c r="EO37" s="17">
        <v>3.1</v>
      </c>
      <c r="EP37" s="17">
        <v>253.1</v>
      </c>
      <c r="EQ37" s="17">
        <v>17.7</v>
      </c>
      <c r="ER37" s="17">
        <v>154.4</v>
      </c>
      <c r="ES37" s="17">
        <v>0.6</v>
      </c>
      <c r="ET37" s="17">
        <v>104.7</v>
      </c>
      <c r="EU37" s="17">
        <v>106.9</v>
      </c>
      <c r="EV37" s="17">
        <v>112.2</v>
      </c>
      <c r="EW37" s="17">
        <v>2.9</v>
      </c>
      <c r="EX37" s="17">
        <v>2.4</v>
      </c>
      <c r="EY37" s="17">
        <v>1.2</v>
      </c>
      <c r="EZ37" s="17">
        <v>2.7</v>
      </c>
      <c r="FA37" s="17">
        <v>17.899999999999999</v>
      </c>
      <c r="FB37" s="17">
        <v>7</v>
      </c>
      <c r="FC37" s="17">
        <v>20</v>
      </c>
      <c r="FD37" s="17">
        <v>9.4</v>
      </c>
      <c r="FE37" s="17"/>
      <c r="FF37" s="17"/>
      <c r="FG37" s="17">
        <v>14.5</v>
      </c>
      <c r="FH37" s="17">
        <v>19</v>
      </c>
      <c r="FI37" s="17">
        <v>7.4</v>
      </c>
      <c r="FJ37" s="17">
        <v>11</v>
      </c>
      <c r="FK37" s="17">
        <v>7473.1170000000002</v>
      </c>
      <c r="FL37" s="15"/>
      <c r="FM37" s="17">
        <v>0</v>
      </c>
      <c r="FN37" s="17">
        <v>8.08</v>
      </c>
      <c r="FO37" s="17">
        <v>6.2</v>
      </c>
      <c r="FP37" s="17">
        <v>13.2</v>
      </c>
      <c r="FQ37" s="17">
        <v>26.4</v>
      </c>
      <c r="FR37" s="17">
        <v>18.899999999999999</v>
      </c>
      <c r="FS37" s="17">
        <v>4.7</v>
      </c>
      <c r="FT37" s="17">
        <v>5.5</v>
      </c>
      <c r="FU37" s="17">
        <v>82.98</v>
      </c>
    </row>
    <row r="38" spans="1:177" ht="24" customHeight="1" x14ac:dyDescent="0.3">
      <c r="A38" s="16" t="s">
        <v>41</v>
      </c>
      <c r="B38" s="16" t="s">
        <v>758</v>
      </c>
      <c r="C38" s="17">
        <v>99.4</v>
      </c>
      <c r="D38" s="17">
        <v>629.79999999999995</v>
      </c>
      <c r="E38" s="17">
        <v>215.5</v>
      </c>
      <c r="F38" s="17"/>
      <c r="G38" s="17"/>
      <c r="H38" s="17">
        <v>89.8</v>
      </c>
      <c r="I38" s="17">
        <v>164.2</v>
      </c>
      <c r="J38" s="17"/>
      <c r="K38" s="17"/>
      <c r="L38" s="17"/>
      <c r="M38" s="17">
        <v>201.5</v>
      </c>
      <c r="N38" s="17">
        <v>205</v>
      </c>
      <c r="O38" s="17">
        <v>195.8</v>
      </c>
      <c r="P38" s="17">
        <v>208.3</v>
      </c>
      <c r="Q38" s="17">
        <v>109</v>
      </c>
      <c r="R38" s="17">
        <v>249.1</v>
      </c>
      <c r="S38" s="17">
        <v>3.3</v>
      </c>
      <c r="T38" s="17"/>
      <c r="U38" s="17"/>
      <c r="V38" s="17"/>
      <c r="W38" s="17"/>
      <c r="X38" s="17">
        <v>167.3</v>
      </c>
      <c r="Y38" s="17">
        <v>7.5</v>
      </c>
      <c r="Z38" s="17">
        <v>5.6</v>
      </c>
      <c r="AA38" s="17"/>
      <c r="AB38" s="17">
        <v>6.8</v>
      </c>
      <c r="AC38" s="17">
        <v>13</v>
      </c>
      <c r="AD38" s="17">
        <v>80.5</v>
      </c>
      <c r="AE38" s="17"/>
      <c r="AF38" s="17"/>
      <c r="AG38" s="17"/>
      <c r="AH38" s="17"/>
      <c r="AI38" s="17">
        <v>90.3</v>
      </c>
      <c r="AJ38" s="17">
        <v>107.9</v>
      </c>
      <c r="AK38" s="17"/>
      <c r="AL38" s="17"/>
      <c r="AM38" s="17">
        <v>0</v>
      </c>
      <c r="AN38" s="17"/>
      <c r="AO38" s="17">
        <v>147.9</v>
      </c>
      <c r="AP38" s="17">
        <v>43.2</v>
      </c>
      <c r="AQ38" s="17">
        <v>112.4</v>
      </c>
      <c r="AR38" s="17">
        <v>25.1</v>
      </c>
      <c r="AS38" s="17">
        <v>9.2219999999999995</v>
      </c>
      <c r="AT38" s="17">
        <v>12.2</v>
      </c>
      <c r="AU38" s="17">
        <v>91.3</v>
      </c>
      <c r="AV38" s="17">
        <v>182.1</v>
      </c>
      <c r="AW38" s="17">
        <v>182.5</v>
      </c>
      <c r="AX38" s="17">
        <v>184.4</v>
      </c>
      <c r="AY38" s="17">
        <v>86.7</v>
      </c>
      <c r="AZ38" s="17">
        <v>7.4</v>
      </c>
      <c r="BA38" s="17">
        <v>9</v>
      </c>
      <c r="BB38" s="17">
        <v>33.299999999999997</v>
      </c>
      <c r="BC38" s="17">
        <v>21.2</v>
      </c>
      <c r="BD38" s="17">
        <v>2</v>
      </c>
      <c r="BE38" s="17"/>
      <c r="BF38" s="17">
        <v>100.1</v>
      </c>
      <c r="BG38" s="17"/>
      <c r="BH38" s="17"/>
      <c r="BI38" s="17">
        <v>72.7</v>
      </c>
      <c r="BJ38" s="17"/>
      <c r="BK38" s="17"/>
      <c r="BL38" s="17">
        <v>0</v>
      </c>
      <c r="BM38" s="17"/>
      <c r="BN38" s="17"/>
      <c r="BO38" s="17"/>
      <c r="BP38" s="17">
        <v>85.4</v>
      </c>
      <c r="BQ38" s="17">
        <v>137.9</v>
      </c>
      <c r="BR38" s="17">
        <v>138</v>
      </c>
      <c r="BS38" s="17">
        <v>137.4</v>
      </c>
      <c r="BT38" s="17">
        <v>219.1</v>
      </c>
      <c r="BU38" s="17"/>
      <c r="BV38" s="17"/>
      <c r="BW38" s="17"/>
      <c r="BX38" s="17"/>
      <c r="BY38" s="17"/>
      <c r="BZ38" s="17"/>
      <c r="CA38" s="17"/>
      <c r="CB38" s="17"/>
      <c r="CC38" s="17">
        <v>2.5</v>
      </c>
      <c r="CD38" s="17">
        <v>167.6</v>
      </c>
      <c r="CE38" s="17">
        <v>67.099999999999994</v>
      </c>
      <c r="CF38" s="17">
        <v>62.1</v>
      </c>
      <c r="CG38" s="17">
        <v>68</v>
      </c>
      <c r="CH38" s="17">
        <v>30.1</v>
      </c>
      <c r="CI38" s="17"/>
      <c r="CJ38" s="17"/>
      <c r="CK38" s="17"/>
      <c r="CL38" s="17">
        <v>144.69999999999999</v>
      </c>
      <c r="CM38" s="17">
        <v>145.69999999999999</v>
      </c>
      <c r="CN38" s="17">
        <v>148.69999999999999</v>
      </c>
      <c r="CO38" s="17"/>
      <c r="CP38" s="17"/>
      <c r="CQ38" s="17"/>
      <c r="CR38" s="17"/>
      <c r="CS38" s="17"/>
      <c r="CT38" s="17"/>
      <c r="CU38" s="17"/>
      <c r="CV38" s="17">
        <v>1</v>
      </c>
      <c r="CW38" s="17">
        <v>42.5</v>
      </c>
      <c r="CX38" s="17">
        <v>80.5</v>
      </c>
      <c r="CY38" s="17">
        <v>0.8</v>
      </c>
      <c r="CZ38" s="17">
        <v>0.3</v>
      </c>
      <c r="DA38" s="17">
        <v>16.100000000000001</v>
      </c>
      <c r="DB38" s="17">
        <v>11.5</v>
      </c>
      <c r="DC38" s="17">
        <v>9.9</v>
      </c>
      <c r="DD38" s="17">
        <v>5.4</v>
      </c>
      <c r="DE38" s="17">
        <v>226.4</v>
      </c>
      <c r="DF38" s="17">
        <v>0.6</v>
      </c>
      <c r="DG38" s="17">
        <v>3.4</v>
      </c>
      <c r="DH38" s="17">
        <v>4.8</v>
      </c>
      <c r="DI38" s="17">
        <v>20.3</v>
      </c>
      <c r="DJ38" s="17">
        <v>20</v>
      </c>
      <c r="DK38" s="17">
        <v>15</v>
      </c>
      <c r="DL38" s="17">
        <v>3.5</v>
      </c>
      <c r="DM38" s="17">
        <v>18.5</v>
      </c>
      <c r="DN38" s="17">
        <v>15.7</v>
      </c>
      <c r="DO38" s="17">
        <v>18.7</v>
      </c>
      <c r="DP38" s="17">
        <v>14.5</v>
      </c>
      <c r="DQ38" s="17">
        <v>43.5</v>
      </c>
      <c r="DR38" s="17">
        <v>19.600000000000001</v>
      </c>
      <c r="DS38" s="17">
        <v>3.4</v>
      </c>
      <c r="DT38" s="17">
        <v>19</v>
      </c>
      <c r="DU38" s="17">
        <v>1.6</v>
      </c>
      <c r="DV38" s="17"/>
      <c r="DW38" s="17">
        <v>10.7</v>
      </c>
      <c r="DX38" s="17">
        <v>6.1</v>
      </c>
      <c r="DY38" s="17">
        <v>17.899999999999999</v>
      </c>
      <c r="DZ38" s="17">
        <v>20.3</v>
      </c>
      <c r="EA38" s="17">
        <v>20</v>
      </c>
      <c r="EB38" s="17">
        <v>4.8</v>
      </c>
      <c r="EC38" s="17">
        <v>44.2</v>
      </c>
      <c r="ED38" s="17">
        <v>38.799999999999997</v>
      </c>
      <c r="EE38" s="17">
        <v>41.7</v>
      </c>
      <c r="EF38" s="17">
        <v>46.7</v>
      </c>
      <c r="EG38" s="17">
        <v>9.5</v>
      </c>
      <c r="EH38" s="17">
        <v>6.1</v>
      </c>
      <c r="EI38" s="17">
        <v>20.9</v>
      </c>
      <c r="EJ38" s="17">
        <v>7.9</v>
      </c>
      <c r="EK38" s="17">
        <v>7.1</v>
      </c>
      <c r="EL38" s="17">
        <v>10</v>
      </c>
      <c r="EM38" s="17">
        <v>10.5</v>
      </c>
      <c r="EN38" s="17">
        <v>10.199999999999999</v>
      </c>
      <c r="EO38" s="17">
        <v>1.1000000000000001</v>
      </c>
      <c r="EP38" s="17">
        <v>253</v>
      </c>
      <c r="EQ38" s="17">
        <v>16.899999999999999</v>
      </c>
      <c r="ER38" s="17">
        <v>154</v>
      </c>
      <c r="ES38" s="17">
        <v>0.6</v>
      </c>
      <c r="ET38" s="17">
        <v>118.9</v>
      </c>
      <c r="EU38" s="17">
        <v>118.2</v>
      </c>
      <c r="EV38" s="17">
        <v>110.8</v>
      </c>
      <c r="EW38" s="17">
        <v>2.9</v>
      </c>
      <c r="EX38" s="17">
        <v>2.4</v>
      </c>
      <c r="EY38" s="17">
        <v>1.2</v>
      </c>
      <c r="EZ38" s="17">
        <v>2.7</v>
      </c>
      <c r="FA38" s="17">
        <v>16.8</v>
      </c>
      <c r="FB38" s="17">
        <v>7</v>
      </c>
      <c r="FC38" s="17">
        <v>20.100000000000001</v>
      </c>
      <c r="FD38" s="17">
        <v>9.3000000000000007</v>
      </c>
      <c r="FE38" s="17"/>
      <c r="FF38" s="17"/>
      <c r="FG38" s="17">
        <v>14.5</v>
      </c>
      <c r="FH38" s="17">
        <v>19</v>
      </c>
      <c r="FI38" s="17">
        <v>6.3</v>
      </c>
      <c r="FJ38" s="17">
        <v>11.1</v>
      </c>
      <c r="FK38" s="17">
        <v>7563.3220000000001</v>
      </c>
      <c r="FL38" s="15"/>
      <c r="FM38" s="17">
        <v>3.4</v>
      </c>
      <c r="FN38" s="17">
        <v>8.0500000000000007</v>
      </c>
      <c r="FO38" s="17">
        <v>6.2</v>
      </c>
      <c r="FP38" s="17">
        <v>13.2</v>
      </c>
      <c r="FQ38" s="17">
        <v>26.5</v>
      </c>
      <c r="FR38" s="17">
        <v>18.899999999999999</v>
      </c>
      <c r="FS38" s="17">
        <v>4.8</v>
      </c>
      <c r="FT38" s="17">
        <v>5.6</v>
      </c>
      <c r="FU38" s="17">
        <v>86.65</v>
      </c>
    </row>
    <row r="39" spans="1:177" ht="24" customHeight="1" x14ac:dyDescent="0.3">
      <c r="A39" s="16" t="s">
        <v>41</v>
      </c>
      <c r="B39" s="16" t="s">
        <v>759</v>
      </c>
      <c r="C39" s="17">
        <v>96.6</v>
      </c>
      <c r="D39" s="17">
        <v>625.1</v>
      </c>
      <c r="E39" s="17">
        <v>214.6</v>
      </c>
      <c r="F39" s="17"/>
      <c r="G39" s="17"/>
      <c r="H39" s="17">
        <v>90</v>
      </c>
      <c r="I39" s="17">
        <v>158</v>
      </c>
      <c r="J39" s="17"/>
      <c r="K39" s="17"/>
      <c r="L39" s="17"/>
      <c r="M39" s="17">
        <v>200.7</v>
      </c>
      <c r="N39" s="17">
        <v>204.8</v>
      </c>
      <c r="O39" s="17">
        <v>195.2</v>
      </c>
      <c r="P39" s="17">
        <v>207</v>
      </c>
      <c r="Q39" s="17">
        <v>109.2</v>
      </c>
      <c r="R39" s="17">
        <v>309.60000000000002</v>
      </c>
      <c r="S39" s="17">
        <v>3.2</v>
      </c>
      <c r="T39" s="17"/>
      <c r="U39" s="17"/>
      <c r="V39" s="17"/>
      <c r="W39" s="17"/>
      <c r="X39" s="17">
        <v>163.4</v>
      </c>
      <c r="Y39" s="17">
        <v>7.2</v>
      </c>
      <c r="Z39" s="17">
        <v>5.4</v>
      </c>
      <c r="AA39" s="17"/>
      <c r="AB39" s="17">
        <v>6.8</v>
      </c>
      <c r="AC39" s="17">
        <v>13</v>
      </c>
      <c r="AD39" s="17">
        <v>79.599999999999994</v>
      </c>
      <c r="AE39" s="17"/>
      <c r="AF39" s="17"/>
      <c r="AG39" s="17"/>
      <c r="AH39" s="17"/>
      <c r="AI39" s="17">
        <v>89.8</v>
      </c>
      <c r="AJ39" s="17">
        <v>111.4</v>
      </c>
      <c r="AK39" s="17"/>
      <c r="AL39" s="17"/>
      <c r="AM39" s="17">
        <v>0</v>
      </c>
      <c r="AN39" s="17"/>
      <c r="AO39" s="17">
        <v>156.6</v>
      </c>
      <c r="AP39" s="17">
        <v>41.4</v>
      </c>
      <c r="AQ39" s="17">
        <v>97.1</v>
      </c>
      <c r="AR39" s="17">
        <v>27.4</v>
      </c>
      <c r="AS39" s="17">
        <v>9.2200000000000006</v>
      </c>
      <c r="AT39" s="17">
        <v>12.2</v>
      </c>
      <c r="AU39" s="17">
        <v>85.1</v>
      </c>
      <c r="AV39" s="17">
        <v>181.1</v>
      </c>
      <c r="AW39" s="17">
        <v>182</v>
      </c>
      <c r="AX39" s="17">
        <v>183.4</v>
      </c>
      <c r="AY39" s="17">
        <v>106.8</v>
      </c>
      <c r="AZ39" s="17">
        <v>7.6</v>
      </c>
      <c r="BA39" s="17">
        <v>9.1999999999999993</v>
      </c>
      <c r="BB39" s="17">
        <v>33.4</v>
      </c>
      <c r="BC39" s="17">
        <v>21.1</v>
      </c>
      <c r="BD39" s="17">
        <v>2</v>
      </c>
      <c r="BE39" s="17"/>
      <c r="BF39" s="17">
        <v>98.5</v>
      </c>
      <c r="BG39" s="17"/>
      <c r="BH39" s="17"/>
      <c r="BI39" s="17">
        <v>71.900000000000006</v>
      </c>
      <c r="BJ39" s="17"/>
      <c r="BK39" s="17"/>
      <c r="BL39" s="17">
        <v>0</v>
      </c>
      <c r="BM39" s="17"/>
      <c r="BN39" s="17"/>
      <c r="BO39" s="17"/>
      <c r="BP39" s="17">
        <v>85.3</v>
      </c>
      <c r="BQ39" s="17">
        <v>143.6</v>
      </c>
      <c r="BR39" s="17">
        <v>143.4</v>
      </c>
      <c r="BS39" s="17">
        <v>147.1</v>
      </c>
      <c r="BT39" s="17">
        <v>238</v>
      </c>
      <c r="BU39" s="17"/>
      <c r="BV39" s="17"/>
      <c r="BW39" s="17"/>
      <c r="BX39" s="17"/>
      <c r="BY39" s="17"/>
      <c r="BZ39" s="17"/>
      <c r="CA39" s="17"/>
      <c r="CB39" s="17"/>
      <c r="CC39" s="17">
        <v>2.5</v>
      </c>
      <c r="CD39" s="17">
        <v>178.4</v>
      </c>
      <c r="CE39" s="17">
        <v>66.400000000000006</v>
      </c>
      <c r="CF39" s="17">
        <v>61.6</v>
      </c>
      <c r="CG39" s="17">
        <v>67.8</v>
      </c>
      <c r="CH39" s="17">
        <v>29.9</v>
      </c>
      <c r="CI39" s="17"/>
      <c r="CJ39" s="17"/>
      <c r="CK39" s="17"/>
      <c r="CL39" s="17">
        <v>143.5</v>
      </c>
      <c r="CM39" s="17">
        <v>144.6</v>
      </c>
      <c r="CN39" s="17">
        <v>148.9</v>
      </c>
      <c r="CO39" s="17"/>
      <c r="CP39" s="17"/>
      <c r="CQ39" s="17"/>
      <c r="CR39" s="17"/>
      <c r="CS39" s="17"/>
      <c r="CT39" s="17"/>
      <c r="CU39" s="17"/>
      <c r="CV39" s="17">
        <v>0.9</v>
      </c>
      <c r="CW39" s="17">
        <v>39.799999999999997</v>
      </c>
      <c r="CX39" s="17">
        <v>80.5</v>
      </c>
      <c r="CY39" s="17">
        <v>0.1</v>
      </c>
      <c r="CZ39" s="17">
        <v>0.3</v>
      </c>
      <c r="DA39" s="17">
        <v>16</v>
      </c>
      <c r="DB39" s="17">
        <v>11.3</v>
      </c>
      <c r="DC39" s="17">
        <v>9.9</v>
      </c>
      <c r="DD39" s="17">
        <v>5.4</v>
      </c>
      <c r="DE39" s="17">
        <v>216.6</v>
      </c>
      <c r="DF39" s="17">
        <v>0.6</v>
      </c>
      <c r="DG39" s="17">
        <v>3.4</v>
      </c>
      <c r="DH39" s="17">
        <v>4.9000000000000004</v>
      </c>
      <c r="DI39" s="17">
        <v>20</v>
      </c>
      <c r="DJ39" s="17">
        <v>20</v>
      </c>
      <c r="DK39" s="17">
        <v>15</v>
      </c>
      <c r="DL39" s="17">
        <v>3.5</v>
      </c>
      <c r="DM39" s="17">
        <v>18.5</v>
      </c>
      <c r="DN39" s="17">
        <v>15.4</v>
      </c>
      <c r="DO39" s="17">
        <v>18.8</v>
      </c>
      <c r="DP39" s="17">
        <v>12.4</v>
      </c>
      <c r="DQ39" s="17">
        <v>40</v>
      </c>
      <c r="DR39" s="17">
        <v>19.2</v>
      </c>
      <c r="DS39" s="17">
        <v>3.4</v>
      </c>
      <c r="DT39" s="17">
        <v>18.899999999999999</v>
      </c>
      <c r="DU39" s="17">
        <v>1.6</v>
      </c>
      <c r="DV39" s="17"/>
      <c r="DW39" s="17">
        <v>10.4</v>
      </c>
      <c r="DX39" s="17">
        <v>9</v>
      </c>
      <c r="DY39" s="17">
        <v>18.100000000000001</v>
      </c>
      <c r="DZ39" s="17">
        <v>20.3</v>
      </c>
      <c r="EA39" s="17">
        <v>20</v>
      </c>
      <c r="EB39" s="17">
        <v>4.7</v>
      </c>
      <c r="EC39" s="17">
        <v>34.700000000000003</v>
      </c>
      <c r="ED39" s="17">
        <v>40.200000000000003</v>
      </c>
      <c r="EE39" s="17">
        <v>43.3</v>
      </c>
      <c r="EF39" s="17">
        <v>49</v>
      </c>
      <c r="EG39" s="17">
        <v>10.6</v>
      </c>
      <c r="EH39" s="17">
        <v>6.3</v>
      </c>
      <c r="EI39" s="17">
        <v>20.9</v>
      </c>
      <c r="EJ39" s="17">
        <v>8.4</v>
      </c>
      <c r="EK39" s="17">
        <v>7.1</v>
      </c>
      <c r="EL39" s="17">
        <v>10</v>
      </c>
      <c r="EM39" s="17">
        <v>10.5</v>
      </c>
      <c r="EN39" s="17">
        <v>10.199999999999999</v>
      </c>
      <c r="EO39" s="17">
        <v>0</v>
      </c>
      <c r="EP39" s="17">
        <v>245.4</v>
      </c>
      <c r="EQ39" s="17">
        <v>15.7</v>
      </c>
      <c r="ER39" s="17">
        <v>150.9</v>
      </c>
      <c r="ES39" s="17">
        <v>0.6</v>
      </c>
      <c r="ET39" s="17">
        <v>122.3</v>
      </c>
      <c r="EU39" s="17">
        <v>118.1</v>
      </c>
      <c r="EV39" s="17">
        <v>107.2</v>
      </c>
      <c r="EW39" s="17">
        <v>2.9</v>
      </c>
      <c r="EX39" s="17">
        <v>2.4</v>
      </c>
      <c r="EY39" s="17">
        <v>1.2</v>
      </c>
      <c r="EZ39" s="17">
        <v>2.7</v>
      </c>
      <c r="FA39" s="17">
        <v>15.8</v>
      </c>
      <c r="FB39" s="17">
        <v>7</v>
      </c>
      <c r="FC39" s="17">
        <v>20</v>
      </c>
      <c r="FD39" s="17">
        <v>7.5</v>
      </c>
      <c r="FE39" s="17"/>
      <c r="FF39" s="17"/>
      <c r="FG39" s="17">
        <v>14.7</v>
      </c>
      <c r="FH39" s="17">
        <v>19</v>
      </c>
      <c r="FI39" s="17">
        <v>5.6</v>
      </c>
      <c r="FJ39" s="17">
        <v>10.7</v>
      </c>
      <c r="FK39" s="17">
        <v>7617.42</v>
      </c>
      <c r="FL39" s="15"/>
      <c r="FM39" s="17">
        <v>6.1</v>
      </c>
      <c r="FN39" s="17">
        <v>7.98</v>
      </c>
      <c r="FO39" s="17">
        <v>6.1</v>
      </c>
      <c r="FP39" s="17">
        <v>13.2</v>
      </c>
      <c r="FQ39" s="17">
        <v>26.5</v>
      </c>
      <c r="FR39" s="17">
        <v>18.899999999999999</v>
      </c>
      <c r="FS39" s="17">
        <v>4.8</v>
      </c>
      <c r="FT39" s="17">
        <v>5.6</v>
      </c>
      <c r="FU39" s="17">
        <v>89.18</v>
      </c>
    </row>
    <row r="40" spans="1:177" ht="24" customHeight="1" x14ac:dyDescent="0.3">
      <c r="A40" s="16" t="s">
        <v>41</v>
      </c>
      <c r="B40" s="16" t="s">
        <v>760</v>
      </c>
      <c r="C40" s="17">
        <v>97.1</v>
      </c>
      <c r="D40" s="17">
        <v>628.5</v>
      </c>
      <c r="E40" s="17">
        <v>216.8</v>
      </c>
      <c r="F40" s="17"/>
      <c r="G40" s="17"/>
      <c r="H40" s="17">
        <v>89.5</v>
      </c>
      <c r="I40" s="17">
        <v>166.9</v>
      </c>
      <c r="J40" s="17"/>
      <c r="K40" s="17"/>
      <c r="L40" s="17"/>
      <c r="M40" s="17">
        <v>200.8</v>
      </c>
      <c r="N40" s="17">
        <v>205.5</v>
      </c>
      <c r="O40" s="17">
        <v>195.1</v>
      </c>
      <c r="P40" s="17">
        <v>208.7</v>
      </c>
      <c r="Q40" s="17">
        <v>109</v>
      </c>
      <c r="R40" s="17">
        <v>380.2</v>
      </c>
      <c r="S40" s="17">
        <v>3.3</v>
      </c>
      <c r="T40" s="17"/>
      <c r="U40" s="17"/>
      <c r="V40" s="17"/>
      <c r="W40" s="17"/>
      <c r="X40" s="17">
        <v>169.8</v>
      </c>
      <c r="Y40" s="17">
        <v>7.3</v>
      </c>
      <c r="Z40" s="17">
        <v>5.6</v>
      </c>
      <c r="AA40" s="17"/>
      <c r="AB40" s="17">
        <v>6.8</v>
      </c>
      <c r="AC40" s="17">
        <v>13</v>
      </c>
      <c r="AD40" s="17">
        <v>80.5</v>
      </c>
      <c r="AE40" s="17"/>
      <c r="AF40" s="17"/>
      <c r="AG40" s="17"/>
      <c r="AH40" s="17"/>
      <c r="AI40" s="17">
        <v>89.9</v>
      </c>
      <c r="AJ40" s="17">
        <v>110.9</v>
      </c>
      <c r="AK40" s="17"/>
      <c r="AL40" s="17"/>
      <c r="AM40" s="17">
        <v>0</v>
      </c>
      <c r="AN40" s="17"/>
      <c r="AO40" s="17">
        <v>157.80000000000001</v>
      </c>
      <c r="AP40" s="17">
        <v>49.4</v>
      </c>
      <c r="AQ40" s="17">
        <v>115.6</v>
      </c>
      <c r="AR40" s="17">
        <v>30.6</v>
      </c>
      <c r="AS40" s="17">
        <v>9.1940000000000008</v>
      </c>
      <c r="AT40" s="17">
        <v>12.2</v>
      </c>
      <c r="AU40" s="17">
        <v>92.1</v>
      </c>
      <c r="AV40" s="17">
        <v>181.4</v>
      </c>
      <c r="AW40" s="17">
        <v>182.3</v>
      </c>
      <c r="AX40" s="17">
        <v>185</v>
      </c>
      <c r="AY40" s="17">
        <v>108.6</v>
      </c>
      <c r="AZ40" s="17">
        <v>7.4</v>
      </c>
      <c r="BA40" s="17">
        <v>9.1</v>
      </c>
      <c r="BB40" s="17">
        <v>33.1</v>
      </c>
      <c r="BC40" s="17">
        <v>21.2</v>
      </c>
      <c r="BD40" s="17">
        <v>2</v>
      </c>
      <c r="BE40" s="17"/>
      <c r="BF40" s="17">
        <v>98.7</v>
      </c>
      <c r="BG40" s="17"/>
      <c r="BH40" s="17"/>
      <c r="BI40" s="17">
        <v>72.2</v>
      </c>
      <c r="BJ40" s="17"/>
      <c r="BK40" s="17"/>
      <c r="BL40" s="17">
        <v>0</v>
      </c>
      <c r="BM40" s="17"/>
      <c r="BN40" s="17"/>
      <c r="BO40" s="17"/>
      <c r="BP40" s="17">
        <v>85.2</v>
      </c>
      <c r="BQ40" s="17">
        <v>112.8</v>
      </c>
      <c r="BR40" s="17">
        <v>112.7</v>
      </c>
      <c r="BS40" s="17">
        <v>112.9</v>
      </c>
      <c r="BT40" s="17">
        <v>191.7</v>
      </c>
      <c r="BU40" s="17"/>
      <c r="BV40" s="17"/>
      <c r="BW40" s="17"/>
      <c r="BX40" s="17"/>
      <c r="BY40" s="17"/>
      <c r="BZ40" s="17"/>
      <c r="CA40" s="17"/>
      <c r="CB40" s="17"/>
      <c r="CC40" s="17">
        <v>2.5</v>
      </c>
      <c r="CD40" s="17">
        <v>178.2</v>
      </c>
      <c r="CE40" s="17">
        <v>66.8</v>
      </c>
      <c r="CF40" s="17">
        <v>61.9</v>
      </c>
      <c r="CG40" s="17">
        <v>67.900000000000006</v>
      </c>
      <c r="CH40" s="17">
        <v>29.9</v>
      </c>
      <c r="CI40" s="17"/>
      <c r="CJ40" s="17"/>
      <c r="CK40" s="17"/>
      <c r="CL40" s="17">
        <v>144</v>
      </c>
      <c r="CM40" s="17">
        <v>145</v>
      </c>
      <c r="CN40" s="17">
        <v>148.80000000000001</v>
      </c>
      <c r="CO40" s="17"/>
      <c r="CP40" s="17"/>
      <c r="CQ40" s="17"/>
      <c r="CR40" s="17"/>
      <c r="CS40" s="17"/>
      <c r="CT40" s="17"/>
      <c r="CU40" s="17"/>
      <c r="CV40" s="17">
        <v>0.7</v>
      </c>
      <c r="CW40" s="17">
        <v>30.4</v>
      </c>
      <c r="CX40" s="17">
        <v>80.5</v>
      </c>
      <c r="CY40" s="17">
        <v>0</v>
      </c>
      <c r="CZ40" s="17">
        <v>0.2</v>
      </c>
      <c r="DA40" s="17">
        <v>16.100000000000001</v>
      </c>
      <c r="DB40" s="17">
        <v>11.4</v>
      </c>
      <c r="DC40" s="17">
        <v>9.9</v>
      </c>
      <c r="DD40" s="17">
        <v>5.4</v>
      </c>
      <c r="DE40" s="17">
        <v>213.8</v>
      </c>
      <c r="DF40" s="17">
        <v>0.6</v>
      </c>
      <c r="DG40" s="17">
        <v>3.4</v>
      </c>
      <c r="DH40" s="17">
        <v>4.8</v>
      </c>
      <c r="DI40" s="17">
        <v>20</v>
      </c>
      <c r="DJ40" s="17">
        <v>20</v>
      </c>
      <c r="DK40" s="17">
        <v>15</v>
      </c>
      <c r="DL40" s="17">
        <v>3.5</v>
      </c>
      <c r="DM40" s="17">
        <v>18.5</v>
      </c>
      <c r="DN40" s="17">
        <v>14.6</v>
      </c>
      <c r="DO40" s="17">
        <v>18.399999999999999</v>
      </c>
      <c r="DP40" s="17">
        <v>12.4</v>
      </c>
      <c r="DQ40" s="17">
        <v>41.5</v>
      </c>
      <c r="DR40" s="17">
        <v>18.8</v>
      </c>
      <c r="DS40" s="17">
        <v>3.4</v>
      </c>
      <c r="DT40" s="17">
        <v>18.8</v>
      </c>
      <c r="DU40" s="17">
        <v>1.6</v>
      </c>
      <c r="DV40" s="17"/>
      <c r="DW40" s="17">
        <v>10.4</v>
      </c>
      <c r="DX40" s="17">
        <v>9</v>
      </c>
      <c r="DY40" s="17">
        <v>18.600000000000001</v>
      </c>
      <c r="DZ40" s="17">
        <v>20.399999999999999</v>
      </c>
      <c r="EA40" s="17">
        <v>19.899999999999999</v>
      </c>
      <c r="EB40" s="17">
        <v>4.2</v>
      </c>
      <c r="EC40" s="17">
        <v>32.5</v>
      </c>
      <c r="ED40" s="17">
        <v>18.3</v>
      </c>
      <c r="EE40" s="17">
        <v>49</v>
      </c>
      <c r="EF40" s="17">
        <v>56</v>
      </c>
      <c r="EG40" s="17">
        <v>9.8000000000000007</v>
      </c>
      <c r="EH40" s="17">
        <v>6.3</v>
      </c>
      <c r="EI40" s="17">
        <v>20.9</v>
      </c>
      <c r="EJ40" s="17">
        <v>8.4</v>
      </c>
      <c r="EK40" s="17">
        <v>7.3</v>
      </c>
      <c r="EL40" s="17">
        <v>10</v>
      </c>
      <c r="EM40" s="17">
        <v>10.5</v>
      </c>
      <c r="EN40" s="17">
        <v>10.7</v>
      </c>
      <c r="EO40" s="17">
        <v>0.1</v>
      </c>
      <c r="EP40" s="17">
        <v>253</v>
      </c>
      <c r="EQ40" s="17">
        <v>12.5</v>
      </c>
      <c r="ER40" s="17">
        <v>150.19999999999999</v>
      </c>
      <c r="ES40" s="17">
        <v>0.6</v>
      </c>
      <c r="ET40" s="17">
        <v>127.6</v>
      </c>
      <c r="EU40" s="17">
        <v>122.9</v>
      </c>
      <c r="EV40" s="17">
        <v>109.2</v>
      </c>
      <c r="EW40" s="17">
        <v>2.9</v>
      </c>
      <c r="EX40" s="17">
        <v>2.4</v>
      </c>
      <c r="EY40" s="17">
        <v>1.2</v>
      </c>
      <c r="EZ40" s="17">
        <v>2.7</v>
      </c>
      <c r="FA40" s="17">
        <v>13.8</v>
      </c>
      <c r="FB40" s="17">
        <v>7</v>
      </c>
      <c r="FC40" s="17">
        <v>19.8</v>
      </c>
      <c r="FD40" s="17">
        <v>9.3000000000000007</v>
      </c>
      <c r="FE40" s="17"/>
      <c r="FF40" s="17"/>
      <c r="FG40" s="17">
        <v>14.7</v>
      </c>
      <c r="FH40" s="17">
        <v>19</v>
      </c>
      <c r="FI40" s="17">
        <v>8.1</v>
      </c>
      <c r="FJ40" s="17">
        <v>11</v>
      </c>
      <c r="FK40" s="17">
        <v>7607.2939999999999</v>
      </c>
      <c r="FL40" s="15"/>
      <c r="FM40" s="17">
        <v>12</v>
      </c>
      <c r="FN40" s="17">
        <v>8.01</v>
      </c>
      <c r="FO40" s="17">
        <v>6.1</v>
      </c>
      <c r="FP40" s="17">
        <v>13.2</v>
      </c>
      <c r="FQ40" s="17">
        <v>26.6</v>
      </c>
      <c r="FR40" s="17">
        <v>18.899999999999999</v>
      </c>
      <c r="FS40" s="17">
        <v>4.9000000000000004</v>
      </c>
      <c r="FT40" s="17">
        <v>5.6</v>
      </c>
      <c r="FU40" s="17">
        <v>95.31</v>
      </c>
    </row>
    <row r="41" spans="1:177" ht="24" customHeight="1" x14ac:dyDescent="0.3">
      <c r="A41" s="16" t="s">
        <v>41</v>
      </c>
      <c r="B41" s="16" t="s">
        <v>761</v>
      </c>
      <c r="C41" s="17">
        <v>145.80000000000001</v>
      </c>
      <c r="D41" s="17">
        <v>629.5</v>
      </c>
      <c r="E41" s="17">
        <v>214.2</v>
      </c>
      <c r="F41" s="17"/>
      <c r="G41" s="17"/>
      <c r="H41" s="17">
        <v>89.5</v>
      </c>
      <c r="I41" s="17">
        <v>168</v>
      </c>
      <c r="J41" s="17"/>
      <c r="K41" s="17"/>
      <c r="L41" s="17"/>
      <c r="M41" s="17">
        <v>201.4</v>
      </c>
      <c r="N41" s="17">
        <v>205.3</v>
      </c>
      <c r="O41" s="17">
        <v>195.5</v>
      </c>
      <c r="P41" s="17">
        <v>210.9</v>
      </c>
      <c r="Q41" s="17">
        <v>109.6</v>
      </c>
      <c r="R41" s="17">
        <v>327.5</v>
      </c>
      <c r="S41" s="17">
        <v>3.3</v>
      </c>
      <c r="T41" s="17"/>
      <c r="U41" s="17"/>
      <c r="V41" s="17"/>
      <c r="W41" s="17"/>
      <c r="X41" s="17">
        <v>166.8</v>
      </c>
      <c r="Y41" s="17">
        <v>7.4</v>
      </c>
      <c r="Z41" s="17">
        <v>5.6</v>
      </c>
      <c r="AA41" s="17"/>
      <c r="AB41" s="17">
        <v>6.8</v>
      </c>
      <c r="AC41" s="17">
        <v>13</v>
      </c>
      <c r="AD41" s="17">
        <v>80.400000000000006</v>
      </c>
      <c r="AE41" s="17"/>
      <c r="AF41" s="17"/>
      <c r="AG41" s="17"/>
      <c r="AH41" s="17"/>
      <c r="AI41" s="17">
        <v>93.8</v>
      </c>
      <c r="AJ41" s="17">
        <v>110</v>
      </c>
      <c r="AK41" s="17"/>
      <c r="AL41" s="17"/>
      <c r="AM41" s="17">
        <v>0</v>
      </c>
      <c r="AN41" s="17"/>
      <c r="AO41" s="17">
        <v>190.5</v>
      </c>
      <c r="AP41" s="17">
        <v>46</v>
      </c>
      <c r="AQ41" s="17">
        <v>121</v>
      </c>
      <c r="AR41" s="17">
        <v>28</v>
      </c>
      <c r="AS41" s="17">
        <v>9.2089999999999996</v>
      </c>
      <c r="AT41" s="17">
        <v>12.2</v>
      </c>
      <c r="AU41" s="17">
        <v>88.7</v>
      </c>
      <c r="AV41" s="17">
        <v>181.4</v>
      </c>
      <c r="AW41" s="17">
        <v>181.8</v>
      </c>
      <c r="AX41" s="17">
        <v>184.3</v>
      </c>
      <c r="AY41" s="17">
        <v>107.6</v>
      </c>
      <c r="AZ41" s="17">
        <v>7.5</v>
      </c>
      <c r="BA41" s="17">
        <v>9.1</v>
      </c>
      <c r="BB41" s="17">
        <v>33</v>
      </c>
      <c r="BC41" s="17">
        <v>21.2</v>
      </c>
      <c r="BD41" s="17">
        <v>2</v>
      </c>
      <c r="BE41" s="17"/>
      <c r="BF41" s="17">
        <v>99.3</v>
      </c>
      <c r="BG41" s="17"/>
      <c r="BH41" s="17"/>
      <c r="BI41" s="17">
        <v>72</v>
      </c>
      <c r="BJ41" s="17"/>
      <c r="BK41" s="17"/>
      <c r="BL41" s="17">
        <v>0</v>
      </c>
      <c r="BM41" s="17"/>
      <c r="BN41" s="17"/>
      <c r="BO41" s="17"/>
      <c r="BP41" s="17">
        <v>84.8</v>
      </c>
      <c r="BQ41" s="17">
        <v>104.3</v>
      </c>
      <c r="BR41" s="17">
        <v>104.7</v>
      </c>
      <c r="BS41" s="17">
        <v>103.8</v>
      </c>
      <c r="BT41" s="17">
        <v>197.2</v>
      </c>
      <c r="BU41" s="17"/>
      <c r="BV41" s="17"/>
      <c r="BW41" s="17"/>
      <c r="BX41" s="17"/>
      <c r="BY41" s="17"/>
      <c r="BZ41" s="17"/>
      <c r="CA41" s="17"/>
      <c r="CB41" s="17"/>
      <c r="CC41" s="17">
        <v>2.5</v>
      </c>
      <c r="CD41" s="17">
        <v>215.9</v>
      </c>
      <c r="CE41" s="17">
        <v>66.7</v>
      </c>
      <c r="CF41" s="17">
        <v>61.9</v>
      </c>
      <c r="CG41" s="17">
        <v>67.7</v>
      </c>
      <c r="CH41" s="17">
        <v>29.9</v>
      </c>
      <c r="CI41" s="17"/>
      <c r="CJ41" s="17"/>
      <c r="CK41" s="17"/>
      <c r="CL41" s="17">
        <v>144.4</v>
      </c>
      <c r="CM41" s="17">
        <v>145.19999999999999</v>
      </c>
      <c r="CN41" s="17">
        <v>149.4</v>
      </c>
      <c r="CO41" s="17"/>
      <c r="CP41" s="17"/>
      <c r="CQ41" s="17"/>
      <c r="CR41" s="17"/>
      <c r="CS41" s="17"/>
      <c r="CT41" s="17"/>
      <c r="CU41" s="17"/>
      <c r="CV41" s="17">
        <v>0.7</v>
      </c>
      <c r="CW41" s="17">
        <v>27.2</v>
      </c>
      <c r="CX41" s="17">
        <v>58.7</v>
      </c>
      <c r="CY41" s="17">
        <v>0</v>
      </c>
      <c r="CZ41" s="17">
        <v>0.2</v>
      </c>
      <c r="DA41" s="17">
        <v>15.8</v>
      </c>
      <c r="DB41" s="17">
        <v>11.1</v>
      </c>
      <c r="DC41" s="17">
        <v>9.9</v>
      </c>
      <c r="DD41" s="17">
        <v>5.3</v>
      </c>
      <c r="DE41" s="17">
        <v>209.8</v>
      </c>
      <c r="DF41" s="17">
        <v>0.6</v>
      </c>
      <c r="DG41" s="17">
        <v>3.4</v>
      </c>
      <c r="DH41" s="17">
        <v>4.8</v>
      </c>
      <c r="DI41" s="17">
        <v>20.100000000000001</v>
      </c>
      <c r="DJ41" s="17">
        <v>20</v>
      </c>
      <c r="DK41" s="17">
        <v>15</v>
      </c>
      <c r="DL41" s="17">
        <v>3.4</v>
      </c>
      <c r="DM41" s="17">
        <v>18.5</v>
      </c>
      <c r="DN41" s="17">
        <v>14.4</v>
      </c>
      <c r="DO41" s="17">
        <v>16.7</v>
      </c>
      <c r="DP41" s="17">
        <v>9.5</v>
      </c>
      <c r="DQ41" s="17">
        <v>31.9</v>
      </c>
      <c r="DR41" s="17">
        <v>17.600000000000001</v>
      </c>
      <c r="DS41" s="17">
        <v>3.4</v>
      </c>
      <c r="DT41" s="17">
        <v>18.899999999999999</v>
      </c>
      <c r="DU41" s="17">
        <v>1.6</v>
      </c>
      <c r="DV41" s="17"/>
      <c r="DW41" s="17">
        <v>10.5</v>
      </c>
      <c r="DX41" s="17">
        <v>9</v>
      </c>
      <c r="DY41" s="17">
        <v>18.399999999999999</v>
      </c>
      <c r="DZ41" s="17">
        <v>20.399999999999999</v>
      </c>
      <c r="EA41" s="17">
        <v>20</v>
      </c>
      <c r="EB41" s="17">
        <v>2.7</v>
      </c>
      <c r="EC41" s="17">
        <v>36</v>
      </c>
      <c r="ED41" s="17">
        <v>30.4</v>
      </c>
      <c r="EE41" s="17">
        <v>50.5</v>
      </c>
      <c r="EF41" s="17">
        <v>57.9</v>
      </c>
      <c r="EG41" s="17">
        <v>9.4</v>
      </c>
      <c r="EH41" s="17">
        <v>5.5</v>
      </c>
      <c r="EI41" s="17">
        <v>21</v>
      </c>
      <c r="EJ41" s="17">
        <v>8.4</v>
      </c>
      <c r="EK41" s="17">
        <v>7.3</v>
      </c>
      <c r="EL41" s="17">
        <v>10</v>
      </c>
      <c r="EM41" s="17">
        <v>10.5</v>
      </c>
      <c r="EN41" s="17">
        <v>10.7</v>
      </c>
      <c r="EO41" s="17">
        <v>0</v>
      </c>
      <c r="EP41" s="17">
        <v>231.5</v>
      </c>
      <c r="EQ41" s="17">
        <v>10.1</v>
      </c>
      <c r="ER41" s="17">
        <v>146.19999999999999</v>
      </c>
      <c r="ES41" s="17">
        <v>0.6</v>
      </c>
      <c r="ET41" s="17">
        <v>120.5</v>
      </c>
      <c r="EU41" s="17">
        <v>124.6</v>
      </c>
      <c r="EV41" s="17">
        <v>105.3</v>
      </c>
      <c r="EW41" s="17">
        <v>2.9</v>
      </c>
      <c r="EX41" s="17">
        <v>2.4</v>
      </c>
      <c r="EY41" s="17">
        <v>1.2</v>
      </c>
      <c r="EZ41" s="17">
        <v>2.7</v>
      </c>
      <c r="FA41" s="17">
        <v>11.4</v>
      </c>
      <c r="FB41" s="17">
        <v>7</v>
      </c>
      <c r="FC41" s="17">
        <v>20</v>
      </c>
      <c r="FD41" s="17">
        <v>9.1</v>
      </c>
      <c r="FE41" s="17"/>
      <c r="FF41" s="17"/>
      <c r="FG41" s="17">
        <v>14.8</v>
      </c>
      <c r="FH41" s="17">
        <v>19</v>
      </c>
      <c r="FI41" s="17">
        <v>7.8</v>
      </c>
      <c r="FJ41" s="17">
        <v>10.8</v>
      </c>
      <c r="FK41" s="17">
        <v>7582.509</v>
      </c>
      <c r="FL41" s="15"/>
      <c r="FM41" s="17">
        <v>10.4</v>
      </c>
      <c r="FN41" s="17">
        <v>8</v>
      </c>
      <c r="FO41" s="17">
        <v>6.1</v>
      </c>
      <c r="FP41" s="17">
        <v>13.2</v>
      </c>
      <c r="FQ41" s="17">
        <v>26.6</v>
      </c>
      <c r="FR41" s="17">
        <v>18.899999999999999</v>
      </c>
      <c r="FS41" s="17">
        <v>4.8</v>
      </c>
      <c r="FT41" s="17">
        <v>5.6</v>
      </c>
      <c r="FU41" s="17">
        <v>93.6</v>
      </c>
    </row>
    <row r="42" spans="1:177" ht="24" customHeight="1" x14ac:dyDescent="0.3">
      <c r="A42" s="18" t="s">
        <v>41</v>
      </c>
      <c r="B42" s="18" t="s">
        <v>762</v>
      </c>
      <c r="C42" s="19">
        <v>100.1</v>
      </c>
      <c r="D42" s="19">
        <v>629.79999999999995</v>
      </c>
      <c r="E42" s="19">
        <v>217.6</v>
      </c>
      <c r="F42" s="19"/>
      <c r="G42" s="19"/>
      <c r="H42" s="19">
        <v>89.7</v>
      </c>
      <c r="I42" s="19">
        <v>165.6</v>
      </c>
      <c r="J42" s="19"/>
      <c r="K42" s="19"/>
      <c r="L42" s="19"/>
      <c r="M42" s="19">
        <v>202.3</v>
      </c>
      <c r="N42" s="19">
        <v>206.7</v>
      </c>
      <c r="O42" s="19">
        <v>197.8</v>
      </c>
      <c r="P42" s="19">
        <v>210</v>
      </c>
      <c r="Q42" s="19">
        <v>109.5</v>
      </c>
      <c r="R42" s="19">
        <v>392.6</v>
      </c>
      <c r="S42" s="19">
        <v>3.3</v>
      </c>
      <c r="T42" s="19"/>
      <c r="U42" s="19"/>
      <c r="V42" s="19"/>
      <c r="W42" s="19"/>
      <c r="X42" s="19">
        <v>166.2</v>
      </c>
      <c r="Y42" s="19">
        <v>7.7</v>
      </c>
      <c r="Z42" s="19">
        <v>5.3</v>
      </c>
      <c r="AA42" s="19"/>
      <c r="AB42" s="19">
        <v>6.8</v>
      </c>
      <c r="AC42" s="19">
        <v>13</v>
      </c>
      <c r="AD42" s="19">
        <v>80.099999999999994</v>
      </c>
      <c r="AE42" s="19"/>
      <c r="AF42" s="19"/>
      <c r="AG42" s="19"/>
      <c r="AH42" s="19"/>
      <c r="AI42" s="19">
        <v>94.5</v>
      </c>
      <c r="AJ42" s="19">
        <v>111.9</v>
      </c>
      <c r="AK42" s="19"/>
      <c r="AL42" s="19"/>
      <c r="AM42" s="19">
        <v>0</v>
      </c>
      <c r="AN42" s="19"/>
      <c r="AO42" s="19">
        <v>176.9</v>
      </c>
      <c r="AP42" s="19">
        <v>39.5</v>
      </c>
      <c r="AQ42" s="19">
        <v>127.3</v>
      </c>
      <c r="AR42" s="19">
        <v>25.6</v>
      </c>
      <c r="AS42" s="19">
        <v>9.23</v>
      </c>
      <c r="AT42" s="19">
        <v>12.2</v>
      </c>
      <c r="AU42" s="19">
        <v>89.9</v>
      </c>
      <c r="AV42" s="19">
        <v>182.8</v>
      </c>
      <c r="AW42" s="19">
        <v>183.6</v>
      </c>
      <c r="AX42" s="19">
        <v>184.4</v>
      </c>
      <c r="AY42" s="19">
        <v>108.7</v>
      </c>
      <c r="AZ42" s="19">
        <v>7.5</v>
      </c>
      <c r="BA42" s="19">
        <v>9</v>
      </c>
      <c r="BB42" s="19">
        <v>33.299999999999997</v>
      </c>
      <c r="BC42" s="19">
        <v>21.5</v>
      </c>
      <c r="BD42" s="19">
        <v>2</v>
      </c>
      <c r="BE42" s="19"/>
      <c r="BF42" s="19">
        <v>100.9</v>
      </c>
      <c r="BG42" s="19"/>
      <c r="BH42" s="19"/>
      <c r="BI42" s="19">
        <v>72.7</v>
      </c>
      <c r="BJ42" s="19"/>
      <c r="BK42" s="19"/>
      <c r="BL42" s="19">
        <v>0</v>
      </c>
      <c r="BM42" s="19"/>
      <c r="BN42" s="19"/>
      <c r="BO42" s="19"/>
      <c r="BP42" s="19">
        <v>85.6</v>
      </c>
      <c r="BQ42" s="19">
        <v>127.6</v>
      </c>
      <c r="BR42" s="19">
        <v>127.8</v>
      </c>
      <c r="BS42" s="19">
        <v>130.69999999999999</v>
      </c>
      <c r="BT42" s="19">
        <v>224</v>
      </c>
      <c r="BU42" s="19"/>
      <c r="BV42" s="19"/>
      <c r="BW42" s="19"/>
      <c r="BX42" s="19"/>
      <c r="BY42" s="19"/>
      <c r="BZ42" s="19"/>
      <c r="CA42" s="19"/>
      <c r="CB42" s="19"/>
      <c r="CC42" s="19">
        <v>2.5</v>
      </c>
      <c r="CD42" s="19">
        <v>150.30000000000001</v>
      </c>
      <c r="CE42" s="19">
        <v>67</v>
      </c>
      <c r="CF42" s="19">
        <v>62.2</v>
      </c>
      <c r="CG42" s="19">
        <v>67.900000000000006</v>
      </c>
      <c r="CH42" s="19">
        <v>30.1</v>
      </c>
      <c r="CI42" s="19"/>
      <c r="CJ42" s="19"/>
      <c r="CK42" s="19"/>
      <c r="CL42" s="19">
        <v>144.30000000000001</v>
      </c>
      <c r="CM42" s="19">
        <v>145.4</v>
      </c>
      <c r="CN42" s="19">
        <v>149.30000000000001</v>
      </c>
      <c r="CO42" s="19"/>
      <c r="CP42" s="19"/>
      <c r="CQ42" s="19"/>
      <c r="CR42" s="19"/>
      <c r="CS42" s="19"/>
      <c r="CT42" s="19"/>
      <c r="CU42" s="19"/>
      <c r="CV42" s="19">
        <v>0.5</v>
      </c>
      <c r="CW42" s="19">
        <v>37.4</v>
      </c>
      <c r="CX42" s="19">
        <v>78.7</v>
      </c>
      <c r="CY42" s="19">
        <v>0</v>
      </c>
      <c r="CZ42" s="19">
        <v>0.2</v>
      </c>
      <c r="DA42" s="19">
        <v>15.7</v>
      </c>
      <c r="DB42" s="19">
        <v>12.1</v>
      </c>
      <c r="DC42" s="19">
        <v>9.9</v>
      </c>
      <c r="DD42" s="19">
        <v>5.4</v>
      </c>
      <c r="DE42" s="19">
        <v>197.9</v>
      </c>
      <c r="DF42" s="19">
        <v>0.6</v>
      </c>
      <c r="DG42" s="19">
        <v>3.4</v>
      </c>
      <c r="DH42" s="19">
        <v>4.8</v>
      </c>
      <c r="DI42" s="19">
        <v>20.3</v>
      </c>
      <c r="DJ42" s="19">
        <v>20</v>
      </c>
      <c r="DK42" s="19">
        <v>14.4</v>
      </c>
      <c r="DL42" s="19">
        <v>3.4</v>
      </c>
      <c r="DM42" s="19">
        <v>18.5</v>
      </c>
      <c r="DN42" s="19">
        <v>12.8</v>
      </c>
      <c r="DO42" s="19">
        <v>14.6</v>
      </c>
      <c r="DP42" s="19">
        <v>9.6999999999999993</v>
      </c>
      <c r="DQ42" s="19">
        <v>33.5</v>
      </c>
      <c r="DR42" s="19">
        <v>15.2</v>
      </c>
      <c r="DS42" s="19">
        <v>3.4</v>
      </c>
      <c r="DT42" s="19">
        <v>18.899999999999999</v>
      </c>
      <c r="DU42" s="19">
        <v>1.6</v>
      </c>
      <c r="DV42" s="19"/>
      <c r="DW42" s="19">
        <v>10.7</v>
      </c>
      <c r="DX42" s="19">
        <v>9.1999999999999993</v>
      </c>
      <c r="DY42" s="19">
        <v>18.2</v>
      </c>
      <c r="DZ42" s="19">
        <v>20.3</v>
      </c>
      <c r="EA42" s="19">
        <v>20.100000000000001</v>
      </c>
      <c r="EB42" s="19">
        <v>2.5</v>
      </c>
      <c r="EC42" s="19">
        <v>40.299999999999997</v>
      </c>
      <c r="ED42" s="19">
        <v>25.3</v>
      </c>
      <c r="EE42" s="19">
        <v>60.6</v>
      </c>
      <c r="EF42" s="19">
        <v>66.099999999999994</v>
      </c>
      <c r="EG42" s="19">
        <v>10.5</v>
      </c>
      <c r="EH42" s="19">
        <v>5.6</v>
      </c>
      <c r="EI42" s="19">
        <v>20.9</v>
      </c>
      <c r="EJ42" s="19">
        <v>8.4</v>
      </c>
      <c r="EK42" s="19">
        <v>7.3</v>
      </c>
      <c r="EL42" s="19">
        <v>10</v>
      </c>
      <c r="EM42" s="19">
        <v>10.5</v>
      </c>
      <c r="EN42" s="19">
        <v>10.7</v>
      </c>
      <c r="EO42" s="19">
        <v>0</v>
      </c>
      <c r="EP42" s="19">
        <v>220.1</v>
      </c>
      <c r="EQ42" s="19">
        <v>7.4</v>
      </c>
      <c r="ER42" s="19">
        <v>136.19999999999999</v>
      </c>
      <c r="ES42" s="19">
        <v>0.6</v>
      </c>
      <c r="ET42" s="19">
        <v>125.7</v>
      </c>
      <c r="EU42" s="19">
        <v>119.2</v>
      </c>
      <c r="EV42" s="19">
        <v>102.1</v>
      </c>
      <c r="EW42" s="19">
        <v>2.9</v>
      </c>
      <c r="EX42" s="19">
        <v>2.4</v>
      </c>
      <c r="EY42" s="19">
        <v>1.2</v>
      </c>
      <c r="EZ42" s="19">
        <v>2.7</v>
      </c>
      <c r="FA42" s="19">
        <v>6.9</v>
      </c>
      <c r="FB42" s="19">
        <v>7</v>
      </c>
      <c r="FC42" s="19">
        <v>20.100000000000001</v>
      </c>
      <c r="FD42" s="19">
        <v>9.4</v>
      </c>
      <c r="FE42" s="19"/>
      <c r="FF42" s="19"/>
      <c r="FG42" s="19">
        <v>15.2</v>
      </c>
      <c r="FH42" s="19">
        <v>19</v>
      </c>
      <c r="FI42" s="19">
        <v>8.1</v>
      </c>
      <c r="FJ42" s="19">
        <v>10.6</v>
      </c>
      <c r="FK42" s="19">
        <v>7639.13</v>
      </c>
      <c r="FL42" s="15"/>
      <c r="FM42" s="19">
        <v>18.3</v>
      </c>
      <c r="FN42" s="19">
        <v>8</v>
      </c>
      <c r="FO42" s="19">
        <v>6.2</v>
      </c>
      <c r="FP42" s="19">
        <v>13.2</v>
      </c>
      <c r="FQ42" s="19">
        <v>26.7</v>
      </c>
      <c r="FR42" s="19">
        <v>18.899999999999999</v>
      </c>
      <c r="FS42" s="19">
        <v>4.9000000000000004</v>
      </c>
      <c r="FT42" s="19">
        <v>5.6</v>
      </c>
      <c r="FU42" s="19">
        <v>101.8</v>
      </c>
    </row>
    <row r="43" spans="1:177" ht="24" customHeight="1" x14ac:dyDescent="0.3">
      <c r="A43" s="13" t="s">
        <v>41</v>
      </c>
      <c r="B43" s="13" t="s">
        <v>763</v>
      </c>
      <c r="C43" s="14">
        <v>144.9</v>
      </c>
      <c r="D43" s="14">
        <v>622</v>
      </c>
      <c r="E43" s="14">
        <v>214.4</v>
      </c>
      <c r="F43" s="14"/>
      <c r="G43" s="14"/>
      <c r="H43" s="14">
        <v>88.8</v>
      </c>
      <c r="I43" s="14">
        <v>164.1</v>
      </c>
      <c r="J43" s="14"/>
      <c r="K43" s="14"/>
      <c r="L43" s="14"/>
      <c r="M43" s="14">
        <v>203.1</v>
      </c>
      <c r="N43" s="14">
        <v>207.1</v>
      </c>
      <c r="O43" s="14">
        <v>198.4</v>
      </c>
      <c r="P43" s="14">
        <v>210.3</v>
      </c>
      <c r="Q43" s="14">
        <v>109.7</v>
      </c>
      <c r="R43" s="14">
        <v>492.3</v>
      </c>
      <c r="S43" s="14">
        <v>3.1</v>
      </c>
      <c r="T43" s="14"/>
      <c r="U43" s="14"/>
      <c r="V43" s="14"/>
      <c r="W43" s="14"/>
      <c r="X43" s="14">
        <v>165.4</v>
      </c>
      <c r="Y43" s="14">
        <v>6.8</v>
      </c>
      <c r="Z43" s="14">
        <v>5.6</v>
      </c>
      <c r="AA43" s="14"/>
      <c r="AB43" s="14">
        <v>6.8</v>
      </c>
      <c r="AC43" s="14">
        <v>13</v>
      </c>
      <c r="AD43" s="14">
        <v>79.7</v>
      </c>
      <c r="AE43" s="14"/>
      <c r="AF43" s="14"/>
      <c r="AG43" s="14"/>
      <c r="AH43" s="14"/>
      <c r="AI43" s="14">
        <v>108.5</v>
      </c>
      <c r="AJ43" s="14">
        <v>112.8</v>
      </c>
      <c r="AK43" s="14"/>
      <c r="AL43" s="14"/>
      <c r="AM43" s="14">
        <v>0</v>
      </c>
      <c r="AN43" s="14"/>
      <c r="AO43" s="14">
        <v>189.6</v>
      </c>
      <c r="AP43" s="14">
        <v>44.5</v>
      </c>
      <c r="AQ43" s="14">
        <v>131.5</v>
      </c>
      <c r="AR43" s="14">
        <v>27</v>
      </c>
      <c r="AS43" s="14">
        <v>9.5310000000000006</v>
      </c>
      <c r="AT43" s="14">
        <v>12.2</v>
      </c>
      <c r="AU43" s="14">
        <v>83.8</v>
      </c>
      <c r="AV43" s="14">
        <v>178.7</v>
      </c>
      <c r="AW43" s="14">
        <v>179.3</v>
      </c>
      <c r="AX43" s="14">
        <v>184.6</v>
      </c>
      <c r="AY43" s="14">
        <v>107.8</v>
      </c>
      <c r="AZ43" s="14">
        <v>7.6</v>
      </c>
      <c r="BA43" s="14">
        <v>9</v>
      </c>
      <c r="BB43" s="14">
        <v>32.4</v>
      </c>
      <c r="BC43" s="14">
        <v>21</v>
      </c>
      <c r="BD43" s="14">
        <v>2</v>
      </c>
      <c r="BE43" s="14"/>
      <c r="BF43" s="14">
        <v>96</v>
      </c>
      <c r="BG43" s="14"/>
      <c r="BH43" s="14"/>
      <c r="BI43" s="14">
        <v>70.8</v>
      </c>
      <c r="BJ43" s="14"/>
      <c r="BK43" s="14"/>
      <c r="BL43" s="14">
        <v>41.4</v>
      </c>
      <c r="BM43" s="14"/>
      <c r="BN43" s="14"/>
      <c r="BO43" s="14"/>
      <c r="BP43" s="14">
        <v>83.6</v>
      </c>
      <c r="BQ43" s="14">
        <v>150.5</v>
      </c>
      <c r="BR43" s="14">
        <v>150.4</v>
      </c>
      <c r="BS43" s="14">
        <v>151.80000000000001</v>
      </c>
      <c r="BT43" s="14">
        <v>229.7</v>
      </c>
      <c r="BU43" s="14"/>
      <c r="BV43" s="14"/>
      <c r="BW43" s="14"/>
      <c r="BX43" s="14"/>
      <c r="BY43" s="14"/>
      <c r="BZ43" s="14"/>
      <c r="CA43" s="14"/>
      <c r="CB43" s="14"/>
      <c r="CC43" s="14">
        <v>2.5</v>
      </c>
      <c r="CD43" s="14">
        <v>111.2</v>
      </c>
      <c r="CE43" s="14">
        <v>65.7</v>
      </c>
      <c r="CF43" s="14">
        <v>60.9</v>
      </c>
      <c r="CG43" s="14">
        <v>67.2</v>
      </c>
      <c r="CH43" s="14">
        <v>29.5</v>
      </c>
      <c r="CI43" s="14"/>
      <c r="CJ43" s="14"/>
      <c r="CK43" s="14"/>
      <c r="CL43" s="14">
        <v>144.4</v>
      </c>
      <c r="CM43" s="14">
        <v>145.6</v>
      </c>
      <c r="CN43" s="14">
        <v>148.6</v>
      </c>
      <c r="CO43" s="14"/>
      <c r="CP43" s="14"/>
      <c r="CQ43" s="14"/>
      <c r="CR43" s="14"/>
      <c r="CS43" s="14"/>
      <c r="CT43" s="14"/>
      <c r="CU43" s="14"/>
      <c r="CV43" s="14">
        <v>0.3</v>
      </c>
      <c r="CW43" s="14">
        <v>43.7</v>
      </c>
      <c r="CX43" s="14">
        <v>51.5</v>
      </c>
      <c r="CY43" s="14">
        <v>0</v>
      </c>
      <c r="CZ43" s="14">
        <v>0.2</v>
      </c>
      <c r="DA43" s="14">
        <v>15.5</v>
      </c>
      <c r="DB43" s="14">
        <v>14</v>
      </c>
      <c r="DC43" s="14">
        <v>9.9</v>
      </c>
      <c r="DD43" s="14">
        <v>5.4</v>
      </c>
      <c r="DE43" s="14">
        <v>149.1</v>
      </c>
      <c r="DF43" s="14">
        <v>0.7</v>
      </c>
      <c r="DG43" s="14">
        <v>3.4</v>
      </c>
      <c r="DH43" s="14">
        <v>4.8</v>
      </c>
      <c r="DI43" s="14">
        <v>19.8</v>
      </c>
      <c r="DJ43" s="14">
        <v>20</v>
      </c>
      <c r="DK43" s="14">
        <v>14.4</v>
      </c>
      <c r="DL43" s="14">
        <v>3.4</v>
      </c>
      <c r="DM43" s="14">
        <v>18.5</v>
      </c>
      <c r="DN43" s="14">
        <v>9.1</v>
      </c>
      <c r="DO43" s="14">
        <v>11.1</v>
      </c>
      <c r="DP43" s="14">
        <v>12.8</v>
      </c>
      <c r="DQ43" s="14">
        <v>45.8</v>
      </c>
      <c r="DR43" s="14">
        <v>9.3000000000000007</v>
      </c>
      <c r="DS43" s="14">
        <v>3.4</v>
      </c>
      <c r="DT43" s="14">
        <v>18.899999999999999</v>
      </c>
      <c r="DU43" s="14">
        <v>1.7</v>
      </c>
      <c r="DV43" s="14"/>
      <c r="DW43" s="14">
        <v>10.9</v>
      </c>
      <c r="DX43" s="14">
        <v>9.6</v>
      </c>
      <c r="DY43" s="14">
        <v>17.8</v>
      </c>
      <c r="DZ43" s="14">
        <v>20.2</v>
      </c>
      <c r="EA43" s="14">
        <v>20</v>
      </c>
      <c r="EB43" s="14">
        <v>2.9</v>
      </c>
      <c r="EC43" s="14">
        <v>41</v>
      </c>
      <c r="ED43" s="14">
        <v>21.3</v>
      </c>
      <c r="EE43" s="14">
        <v>62.1</v>
      </c>
      <c r="EF43" s="14">
        <v>73.099999999999994</v>
      </c>
      <c r="EG43" s="14">
        <v>10</v>
      </c>
      <c r="EH43" s="14">
        <v>6</v>
      </c>
      <c r="EI43" s="14">
        <v>20.9</v>
      </c>
      <c r="EJ43" s="14">
        <v>8.4</v>
      </c>
      <c r="EK43" s="14">
        <v>7.3</v>
      </c>
      <c r="EL43" s="14">
        <v>9.5</v>
      </c>
      <c r="EM43" s="14">
        <v>10</v>
      </c>
      <c r="EN43" s="14">
        <v>10.7</v>
      </c>
      <c r="EO43" s="14">
        <v>0</v>
      </c>
      <c r="EP43" s="14">
        <v>148.30000000000001</v>
      </c>
      <c r="EQ43" s="14">
        <v>4.8</v>
      </c>
      <c r="ER43" s="14">
        <v>25.2</v>
      </c>
      <c r="ES43" s="14">
        <v>0.6</v>
      </c>
      <c r="ET43" s="14">
        <v>125.3</v>
      </c>
      <c r="EU43" s="14">
        <v>114.5</v>
      </c>
      <c r="EV43" s="14">
        <v>21.3</v>
      </c>
      <c r="EW43" s="14">
        <v>2.9</v>
      </c>
      <c r="EX43" s="14">
        <v>2.4</v>
      </c>
      <c r="EY43" s="14">
        <v>1.2</v>
      </c>
      <c r="EZ43" s="14">
        <v>2.7</v>
      </c>
      <c r="FA43" s="14">
        <v>4.8</v>
      </c>
      <c r="FB43" s="14">
        <v>7</v>
      </c>
      <c r="FC43" s="14">
        <v>20.100000000000001</v>
      </c>
      <c r="FD43" s="14">
        <v>9.5</v>
      </c>
      <c r="FE43" s="14"/>
      <c r="FF43" s="14"/>
      <c r="FG43" s="14">
        <v>15.9</v>
      </c>
      <c r="FH43" s="14">
        <v>19</v>
      </c>
      <c r="FI43" s="14">
        <v>9.4</v>
      </c>
      <c r="FJ43" s="14">
        <v>10.9</v>
      </c>
      <c r="FK43" s="14">
        <v>7521.3310000000001</v>
      </c>
      <c r="FL43" s="15"/>
      <c r="FM43" s="14">
        <v>22.2</v>
      </c>
      <c r="FN43" s="14">
        <v>8</v>
      </c>
      <c r="FO43" s="14">
        <v>6.2</v>
      </c>
      <c r="FP43" s="14">
        <v>13.2</v>
      </c>
      <c r="FQ43" s="14">
        <v>26.7</v>
      </c>
      <c r="FR43" s="14">
        <v>18.899999999999999</v>
      </c>
      <c r="FS43" s="14">
        <v>5</v>
      </c>
      <c r="FT43" s="14">
        <v>5.5</v>
      </c>
      <c r="FU43" s="14">
        <v>105.7</v>
      </c>
    </row>
    <row r="44" spans="1:177" ht="24" customHeight="1" x14ac:dyDescent="0.3">
      <c r="A44" s="16" t="s">
        <v>41</v>
      </c>
      <c r="B44" s="16" t="s">
        <v>764</v>
      </c>
      <c r="C44" s="17">
        <v>147</v>
      </c>
      <c r="D44" s="17">
        <v>631.29999999999995</v>
      </c>
      <c r="E44" s="17">
        <v>212.9</v>
      </c>
      <c r="F44" s="17"/>
      <c r="G44" s="17"/>
      <c r="H44" s="17">
        <v>89.5</v>
      </c>
      <c r="I44" s="17">
        <v>165.9</v>
      </c>
      <c r="J44" s="17"/>
      <c r="K44" s="17"/>
      <c r="L44" s="17"/>
      <c r="M44" s="17">
        <v>203.2</v>
      </c>
      <c r="N44" s="17">
        <v>207.2</v>
      </c>
      <c r="O44" s="17">
        <v>198.4</v>
      </c>
      <c r="P44" s="17">
        <v>210.2</v>
      </c>
      <c r="Q44" s="17">
        <v>109.4</v>
      </c>
      <c r="R44" s="17">
        <v>473.1</v>
      </c>
      <c r="S44" s="17">
        <v>3.3</v>
      </c>
      <c r="T44" s="17"/>
      <c r="U44" s="17"/>
      <c r="V44" s="17"/>
      <c r="W44" s="17"/>
      <c r="X44" s="17">
        <v>164.1</v>
      </c>
      <c r="Y44" s="17">
        <v>8.8000000000000007</v>
      </c>
      <c r="Z44" s="17">
        <v>5.9</v>
      </c>
      <c r="AA44" s="17"/>
      <c r="AB44" s="17">
        <v>6.8</v>
      </c>
      <c r="AC44" s="17">
        <v>13.2</v>
      </c>
      <c r="AD44" s="17">
        <v>80.8</v>
      </c>
      <c r="AE44" s="17"/>
      <c r="AF44" s="17"/>
      <c r="AG44" s="17"/>
      <c r="AH44" s="17"/>
      <c r="AI44" s="17">
        <v>110.4</v>
      </c>
      <c r="AJ44" s="17">
        <v>112</v>
      </c>
      <c r="AK44" s="17"/>
      <c r="AL44" s="17"/>
      <c r="AM44" s="17">
        <v>0</v>
      </c>
      <c r="AN44" s="17"/>
      <c r="AO44" s="17">
        <v>314.3</v>
      </c>
      <c r="AP44" s="17">
        <v>48.5</v>
      </c>
      <c r="AQ44" s="17">
        <v>120.6</v>
      </c>
      <c r="AR44" s="17">
        <v>32.9</v>
      </c>
      <c r="AS44" s="17">
        <v>9.2439999999999998</v>
      </c>
      <c r="AT44" s="17">
        <v>12.2</v>
      </c>
      <c r="AU44" s="17">
        <v>93.3</v>
      </c>
      <c r="AV44" s="17">
        <v>183.6</v>
      </c>
      <c r="AW44" s="17">
        <v>183.8</v>
      </c>
      <c r="AX44" s="17">
        <v>184.9</v>
      </c>
      <c r="AY44" s="17">
        <v>108.9</v>
      </c>
      <c r="AZ44" s="17">
        <v>7.4</v>
      </c>
      <c r="BA44" s="17">
        <v>9</v>
      </c>
      <c r="BB44" s="17">
        <v>33.5</v>
      </c>
      <c r="BC44" s="17">
        <v>21.7</v>
      </c>
      <c r="BD44" s="17">
        <v>2</v>
      </c>
      <c r="BE44" s="17"/>
      <c r="BF44" s="17">
        <v>101.7</v>
      </c>
      <c r="BG44" s="17"/>
      <c r="BH44" s="17"/>
      <c r="BI44" s="17">
        <v>72.8</v>
      </c>
      <c r="BJ44" s="17"/>
      <c r="BK44" s="17"/>
      <c r="BL44" s="17">
        <v>46.1</v>
      </c>
      <c r="BM44" s="17"/>
      <c r="BN44" s="17"/>
      <c r="BO44" s="17"/>
      <c r="BP44" s="17">
        <v>85.7</v>
      </c>
      <c r="BQ44" s="17">
        <v>116.1</v>
      </c>
      <c r="BR44" s="17">
        <v>116.1</v>
      </c>
      <c r="BS44" s="17">
        <v>114.8</v>
      </c>
      <c r="BT44" s="17">
        <v>194.8</v>
      </c>
      <c r="BU44" s="17"/>
      <c r="BV44" s="17"/>
      <c r="BW44" s="17"/>
      <c r="BX44" s="17"/>
      <c r="BY44" s="17"/>
      <c r="BZ44" s="17"/>
      <c r="CA44" s="17"/>
      <c r="CB44" s="17"/>
      <c r="CC44" s="17">
        <v>2.5</v>
      </c>
      <c r="CD44" s="17">
        <v>150.69999999999999</v>
      </c>
      <c r="CE44" s="17">
        <v>67.099999999999994</v>
      </c>
      <c r="CF44" s="17">
        <v>62.2</v>
      </c>
      <c r="CG44" s="17">
        <v>67.900000000000006</v>
      </c>
      <c r="CH44" s="17">
        <v>30.2</v>
      </c>
      <c r="CI44" s="17"/>
      <c r="CJ44" s="17"/>
      <c r="CK44" s="17"/>
      <c r="CL44" s="17">
        <v>145.1</v>
      </c>
      <c r="CM44" s="17">
        <v>145.6</v>
      </c>
      <c r="CN44" s="17">
        <v>149.19999999999999</v>
      </c>
      <c r="CO44" s="17"/>
      <c r="CP44" s="17"/>
      <c r="CQ44" s="17"/>
      <c r="CR44" s="17"/>
      <c r="CS44" s="17"/>
      <c r="CT44" s="17"/>
      <c r="CU44" s="17"/>
      <c r="CV44" s="17">
        <v>0.1</v>
      </c>
      <c r="CW44" s="17">
        <v>54.9</v>
      </c>
      <c r="CX44" s="17">
        <v>21.6</v>
      </c>
      <c r="CY44" s="17">
        <v>0.9</v>
      </c>
      <c r="CZ44" s="17">
        <v>0.1</v>
      </c>
      <c r="DA44" s="17">
        <v>15.7</v>
      </c>
      <c r="DB44" s="17">
        <v>14.1</v>
      </c>
      <c r="DC44" s="17">
        <v>9.9</v>
      </c>
      <c r="DD44" s="17">
        <v>5.5</v>
      </c>
      <c r="DE44" s="17">
        <v>74.2</v>
      </c>
      <c r="DF44" s="17">
        <v>0.7</v>
      </c>
      <c r="DG44" s="17">
        <v>3.4</v>
      </c>
      <c r="DH44" s="17">
        <v>4.8</v>
      </c>
      <c r="DI44" s="17">
        <v>20.3</v>
      </c>
      <c r="DJ44" s="17">
        <v>20</v>
      </c>
      <c r="DK44" s="17">
        <v>14.4</v>
      </c>
      <c r="DL44" s="17">
        <v>3.4</v>
      </c>
      <c r="DM44" s="17">
        <v>18.5</v>
      </c>
      <c r="DN44" s="17">
        <v>3.3</v>
      </c>
      <c r="DO44" s="17">
        <v>3.8</v>
      </c>
      <c r="DP44" s="17">
        <v>12.3</v>
      </c>
      <c r="DQ44" s="17">
        <v>50</v>
      </c>
      <c r="DR44" s="17">
        <v>1.3</v>
      </c>
      <c r="DS44" s="17">
        <v>3.4</v>
      </c>
      <c r="DT44" s="17">
        <v>18.8</v>
      </c>
      <c r="DU44" s="17">
        <v>1.7</v>
      </c>
      <c r="DV44" s="17"/>
      <c r="DW44" s="17">
        <v>11.5</v>
      </c>
      <c r="DX44" s="17">
        <v>9</v>
      </c>
      <c r="DY44" s="17">
        <v>18.100000000000001</v>
      </c>
      <c r="DZ44" s="17">
        <v>20.3</v>
      </c>
      <c r="EA44" s="17">
        <v>19.8</v>
      </c>
      <c r="EB44" s="17">
        <v>3.1</v>
      </c>
      <c r="EC44" s="17">
        <v>48.2</v>
      </c>
      <c r="ED44" s="17">
        <v>6.3</v>
      </c>
      <c r="EE44" s="17">
        <v>65.3</v>
      </c>
      <c r="EF44" s="17">
        <v>80.599999999999994</v>
      </c>
      <c r="EG44" s="17">
        <v>12.4</v>
      </c>
      <c r="EH44" s="17">
        <v>7.1</v>
      </c>
      <c r="EI44" s="17">
        <v>20.9</v>
      </c>
      <c r="EJ44" s="17">
        <v>8.4</v>
      </c>
      <c r="EK44" s="17">
        <v>7.3</v>
      </c>
      <c r="EL44" s="17">
        <v>9.5</v>
      </c>
      <c r="EM44" s="17">
        <v>10</v>
      </c>
      <c r="EN44" s="17">
        <v>10.5</v>
      </c>
      <c r="EO44" s="17">
        <v>5.0999999999999996</v>
      </c>
      <c r="EP44" s="17">
        <v>76.3</v>
      </c>
      <c r="EQ44" s="17">
        <v>2.1</v>
      </c>
      <c r="ER44" s="17">
        <v>29.4</v>
      </c>
      <c r="ES44" s="17">
        <v>0.6</v>
      </c>
      <c r="ET44" s="17">
        <v>111.4</v>
      </c>
      <c r="EU44" s="17">
        <v>135.6</v>
      </c>
      <c r="EV44" s="17">
        <v>22.8</v>
      </c>
      <c r="EW44" s="17">
        <v>2.9</v>
      </c>
      <c r="EX44" s="17">
        <v>2.4</v>
      </c>
      <c r="EY44" s="17">
        <v>1.8</v>
      </c>
      <c r="EZ44" s="17">
        <v>2.7</v>
      </c>
      <c r="FA44" s="17">
        <v>2.4</v>
      </c>
      <c r="FB44" s="17">
        <v>7</v>
      </c>
      <c r="FC44" s="17">
        <v>19.8</v>
      </c>
      <c r="FD44" s="17">
        <v>9.1999999999999993</v>
      </c>
      <c r="FE44" s="17"/>
      <c r="FF44" s="17"/>
      <c r="FG44" s="17">
        <v>15</v>
      </c>
      <c r="FH44" s="17">
        <v>19</v>
      </c>
      <c r="FI44" s="17">
        <v>7.7</v>
      </c>
      <c r="FJ44" s="17">
        <v>11</v>
      </c>
      <c r="FK44" s="17">
        <v>7417.4440000000004</v>
      </c>
      <c r="FL44" s="15"/>
      <c r="FM44" s="17">
        <v>21.3</v>
      </c>
      <c r="FN44" s="17">
        <v>8</v>
      </c>
      <c r="FO44" s="17">
        <v>6.2</v>
      </c>
      <c r="FP44" s="17">
        <v>13.2</v>
      </c>
      <c r="FQ44" s="17">
        <v>26.8</v>
      </c>
      <c r="FR44" s="17">
        <v>18.899999999999999</v>
      </c>
      <c r="FS44" s="17">
        <v>5</v>
      </c>
      <c r="FT44" s="17">
        <v>5.6</v>
      </c>
      <c r="FU44" s="17">
        <v>105</v>
      </c>
    </row>
    <row r="45" spans="1:177" ht="24" customHeight="1" x14ac:dyDescent="0.3">
      <c r="A45" s="16" t="s">
        <v>41</v>
      </c>
      <c r="B45" s="16" t="s">
        <v>765</v>
      </c>
      <c r="C45" s="17">
        <v>117.6</v>
      </c>
      <c r="D45" s="17">
        <v>632.79999999999995</v>
      </c>
      <c r="E45" s="17">
        <v>216.3</v>
      </c>
      <c r="F45" s="17"/>
      <c r="G45" s="17"/>
      <c r="H45" s="17">
        <v>89.1</v>
      </c>
      <c r="I45" s="17">
        <v>164.4</v>
      </c>
      <c r="J45" s="17"/>
      <c r="K45" s="17"/>
      <c r="L45" s="17"/>
      <c r="M45" s="17">
        <v>204.3</v>
      </c>
      <c r="N45" s="17">
        <v>208.5</v>
      </c>
      <c r="O45" s="17">
        <v>198.8</v>
      </c>
      <c r="P45" s="17">
        <v>205.7</v>
      </c>
      <c r="Q45" s="17">
        <v>105</v>
      </c>
      <c r="R45" s="17">
        <v>474.4</v>
      </c>
      <c r="S45" s="17">
        <v>3.3</v>
      </c>
      <c r="T45" s="17"/>
      <c r="U45" s="17"/>
      <c r="V45" s="17"/>
      <c r="W45" s="17"/>
      <c r="X45" s="17">
        <v>166.9</v>
      </c>
      <c r="Y45" s="17">
        <v>8.1999999999999993</v>
      </c>
      <c r="Z45" s="17">
        <v>5.9</v>
      </c>
      <c r="AA45" s="17"/>
      <c r="AB45" s="17">
        <v>6.8</v>
      </c>
      <c r="AC45" s="17">
        <v>13.2</v>
      </c>
      <c r="AD45" s="17">
        <v>80.8</v>
      </c>
      <c r="AE45" s="17"/>
      <c r="AF45" s="17"/>
      <c r="AG45" s="17"/>
      <c r="AH45" s="17"/>
      <c r="AI45" s="17">
        <v>92.4</v>
      </c>
      <c r="AJ45" s="17">
        <v>112.2</v>
      </c>
      <c r="AK45" s="17"/>
      <c r="AL45" s="17"/>
      <c r="AM45" s="17">
        <v>0</v>
      </c>
      <c r="AN45" s="17"/>
      <c r="AO45" s="17">
        <v>325.3</v>
      </c>
      <c r="AP45" s="17">
        <v>47.2</v>
      </c>
      <c r="AQ45" s="17">
        <v>120.5</v>
      </c>
      <c r="AR45" s="17">
        <v>27.8</v>
      </c>
      <c r="AS45" s="17">
        <v>9.2479999999999993</v>
      </c>
      <c r="AT45" s="17">
        <v>12.2</v>
      </c>
      <c r="AU45" s="17">
        <v>90.4</v>
      </c>
      <c r="AV45" s="17">
        <v>182.1</v>
      </c>
      <c r="AW45" s="17">
        <v>182.3</v>
      </c>
      <c r="AX45" s="17">
        <v>185.3</v>
      </c>
      <c r="AY45" s="17">
        <v>108.9</v>
      </c>
      <c r="AZ45" s="17">
        <v>7.5</v>
      </c>
      <c r="BA45" s="17">
        <v>9</v>
      </c>
      <c r="BB45" s="17">
        <v>32.700000000000003</v>
      </c>
      <c r="BC45" s="17">
        <v>21.4</v>
      </c>
      <c r="BD45" s="17">
        <v>2</v>
      </c>
      <c r="BE45" s="17"/>
      <c r="BF45" s="17">
        <v>101.2</v>
      </c>
      <c r="BG45" s="17"/>
      <c r="BH45" s="17"/>
      <c r="BI45" s="17">
        <v>72.7</v>
      </c>
      <c r="BJ45" s="17"/>
      <c r="BK45" s="17"/>
      <c r="BL45" s="17">
        <v>46.8</v>
      </c>
      <c r="BM45" s="17"/>
      <c r="BN45" s="17"/>
      <c r="BO45" s="17"/>
      <c r="BP45" s="17">
        <v>85.5</v>
      </c>
      <c r="BQ45" s="17">
        <v>124.6</v>
      </c>
      <c r="BR45" s="17">
        <v>125.8</v>
      </c>
      <c r="BS45" s="17">
        <v>121.5</v>
      </c>
      <c r="BT45" s="17">
        <v>201.2</v>
      </c>
      <c r="BU45" s="17"/>
      <c r="BV45" s="17"/>
      <c r="BW45" s="17"/>
      <c r="BX45" s="17"/>
      <c r="BY45" s="17"/>
      <c r="BZ45" s="17"/>
      <c r="CA45" s="17"/>
      <c r="CB45" s="17"/>
      <c r="CC45" s="17">
        <v>2.5</v>
      </c>
      <c r="CD45" s="17">
        <v>163.6</v>
      </c>
      <c r="CE45" s="17">
        <v>69.099999999999994</v>
      </c>
      <c r="CF45" s="17">
        <v>63.2</v>
      </c>
      <c r="CG45" s="17">
        <v>70</v>
      </c>
      <c r="CH45" s="17">
        <v>30.1</v>
      </c>
      <c r="CI45" s="17"/>
      <c r="CJ45" s="17"/>
      <c r="CK45" s="17"/>
      <c r="CL45" s="17">
        <v>146</v>
      </c>
      <c r="CM45" s="17">
        <v>146.80000000000001</v>
      </c>
      <c r="CN45" s="17">
        <v>149.4</v>
      </c>
      <c r="CO45" s="17"/>
      <c r="CP45" s="17"/>
      <c r="CQ45" s="17"/>
      <c r="CR45" s="17"/>
      <c r="CS45" s="17"/>
      <c r="CT45" s="17"/>
      <c r="CU45" s="17"/>
      <c r="CV45" s="17">
        <v>0</v>
      </c>
      <c r="CW45" s="17">
        <v>71.5</v>
      </c>
      <c r="CX45" s="17">
        <v>4</v>
      </c>
      <c r="CY45" s="17">
        <v>3.9</v>
      </c>
      <c r="CZ45" s="17">
        <v>0.1</v>
      </c>
      <c r="DA45" s="17">
        <v>15.4</v>
      </c>
      <c r="DB45" s="17">
        <v>14.2</v>
      </c>
      <c r="DC45" s="17">
        <v>9.9</v>
      </c>
      <c r="DD45" s="17">
        <v>5.5</v>
      </c>
      <c r="DE45" s="17">
        <v>7.1</v>
      </c>
      <c r="DF45" s="17">
        <v>0.7</v>
      </c>
      <c r="DG45" s="17">
        <v>3.4</v>
      </c>
      <c r="DH45" s="17">
        <v>4.8</v>
      </c>
      <c r="DI45" s="17">
        <v>20.3</v>
      </c>
      <c r="DJ45" s="17">
        <v>20</v>
      </c>
      <c r="DK45" s="17">
        <v>14.4</v>
      </c>
      <c r="DL45" s="17">
        <v>3.4</v>
      </c>
      <c r="DM45" s="17">
        <v>18.5</v>
      </c>
      <c r="DN45" s="17">
        <v>0.2</v>
      </c>
      <c r="DO45" s="17">
        <v>0.1</v>
      </c>
      <c r="DP45" s="17">
        <v>16.2</v>
      </c>
      <c r="DQ45" s="17">
        <v>57.3</v>
      </c>
      <c r="DR45" s="17">
        <v>0</v>
      </c>
      <c r="DS45" s="17">
        <v>3.4</v>
      </c>
      <c r="DT45" s="17">
        <v>18.899999999999999</v>
      </c>
      <c r="DU45" s="17">
        <v>1.7</v>
      </c>
      <c r="DV45" s="17"/>
      <c r="DW45" s="17">
        <v>11.8</v>
      </c>
      <c r="DX45" s="17">
        <v>9.5</v>
      </c>
      <c r="DY45" s="17">
        <v>18</v>
      </c>
      <c r="DZ45" s="17">
        <v>20.3</v>
      </c>
      <c r="EA45" s="17">
        <v>19.899999999999999</v>
      </c>
      <c r="EB45" s="17">
        <v>3.3</v>
      </c>
      <c r="EC45" s="17">
        <v>51.5</v>
      </c>
      <c r="ED45" s="17">
        <v>1.5</v>
      </c>
      <c r="EE45" s="17">
        <v>51.5</v>
      </c>
      <c r="EF45" s="17">
        <v>72.2</v>
      </c>
      <c r="EG45" s="17">
        <v>10.7</v>
      </c>
      <c r="EH45" s="17">
        <v>5.2</v>
      </c>
      <c r="EI45" s="17">
        <v>20.9</v>
      </c>
      <c r="EJ45" s="17">
        <v>8.4</v>
      </c>
      <c r="EK45" s="17">
        <v>7.2</v>
      </c>
      <c r="EL45" s="17">
        <v>9.5</v>
      </c>
      <c r="EM45" s="17">
        <v>10</v>
      </c>
      <c r="EN45" s="17">
        <v>10.5</v>
      </c>
      <c r="EO45" s="17">
        <v>4.9000000000000004</v>
      </c>
      <c r="EP45" s="17">
        <v>17</v>
      </c>
      <c r="EQ45" s="17">
        <v>0.4</v>
      </c>
      <c r="ER45" s="17">
        <v>8.1</v>
      </c>
      <c r="ES45" s="17">
        <v>0.6</v>
      </c>
      <c r="ET45" s="17">
        <v>121.6</v>
      </c>
      <c r="EU45" s="17">
        <v>140.69999999999999</v>
      </c>
      <c r="EV45" s="17">
        <v>9</v>
      </c>
      <c r="EW45" s="17">
        <v>2.9</v>
      </c>
      <c r="EX45" s="17">
        <v>2.4</v>
      </c>
      <c r="EY45" s="17">
        <v>2.2000000000000002</v>
      </c>
      <c r="EZ45" s="17">
        <v>2.7</v>
      </c>
      <c r="FA45" s="17">
        <v>0.5</v>
      </c>
      <c r="FB45" s="17">
        <v>7</v>
      </c>
      <c r="FC45" s="17">
        <v>20</v>
      </c>
      <c r="FD45" s="17">
        <v>9.1</v>
      </c>
      <c r="FE45" s="17"/>
      <c r="FF45" s="17"/>
      <c r="FG45" s="17">
        <v>14.4</v>
      </c>
      <c r="FH45" s="17">
        <v>19</v>
      </c>
      <c r="FI45" s="17">
        <v>8</v>
      </c>
      <c r="FJ45" s="17">
        <v>10.6</v>
      </c>
      <c r="FK45" s="17">
        <v>7248.348</v>
      </c>
      <c r="FL45" s="15"/>
      <c r="FM45" s="17">
        <v>21.6</v>
      </c>
      <c r="FN45" s="17">
        <v>8</v>
      </c>
      <c r="FO45" s="17">
        <v>6.2</v>
      </c>
      <c r="FP45" s="17">
        <v>13.2</v>
      </c>
      <c r="FQ45" s="17">
        <v>26.9</v>
      </c>
      <c r="FR45" s="17">
        <v>18.899999999999999</v>
      </c>
      <c r="FS45" s="17">
        <v>5</v>
      </c>
      <c r="FT45" s="17">
        <v>5.5</v>
      </c>
      <c r="FU45" s="17">
        <v>105.3</v>
      </c>
    </row>
    <row r="46" spans="1:177" ht="24" customHeight="1" x14ac:dyDescent="0.3">
      <c r="A46" s="16" t="s">
        <v>41</v>
      </c>
      <c r="B46" s="16" t="s">
        <v>766</v>
      </c>
      <c r="C46" s="17">
        <v>122.5</v>
      </c>
      <c r="D46" s="17">
        <v>629.1</v>
      </c>
      <c r="E46" s="17">
        <v>214.6</v>
      </c>
      <c r="F46" s="17"/>
      <c r="G46" s="17"/>
      <c r="H46" s="17">
        <v>90.6</v>
      </c>
      <c r="I46" s="17">
        <v>163.4</v>
      </c>
      <c r="J46" s="17"/>
      <c r="K46" s="17"/>
      <c r="L46" s="17"/>
      <c r="M46" s="17">
        <v>205.4</v>
      </c>
      <c r="N46" s="17">
        <v>208.3</v>
      </c>
      <c r="O46" s="17">
        <v>198.1</v>
      </c>
      <c r="P46" s="17">
        <v>211.2</v>
      </c>
      <c r="Q46" s="17">
        <v>109.5</v>
      </c>
      <c r="R46" s="17">
        <v>453</v>
      </c>
      <c r="S46" s="17">
        <v>3.3</v>
      </c>
      <c r="T46" s="17"/>
      <c r="U46" s="17"/>
      <c r="V46" s="17"/>
      <c r="W46" s="17"/>
      <c r="X46" s="17">
        <v>169.3</v>
      </c>
      <c r="Y46" s="17">
        <v>8.1999999999999993</v>
      </c>
      <c r="Z46" s="17">
        <v>5.9</v>
      </c>
      <c r="AA46" s="17"/>
      <c r="AB46" s="17">
        <v>6.8</v>
      </c>
      <c r="AC46" s="17">
        <v>13.2</v>
      </c>
      <c r="AD46" s="17">
        <v>80.599999999999994</v>
      </c>
      <c r="AE46" s="17"/>
      <c r="AF46" s="17"/>
      <c r="AG46" s="17"/>
      <c r="AH46" s="17"/>
      <c r="AI46" s="17">
        <v>92.8</v>
      </c>
      <c r="AJ46" s="17">
        <v>111.5</v>
      </c>
      <c r="AK46" s="17"/>
      <c r="AL46" s="17"/>
      <c r="AM46" s="17">
        <v>0</v>
      </c>
      <c r="AN46" s="17"/>
      <c r="AO46" s="17">
        <v>308.5</v>
      </c>
      <c r="AP46" s="17">
        <v>45.5</v>
      </c>
      <c r="AQ46" s="17">
        <v>120.9</v>
      </c>
      <c r="AR46" s="17">
        <v>27.5</v>
      </c>
      <c r="AS46" s="17">
        <v>9.2279999999999998</v>
      </c>
      <c r="AT46" s="17">
        <v>12.2</v>
      </c>
      <c r="AU46" s="17">
        <v>93.4</v>
      </c>
      <c r="AV46" s="17">
        <v>183.3</v>
      </c>
      <c r="AW46" s="17">
        <v>183.9</v>
      </c>
      <c r="AX46" s="17">
        <v>184.1</v>
      </c>
      <c r="AY46" s="17">
        <v>109.6</v>
      </c>
      <c r="AZ46" s="17">
        <v>7.5</v>
      </c>
      <c r="BA46" s="17">
        <v>8.9</v>
      </c>
      <c r="BB46" s="17">
        <v>33.9</v>
      </c>
      <c r="BC46" s="17">
        <v>21.8</v>
      </c>
      <c r="BD46" s="17">
        <v>2</v>
      </c>
      <c r="BE46" s="17"/>
      <c r="BF46" s="17">
        <v>101</v>
      </c>
      <c r="BG46" s="17"/>
      <c r="BH46" s="17"/>
      <c r="BI46" s="17">
        <v>72.7</v>
      </c>
      <c r="BJ46" s="17"/>
      <c r="BK46" s="17"/>
      <c r="BL46" s="17">
        <v>47.1</v>
      </c>
      <c r="BM46" s="17"/>
      <c r="BN46" s="17"/>
      <c r="BO46" s="17"/>
      <c r="BP46" s="17">
        <v>86</v>
      </c>
      <c r="BQ46" s="17">
        <v>140.1</v>
      </c>
      <c r="BR46" s="17">
        <v>140</v>
      </c>
      <c r="BS46" s="17">
        <v>139.9</v>
      </c>
      <c r="BT46" s="17">
        <v>222.2</v>
      </c>
      <c r="BU46" s="17"/>
      <c r="BV46" s="17"/>
      <c r="BW46" s="17"/>
      <c r="BX46" s="17"/>
      <c r="BY46" s="17"/>
      <c r="BZ46" s="17"/>
      <c r="CA46" s="17"/>
      <c r="CB46" s="17"/>
      <c r="CC46" s="17">
        <v>2.5</v>
      </c>
      <c r="CD46" s="17">
        <v>116</v>
      </c>
      <c r="CE46" s="17">
        <v>69.2</v>
      </c>
      <c r="CF46" s="17">
        <v>63.1</v>
      </c>
      <c r="CG46" s="17">
        <v>68.8</v>
      </c>
      <c r="CH46" s="17">
        <v>30.3</v>
      </c>
      <c r="CI46" s="17"/>
      <c r="CJ46" s="17"/>
      <c r="CK46" s="17"/>
      <c r="CL46" s="17">
        <v>145.6</v>
      </c>
      <c r="CM46" s="17">
        <v>146.6</v>
      </c>
      <c r="CN46" s="17">
        <v>148.80000000000001</v>
      </c>
      <c r="CO46" s="17"/>
      <c r="CP46" s="17"/>
      <c r="CQ46" s="17"/>
      <c r="CR46" s="17"/>
      <c r="CS46" s="17"/>
      <c r="CT46" s="17"/>
      <c r="CU46" s="17"/>
      <c r="CV46" s="17">
        <v>0</v>
      </c>
      <c r="CW46" s="17">
        <v>65</v>
      </c>
      <c r="CX46" s="17">
        <v>0</v>
      </c>
      <c r="CY46" s="17">
        <v>3.6</v>
      </c>
      <c r="CZ46" s="17">
        <v>0</v>
      </c>
      <c r="DA46" s="17">
        <v>15.3</v>
      </c>
      <c r="DB46" s="17">
        <v>14.2</v>
      </c>
      <c r="DC46" s="17">
        <v>10</v>
      </c>
      <c r="DD46" s="17">
        <v>5.5</v>
      </c>
      <c r="DE46" s="17">
        <v>0</v>
      </c>
      <c r="DF46" s="17">
        <v>0.7</v>
      </c>
      <c r="DG46" s="17">
        <v>3.4</v>
      </c>
      <c r="DH46" s="17">
        <v>4.8</v>
      </c>
      <c r="DI46" s="17">
        <v>20.3</v>
      </c>
      <c r="DJ46" s="17">
        <v>20</v>
      </c>
      <c r="DK46" s="17">
        <v>14.4</v>
      </c>
      <c r="DL46" s="17">
        <v>3.4</v>
      </c>
      <c r="DM46" s="17">
        <v>18.5</v>
      </c>
      <c r="DN46" s="17">
        <v>0</v>
      </c>
      <c r="DO46" s="17">
        <v>0</v>
      </c>
      <c r="DP46" s="17">
        <v>15.5</v>
      </c>
      <c r="DQ46" s="17">
        <v>58.9</v>
      </c>
      <c r="DR46" s="17">
        <v>0</v>
      </c>
      <c r="DS46" s="17">
        <v>3.4</v>
      </c>
      <c r="DT46" s="17">
        <v>18.899999999999999</v>
      </c>
      <c r="DU46" s="17">
        <v>1.8</v>
      </c>
      <c r="DV46" s="17"/>
      <c r="DW46" s="17">
        <v>11.8</v>
      </c>
      <c r="DX46" s="17">
        <v>9.6</v>
      </c>
      <c r="DY46" s="17">
        <v>18</v>
      </c>
      <c r="DZ46" s="17">
        <v>20.2</v>
      </c>
      <c r="EA46" s="17">
        <v>20</v>
      </c>
      <c r="EB46" s="17">
        <v>3.2</v>
      </c>
      <c r="EC46" s="17">
        <v>57.2</v>
      </c>
      <c r="ED46" s="17">
        <v>0</v>
      </c>
      <c r="EE46" s="17">
        <v>51.8</v>
      </c>
      <c r="EF46" s="17">
        <v>77.099999999999994</v>
      </c>
      <c r="EG46" s="17">
        <v>10</v>
      </c>
      <c r="EH46" s="17">
        <v>4.7</v>
      </c>
      <c r="EI46" s="17">
        <v>20.9</v>
      </c>
      <c r="EJ46" s="17">
        <v>8.4</v>
      </c>
      <c r="EK46" s="17">
        <v>6.7</v>
      </c>
      <c r="EL46" s="17">
        <v>9.5</v>
      </c>
      <c r="EM46" s="17">
        <v>10</v>
      </c>
      <c r="EN46" s="17">
        <v>10.5</v>
      </c>
      <c r="EO46" s="17">
        <v>5.2</v>
      </c>
      <c r="EP46" s="17">
        <v>0</v>
      </c>
      <c r="EQ46" s="17">
        <v>0</v>
      </c>
      <c r="ER46" s="17">
        <v>0</v>
      </c>
      <c r="ES46" s="17">
        <v>0.6</v>
      </c>
      <c r="ET46" s="17">
        <v>126</v>
      </c>
      <c r="EU46" s="17">
        <v>127.5</v>
      </c>
      <c r="EV46" s="17">
        <v>0</v>
      </c>
      <c r="EW46" s="17">
        <v>2.9</v>
      </c>
      <c r="EX46" s="17">
        <v>2.4</v>
      </c>
      <c r="EY46" s="17">
        <v>2.2000000000000002</v>
      </c>
      <c r="EZ46" s="17">
        <v>2.7</v>
      </c>
      <c r="FA46" s="17">
        <v>0</v>
      </c>
      <c r="FB46" s="17">
        <v>7</v>
      </c>
      <c r="FC46" s="17">
        <v>20</v>
      </c>
      <c r="FD46" s="17">
        <v>9.3000000000000007</v>
      </c>
      <c r="FE46" s="17"/>
      <c r="FF46" s="17"/>
      <c r="FG46" s="17">
        <v>14.7</v>
      </c>
      <c r="FH46" s="17">
        <v>17.5</v>
      </c>
      <c r="FI46" s="17">
        <v>7.6</v>
      </c>
      <c r="FJ46" s="17">
        <v>10.6</v>
      </c>
      <c r="FK46" s="17">
        <v>7192.8280000000004</v>
      </c>
      <c r="FL46" s="15"/>
      <c r="FM46" s="17">
        <v>22.3</v>
      </c>
      <c r="FN46" s="17">
        <v>8.01</v>
      </c>
      <c r="FO46" s="17">
        <v>6.2</v>
      </c>
      <c r="FP46" s="17">
        <v>13.2</v>
      </c>
      <c r="FQ46" s="17">
        <v>26.9</v>
      </c>
      <c r="FR46" s="17">
        <v>18.899999999999999</v>
      </c>
      <c r="FS46" s="17">
        <v>5</v>
      </c>
      <c r="FT46" s="17">
        <v>16.100000000000001</v>
      </c>
      <c r="FU46" s="17">
        <v>116.61</v>
      </c>
    </row>
    <row r="47" spans="1:177" ht="24" customHeight="1" x14ac:dyDescent="0.3">
      <c r="A47" s="16" t="s">
        <v>41</v>
      </c>
      <c r="B47" s="16" t="s">
        <v>767</v>
      </c>
      <c r="C47" s="17">
        <v>145.5</v>
      </c>
      <c r="D47" s="17">
        <v>627.1</v>
      </c>
      <c r="E47" s="17">
        <v>213.8</v>
      </c>
      <c r="F47" s="17"/>
      <c r="G47" s="17"/>
      <c r="H47" s="17">
        <v>89.6</v>
      </c>
      <c r="I47" s="17">
        <v>162.1</v>
      </c>
      <c r="J47" s="17"/>
      <c r="K47" s="17"/>
      <c r="L47" s="17"/>
      <c r="M47" s="17">
        <v>205.4</v>
      </c>
      <c r="N47" s="17">
        <v>209.3</v>
      </c>
      <c r="O47" s="17">
        <v>198.6</v>
      </c>
      <c r="P47" s="17">
        <v>211.8</v>
      </c>
      <c r="Q47" s="17">
        <v>109.5</v>
      </c>
      <c r="R47" s="17">
        <v>549.20000000000005</v>
      </c>
      <c r="S47" s="17">
        <v>3.3</v>
      </c>
      <c r="T47" s="17"/>
      <c r="U47" s="17"/>
      <c r="V47" s="17"/>
      <c r="W47" s="17"/>
      <c r="X47" s="17">
        <v>164.6</v>
      </c>
      <c r="Y47" s="17">
        <v>7.4</v>
      </c>
      <c r="Z47" s="17">
        <v>5.9</v>
      </c>
      <c r="AA47" s="17"/>
      <c r="AB47" s="17">
        <v>6.9</v>
      </c>
      <c r="AC47" s="17">
        <v>13.2</v>
      </c>
      <c r="AD47" s="17">
        <v>100.4</v>
      </c>
      <c r="AE47" s="17"/>
      <c r="AF47" s="17"/>
      <c r="AG47" s="17"/>
      <c r="AH47" s="17"/>
      <c r="AI47" s="17">
        <v>109.9</v>
      </c>
      <c r="AJ47" s="17">
        <v>111.6</v>
      </c>
      <c r="AK47" s="17"/>
      <c r="AL47" s="17"/>
      <c r="AM47" s="17">
        <v>0</v>
      </c>
      <c r="AN47" s="17"/>
      <c r="AO47" s="17">
        <v>336.1</v>
      </c>
      <c r="AP47" s="17">
        <v>45</v>
      </c>
      <c r="AQ47" s="17">
        <v>151.30000000000001</v>
      </c>
      <c r="AR47" s="17">
        <v>27.7</v>
      </c>
      <c r="AS47" s="17">
        <v>9.2309999999999999</v>
      </c>
      <c r="AT47" s="17">
        <v>12.2</v>
      </c>
      <c r="AU47" s="17">
        <v>89.2</v>
      </c>
      <c r="AV47" s="17">
        <v>182.2</v>
      </c>
      <c r="AW47" s="17">
        <v>182.3</v>
      </c>
      <c r="AX47" s="17">
        <v>183.9</v>
      </c>
      <c r="AY47" s="17">
        <v>108.6</v>
      </c>
      <c r="AZ47" s="17">
        <v>7.4</v>
      </c>
      <c r="BA47" s="17">
        <v>9</v>
      </c>
      <c r="BB47" s="17">
        <v>33.4</v>
      </c>
      <c r="BC47" s="17">
        <v>21.6</v>
      </c>
      <c r="BD47" s="17">
        <v>2</v>
      </c>
      <c r="BE47" s="17"/>
      <c r="BF47" s="17">
        <v>99</v>
      </c>
      <c r="BG47" s="17"/>
      <c r="BH47" s="17"/>
      <c r="BI47" s="17">
        <v>86.5</v>
      </c>
      <c r="BJ47" s="17"/>
      <c r="BK47" s="17"/>
      <c r="BL47" s="17">
        <v>47.1</v>
      </c>
      <c r="BM47" s="17"/>
      <c r="BN47" s="17"/>
      <c r="BO47" s="17"/>
      <c r="BP47" s="17">
        <v>85.3</v>
      </c>
      <c r="BQ47" s="17">
        <v>158.19999999999999</v>
      </c>
      <c r="BR47" s="17">
        <v>158.1</v>
      </c>
      <c r="BS47" s="17">
        <v>157.80000000000001</v>
      </c>
      <c r="BT47" s="17">
        <v>243.1</v>
      </c>
      <c r="BU47" s="17"/>
      <c r="BV47" s="17"/>
      <c r="BW47" s="17"/>
      <c r="BX47" s="17"/>
      <c r="BY47" s="17"/>
      <c r="BZ47" s="17"/>
      <c r="CA47" s="17"/>
      <c r="CB47" s="17"/>
      <c r="CC47" s="17">
        <v>2.5</v>
      </c>
      <c r="CD47" s="17">
        <v>183.8</v>
      </c>
      <c r="CE47" s="17">
        <v>66.3</v>
      </c>
      <c r="CF47" s="17">
        <v>65</v>
      </c>
      <c r="CG47" s="17">
        <v>68.8</v>
      </c>
      <c r="CH47" s="17">
        <v>29.9</v>
      </c>
      <c r="CI47" s="17"/>
      <c r="CJ47" s="17"/>
      <c r="CK47" s="17"/>
      <c r="CL47" s="17">
        <v>146.6</v>
      </c>
      <c r="CM47" s="17">
        <v>147.1</v>
      </c>
      <c r="CN47" s="17">
        <v>148.9</v>
      </c>
      <c r="CO47" s="17"/>
      <c r="CP47" s="17"/>
      <c r="CQ47" s="17"/>
      <c r="CR47" s="17"/>
      <c r="CS47" s="17"/>
      <c r="CT47" s="17"/>
      <c r="CU47" s="17"/>
      <c r="CV47" s="17">
        <v>0</v>
      </c>
      <c r="CW47" s="17">
        <v>71.599999999999994</v>
      </c>
      <c r="CX47" s="17">
        <v>0</v>
      </c>
      <c r="CY47" s="17">
        <v>1.5</v>
      </c>
      <c r="CZ47" s="17">
        <v>0</v>
      </c>
      <c r="DA47" s="17">
        <v>15.6</v>
      </c>
      <c r="DB47" s="17">
        <v>14.1</v>
      </c>
      <c r="DC47" s="17">
        <v>9.9</v>
      </c>
      <c r="DD47" s="17">
        <v>5.4</v>
      </c>
      <c r="DE47" s="17">
        <v>0</v>
      </c>
      <c r="DF47" s="17">
        <v>0.7</v>
      </c>
      <c r="DG47" s="17">
        <v>3.4</v>
      </c>
      <c r="DH47" s="17">
        <v>4.8</v>
      </c>
      <c r="DI47" s="17">
        <v>20.100000000000001</v>
      </c>
      <c r="DJ47" s="17">
        <v>20</v>
      </c>
      <c r="DK47" s="17">
        <v>14.4</v>
      </c>
      <c r="DL47" s="17">
        <v>3.4</v>
      </c>
      <c r="DM47" s="17">
        <v>18.5</v>
      </c>
      <c r="DN47" s="17">
        <v>0</v>
      </c>
      <c r="DO47" s="17">
        <v>0</v>
      </c>
      <c r="DP47" s="17">
        <v>17.7</v>
      </c>
      <c r="DQ47" s="17">
        <v>65.900000000000006</v>
      </c>
      <c r="DR47" s="17">
        <v>0</v>
      </c>
      <c r="DS47" s="17">
        <v>3.4</v>
      </c>
      <c r="DT47" s="17">
        <v>18.899999999999999</v>
      </c>
      <c r="DU47" s="17">
        <v>1.8</v>
      </c>
      <c r="DV47" s="17"/>
      <c r="DW47" s="17">
        <v>11.8</v>
      </c>
      <c r="DX47" s="17">
        <v>9.3000000000000007</v>
      </c>
      <c r="DY47" s="17">
        <v>18.3</v>
      </c>
      <c r="DZ47" s="17">
        <v>20.2</v>
      </c>
      <c r="EA47" s="17">
        <v>20</v>
      </c>
      <c r="EB47" s="17">
        <v>4.8</v>
      </c>
      <c r="EC47" s="17">
        <v>65.5</v>
      </c>
      <c r="ED47" s="17">
        <v>0</v>
      </c>
      <c r="EE47" s="17">
        <v>48.8</v>
      </c>
      <c r="EF47" s="17">
        <v>72.099999999999994</v>
      </c>
      <c r="EG47" s="17">
        <v>9.6999999999999993</v>
      </c>
      <c r="EH47" s="17">
        <v>6.6</v>
      </c>
      <c r="EI47" s="17">
        <v>20.9</v>
      </c>
      <c r="EJ47" s="17">
        <v>8.4</v>
      </c>
      <c r="EK47" s="17">
        <v>6.7</v>
      </c>
      <c r="EL47" s="17">
        <v>9.5</v>
      </c>
      <c r="EM47" s="17">
        <v>10</v>
      </c>
      <c r="EN47" s="17">
        <v>10.5</v>
      </c>
      <c r="EO47" s="17">
        <v>4</v>
      </c>
      <c r="EP47" s="17">
        <v>0</v>
      </c>
      <c r="EQ47" s="17">
        <v>0</v>
      </c>
      <c r="ER47" s="17">
        <v>0</v>
      </c>
      <c r="ES47" s="17">
        <v>0.6</v>
      </c>
      <c r="ET47" s="17">
        <v>120.6</v>
      </c>
      <c r="EU47" s="17">
        <v>122.6</v>
      </c>
      <c r="EV47" s="17">
        <v>0</v>
      </c>
      <c r="EW47" s="17">
        <v>2.9</v>
      </c>
      <c r="EX47" s="17">
        <v>2.4</v>
      </c>
      <c r="EY47" s="17">
        <v>2.2000000000000002</v>
      </c>
      <c r="EZ47" s="17">
        <v>2.7</v>
      </c>
      <c r="FA47" s="17">
        <v>0</v>
      </c>
      <c r="FB47" s="17">
        <v>7</v>
      </c>
      <c r="FC47" s="17">
        <v>20</v>
      </c>
      <c r="FD47" s="17">
        <v>9.1</v>
      </c>
      <c r="FE47" s="17"/>
      <c r="FF47" s="17"/>
      <c r="FG47" s="17">
        <v>15.5</v>
      </c>
      <c r="FH47" s="17">
        <v>18.399999999999999</v>
      </c>
      <c r="FI47" s="17">
        <v>8.6999999999999993</v>
      </c>
      <c r="FJ47" s="17">
        <v>10.7</v>
      </c>
      <c r="FK47" s="17">
        <v>7551.8310000000001</v>
      </c>
      <c r="FL47" s="15"/>
      <c r="FM47" s="17">
        <v>22.4</v>
      </c>
      <c r="FN47" s="17">
        <v>8.01</v>
      </c>
      <c r="FO47" s="17">
        <v>6.2</v>
      </c>
      <c r="FP47" s="17">
        <v>13.2</v>
      </c>
      <c r="FQ47" s="17">
        <v>27</v>
      </c>
      <c r="FR47" s="17">
        <v>18.899999999999999</v>
      </c>
      <c r="FS47" s="17">
        <v>5.2</v>
      </c>
      <c r="FT47" s="17">
        <v>16.100000000000001</v>
      </c>
      <c r="FU47" s="17">
        <v>117.01</v>
      </c>
    </row>
    <row r="48" spans="1:177" ht="24" customHeight="1" x14ac:dyDescent="0.3">
      <c r="A48" s="16" t="s">
        <v>41</v>
      </c>
      <c r="B48" s="16" t="s">
        <v>768</v>
      </c>
      <c r="C48" s="17">
        <v>145.5</v>
      </c>
      <c r="D48" s="17">
        <v>629.79999999999995</v>
      </c>
      <c r="E48" s="17">
        <v>215.8</v>
      </c>
      <c r="F48" s="17"/>
      <c r="G48" s="17"/>
      <c r="H48" s="17">
        <v>89.1</v>
      </c>
      <c r="I48" s="17">
        <v>161.4</v>
      </c>
      <c r="J48" s="17"/>
      <c r="K48" s="17"/>
      <c r="L48" s="17"/>
      <c r="M48" s="17">
        <v>206.9</v>
      </c>
      <c r="N48" s="17">
        <v>209.9</v>
      </c>
      <c r="O48" s="17">
        <v>199.1</v>
      </c>
      <c r="P48" s="17">
        <v>213.3</v>
      </c>
      <c r="Q48" s="17">
        <v>109.5</v>
      </c>
      <c r="R48" s="17">
        <v>550</v>
      </c>
      <c r="S48" s="17">
        <v>3.3</v>
      </c>
      <c r="T48" s="17"/>
      <c r="U48" s="17"/>
      <c r="V48" s="17"/>
      <c r="W48" s="17"/>
      <c r="X48" s="17">
        <v>167.3</v>
      </c>
      <c r="Y48" s="17">
        <v>7.5</v>
      </c>
      <c r="Z48" s="17">
        <v>5.9</v>
      </c>
      <c r="AA48" s="17"/>
      <c r="AB48" s="17">
        <v>6.9</v>
      </c>
      <c r="AC48" s="17">
        <v>13.2</v>
      </c>
      <c r="AD48" s="17">
        <v>101.4</v>
      </c>
      <c r="AE48" s="17"/>
      <c r="AF48" s="17"/>
      <c r="AG48" s="17"/>
      <c r="AH48" s="17"/>
      <c r="AI48" s="17">
        <v>110</v>
      </c>
      <c r="AJ48" s="17">
        <v>111.7</v>
      </c>
      <c r="AK48" s="17"/>
      <c r="AL48" s="17"/>
      <c r="AM48" s="17">
        <v>0</v>
      </c>
      <c r="AN48" s="17"/>
      <c r="AO48" s="17">
        <v>343.3</v>
      </c>
      <c r="AP48" s="17">
        <v>48.5</v>
      </c>
      <c r="AQ48" s="17">
        <v>151.4</v>
      </c>
      <c r="AR48" s="17">
        <v>27.3</v>
      </c>
      <c r="AS48" s="17">
        <v>9.24</v>
      </c>
      <c r="AT48" s="17">
        <v>12.2</v>
      </c>
      <c r="AU48" s="17">
        <v>87.2</v>
      </c>
      <c r="AV48" s="17">
        <v>181.7</v>
      </c>
      <c r="AW48" s="17">
        <v>182.4</v>
      </c>
      <c r="AX48" s="17">
        <v>184.6</v>
      </c>
      <c r="AY48" s="17">
        <v>108.4</v>
      </c>
      <c r="AZ48" s="17">
        <v>7.5</v>
      </c>
      <c r="BA48" s="17">
        <v>9</v>
      </c>
      <c r="BB48" s="17">
        <v>32.700000000000003</v>
      </c>
      <c r="BC48" s="17">
        <v>21.4</v>
      </c>
      <c r="BD48" s="17">
        <v>2</v>
      </c>
      <c r="BE48" s="17"/>
      <c r="BF48" s="17">
        <v>100</v>
      </c>
      <c r="BG48" s="17"/>
      <c r="BH48" s="17"/>
      <c r="BI48" s="17">
        <v>86.6</v>
      </c>
      <c r="BJ48" s="17"/>
      <c r="BK48" s="17"/>
      <c r="BL48" s="17">
        <v>47.4</v>
      </c>
      <c r="BM48" s="17"/>
      <c r="BN48" s="17"/>
      <c r="BO48" s="17"/>
      <c r="BP48" s="17">
        <v>85.5</v>
      </c>
      <c r="BQ48" s="17">
        <v>160.30000000000001</v>
      </c>
      <c r="BR48" s="17">
        <v>160.30000000000001</v>
      </c>
      <c r="BS48" s="17">
        <v>159.9</v>
      </c>
      <c r="BT48" s="17">
        <v>243.2</v>
      </c>
      <c r="BU48" s="17"/>
      <c r="BV48" s="17"/>
      <c r="BW48" s="17"/>
      <c r="BX48" s="17"/>
      <c r="BY48" s="17"/>
      <c r="BZ48" s="17"/>
      <c r="CA48" s="17"/>
      <c r="CB48" s="17"/>
      <c r="CC48" s="17">
        <v>2.5</v>
      </c>
      <c r="CD48" s="17">
        <v>202.8</v>
      </c>
      <c r="CE48" s="17">
        <v>66.400000000000006</v>
      </c>
      <c r="CF48" s="17">
        <v>65</v>
      </c>
      <c r="CG48" s="17">
        <v>68.900000000000006</v>
      </c>
      <c r="CH48" s="17">
        <v>30</v>
      </c>
      <c r="CI48" s="17"/>
      <c r="CJ48" s="17"/>
      <c r="CK48" s="17"/>
      <c r="CL48" s="17">
        <v>146.9</v>
      </c>
      <c r="CM48" s="17">
        <v>147.80000000000001</v>
      </c>
      <c r="CN48" s="17">
        <v>149.9</v>
      </c>
      <c r="CO48" s="17"/>
      <c r="CP48" s="17"/>
      <c r="CQ48" s="17"/>
      <c r="CR48" s="17"/>
      <c r="CS48" s="17"/>
      <c r="CT48" s="17"/>
      <c r="CU48" s="17"/>
      <c r="CV48" s="17">
        <v>0</v>
      </c>
      <c r="CW48" s="17">
        <v>70.2</v>
      </c>
      <c r="CX48" s="17">
        <v>0</v>
      </c>
      <c r="CY48" s="17">
        <v>1.1000000000000001</v>
      </c>
      <c r="CZ48" s="17">
        <v>0</v>
      </c>
      <c r="DA48" s="17">
        <v>15.5</v>
      </c>
      <c r="DB48" s="17">
        <v>14.2</v>
      </c>
      <c r="DC48" s="17">
        <v>10</v>
      </c>
      <c r="DD48" s="17">
        <v>5.3</v>
      </c>
      <c r="DE48" s="17">
        <v>0</v>
      </c>
      <c r="DF48" s="17">
        <v>0.7</v>
      </c>
      <c r="DG48" s="17">
        <v>3.4</v>
      </c>
      <c r="DH48" s="17">
        <v>4.7</v>
      </c>
      <c r="DI48" s="17">
        <v>20.2</v>
      </c>
      <c r="DJ48" s="17">
        <v>20</v>
      </c>
      <c r="DK48" s="17">
        <v>14.4</v>
      </c>
      <c r="DL48" s="17">
        <v>3.4</v>
      </c>
      <c r="DM48" s="17">
        <v>18.5</v>
      </c>
      <c r="DN48" s="17">
        <v>0</v>
      </c>
      <c r="DO48" s="17">
        <v>0</v>
      </c>
      <c r="DP48" s="17">
        <v>19.600000000000001</v>
      </c>
      <c r="DQ48" s="17">
        <v>61.8</v>
      </c>
      <c r="DR48" s="17">
        <v>0</v>
      </c>
      <c r="DS48" s="17">
        <v>3.4</v>
      </c>
      <c r="DT48" s="17">
        <v>20.100000000000001</v>
      </c>
      <c r="DU48" s="17">
        <v>1.8</v>
      </c>
      <c r="DV48" s="17"/>
      <c r="DW48" s="17">
        <v>11.8</v>
      </c>
      <c r="DX48" s="17">
        <v>9.4</v>
      </c>
      <c r="DY48" s="17">
        <v>18.399999999999999</v>
      </c>
      <c r="DZ48" s="17">
        <v>20.2</v>
      </c>
      <c r="EA48" s="17">
        <v>20</v>
      </c>
      <c r="EB48" s="17">
        <v>5.5</v>
      </c>
      <c r="EC48" s="17">
        <v>67.900000000000006</v>
      </c>
      <c r="ED48" s="17">
        <v>0</v>
      </c>
      <c r="EE48" s="17">
        <v>40.5</v>
      </c>
      <c r="EF48" s="17">
        <v>72.7</v>
      </c>
      <c r="EG48" s="17">
        <v>8.1</v>
      </c>
      <c r="EH48" s="17">
        <v>4.9000000000000004</v>
      </c>
      <c r="EI48" s="17">
        <v>20.9</v>
      </c>
      <c r="EJ48" s="17">
        <v>8.4</v>
      </c>
      <c r="EK48" s="17">
        <v>6.7</v>
      </c>
      <c r="EL48" s="17">
        <v>9.5</v>
      </c>
      <c r="EM48" s="17">
        <v>10</v>
      </c>
      <c r="EN48" s="17">
        <v>10.5</v>
      </c>
      <c r="EO48" s="17">
        <v>2.6</v>
      </c>
      <c r="EP48" s="17">
        <v>0</v>
      </c>
      <c r="EQ48" s="17">
        <v>0</v>
      </c>
      <c r="ER48" s="17">
        <v>0</v>
      </c>
      <c r="ES48" s="17">
        <v>0.6</v>
      </c>
      <c r="ET48" s="17">
        <v>117.2</v>
      </c>
      <c r="EU48" s="17">
        <v>100.1</v>
      </c>
      <c r="EV48" s="17">
        <v>0</v>
      </c>
      <c r="EW48" s="17">
        <v>2.9</v>
      </c>
      <c r="EX48" s="17">
        <v>2.4</v>
      </c>
      <c r="EY48" s="17">
        <v>2.2000000000000002</v>
      </c>
      <c r="EZ48" s="17">
        <v>2.7</v>
      </c>
      <c r="FA48" s="17">
        <v>0</v>
      </c>
      <c r="FB48" s="17">
        <v>7</v>
      </c>
      <c r="FC48" s="17">
        <v>20</v>
      </c>
      <c r="FD48" s="17">
        <v>9.5</v>
      </c>
      <c r="FE48" s="17"/>
      <c r="FF48" s="17"/>
      <c r="FG48" s="17">
        <v>15.9</v>
      </c>
      <c r="FH48" s="17">
        <v>19</v>
      </c>
      <c r="FI48" s="17">
        <v>6.6</v>
      </c>
      <c r="FJ48" s="17">
        <v>10.8</v>
      </c>
      <c r="FK48" s="17">
        <v>7562.94</v>
      </c>
      <c r="FL48" s="15"/>
      <c r="FM48" s="17">
        <v>22.2</v>
      </c>
      <c r="FN48" s="17">
        <v>8.01</v>
      </c>
      <c r="FO48" s="17">
        <v>6.2</v>
      </c>
      <c r="FP48" s="17">
        <v>13.2</v>
      </c>
      <c r="FQ48" s="17">
        <v>27.1</v>
      </c>
      <c r="FR48" s="17">
        <v>18.899999999999999</v>
      </c>
      <c r="FS48" s="17">
        <v>5.3</v>
      </c>
      <c r="FT48" s="17">
        <v>16.100000000000001</v>
      </c>
      <c r="FU48" s="17">
        <v>117.01</v>
      </c>
    </row>
    <row r="49" spans="1:177" ht="24" customHeight="1" x14ac:dyDescent="0.3">
      <c r="A49" s="16" t="s">
        <v>41</v>
      </c>
      <c r="B49" s="16" t="s">
        <v>769</v>
      </c>
      <c r="C49" s="17">
        <v>144.80000000000001</v>
      </c>
      <c r="D49" s="17">
        <v>629.9</v>
      </c>
      <c r="E49" s="17">
        <v>214.2</v>
      </c>
      <c r="F49" s="17"/>
      <c r="G49" s="17"/>
      <c r="H49" s="17">
        <v>90.2</v>
      </c>
      <c r="I49" s="17">
        <v>161.80000000000001</v>
      </c>
      <c r="J49" s="17"/>
      <c r="K49" s="17"/>
      <c r="L49" s="17"/>
      <c r="M49" s="17">
        <v>205.6</v>
      </c>
      <c r="N49" s="17">
        <v>208.4</v>
      </c>
      <c r="O49" s="17">
        <v>198.3</v>
      </c>
      <c r="P49" s="17">
        <v>212.9</v>
      </c>
      <c r="Q49" s="17">
        <v>109.2</v>
      </c>
      <c r="R49" s="17">
        <v>551.5</v>
      </c>
      <c r="S49" s="17">
        <v>3.3</v>
      </c>
      <c r="T49" s="17"/>
      <c r="U49" s="17"/>
      <c r="V49" s="17"/>
      <c r="W49" s="17"/>
      <c r="X49" s="17">
        <v>170</v>
      </c>
      <c r="Y49" s="17">
        <v>7.8</v>
      </c>
      <c r="Z49" s="17">
        <v>6.2</v>
      </c>
      <c r="AA49" s="17"/>
      <c r="AB49" s="17">
        <v>6.9</v>
      </c>
      <c r="AC49" s="17">
        <v>13.2</v>
      </c>
      <c r="AD49" s="17">
        <v>90</v>
      </c>
      <c r="AE49" s="17"/>
      <c r="AF49" s="17"/>
      <c r="AG49" s="17"/>
      <c r="AH49" s="17"/>
      <c r="AI49" s="17">
        <v>110</v>
      </c>
      <c r="AJ49" s="17">
        <v>111.8</v>
      </c>
      <c r="AK49" s="17"/>
      <c r="AL49" s="17"/>
      <c r="AM49" s="17">
        <v>0</v>
      </c>
      <c r="AN49" s="17"/>
      <c r="AO49" s="17">
        <v>345</v>
      </c>
      <c r="AP49" s="17">
        <v>45.5</v>
      </c>
      <c r="AQ49" s="17">
        <v>153.4</v>
      </c>
      <c r="AR49" s="17">
        <v>28.9</v>
      </c>
      <c r="AS49" s="17">
        <v>9.2420000000000009</v>
      </c>
      <c r="AT49" s="17">
        <v>12.2</v>
      </c>
      <c r="AU49" s="17">
        <v>93.4</v>
      </c>
      <c r="AV49" s="17">
        <v>182.9</v>
      </c>
      <c r="AW49" s="17">
        <v>183.2</v>
      </c>
      <c r="AX49" s="17">
        <v>184</v>
      </c>
      <c r="AY49" s="17">
        <v>111.1</v>
      </c>
      <c r="AZ49" s="17">
        <v>7.4</v>
      </c>
      <c r="BA49" s="17">
        <v>8.8000000000000007</v>
      </c>
      <c r="BB49" s="17">
        <v>34.1</v>
      </c>
      <c r="BC49" s="17">
        <v>24.3</v>
      </c>
      <c r="BD49" s="17">
        <v>2</v>
      </c>
      <c r="BE49" s="17"/>
      <c r="BF49" s="17">
        <v>101.1</v>
      </c>
      <c r="BG49" s="17"/>
      <c r="BH49" s="17"/>
      <c r="BI49" s="17">
        <v>87.3</v>
      </c>
      <c r="BJ49" s="17"/>
      <c r="BK49" s="17"/>
      <c r="BL49" s="17">
        <v>47.2</v>
      </c>
      <c r="BM49" s="17"/>
      <c r="BN49" s="17"/>
      <c r="BO49" s="17"/>
      <c r="BP49" s="17">
        <v>85.9</v>
      </c>
      <c r="BQ49" s="17">
        <v>163.1</v>
      </c>
      <c r="BR49" s="17">
        <v>162.5</v>
      </c>
      <c r="BS49" s="17">
        <v>162.9</v>
      </c>
      <c r="BT49" s="17">
        <v>247.3</v>
      </c>
      <c r="BU49" s="17"/>
      <c r="BV49" s="17"/>
      <c r="BW49" s="17"/>
      <c r="BX49" s="17"/>
      <c r="BY49" s="17"/>
      <c r="BZ49" s="17"/>
      <c r="CA49" s="17"/>
      <c r="CB49" s="17"/>
      <c r="CC49" s="17">
        <v>2.5</v>
      </c>
      <c r="CD49" s="17">
        <v>229</v>
      </c>
      <c r="CE49" s="17">
        <v>66.8</v>
      </c>
      <c r="CF49" s="17">
        <v>65.400000000000006</v>
      </c>
      <c r="CG49" s="17">
        <v>69</v>
      </c>
      <c r="CH49" s="17">
        <v>30.3</v>
      </c>
      <c r="CI49" s="17"/>
      <c r="CJ49" s="17"/>
      <c r="CK49" s="17"/>
      <c r="CL49" s="17">
        <v>146.30000000000001</v>
      </c>
      <c r="CM49" s="17">
        <v>148.19999999999999</v>
      </c>
      <c r="CN49" s="17">
        <v>148.80000000000001</v>
      </c>
      <c r="CO49" s="17"/>
      <c r="CP49" s="17"/>
      <c r="CQ49" s="17"/>
      <c r="CR49" s="17"/>
      <c r="CS49" s="17"/>
      <c r="CT49" s="17"/>
      <c r="CU49" s="17"/>
      <c r="CV49" s="17">
        <v>0</v>
      </c>
      <c r="CW49" s="17">
        <v>69.900000000000006</v>
      </c>
      <c r="CX49" s="17">
        <v>0</v>
      </c>
      <c r="CY49" s="17">
        <v>1.2</v>
      </c>
      <c r="CZ49" s="17">
        <v>0</v>
      </c>
      <c r="DA49" s="17">
        <v>15.3</v>
      </c>
      <c r="DB49" s="17">
        <v>14.2</v>
      </c>
      <c r="DC49" s="17">
        <v>9.9</v>
      </c>
      <c r="DD49" s="17">
        <v>5.3</v>
      </c>
      <c r="DE49" s="17">
        <v>0</v>
      </c>
      <c r="DF49" s="17">
        <v>0.6</v>
      </c>
      <c r="DG49" s="17">
        <v>3.4</v>
      </c>
      <c r="DH49" s="17">
        <v>4.7</v>
      </c>
      <c r="DI49" s="17">
        <v>20.3</v>
      </c>
      <c r="DJ49" s="17">
        <v>20</v>
      </c>
      <c r="DK49" s="17">
        <v>14.4</v>
      </c>
      <c r="DL49" s="17">
        <v>3.4</v>
      </c>
      <c r="DM49" s="17">
        <v>18.5</v>
      </c>
      <c r="DN49" s="17">
        <v>0</v>
      </c>
      <c r="DO49" s="17">
        <v>0</v>
      </c>
      <c r="DP49" s="17">
        <v>19.5</v>
      </c>
      <c r="DQ49" s="17">
        <v>61.7</v>
      </c>
      <c r="DR49" s="17">
        <v>0</v>
      </c>
      <c r="DS49" s="17">
        <v>3.4</v>
      </c>
      <c r="DT49" s="17">
        <v>20.2</v>
      </c>
      <c r="DU49" s="17">
        <v>1.8</v>
      </c>
      <c r="DV49" s="17"/>
      <c r="DW49" s="17">
        <v>11.8</v>
      </c>
      <c r="DX49" s="17">
        <v>5.5</v>
      </c>
      <c r="DY49" s="17">
        <v>18.3</v>
      </c>
      <c r="DZ49" s="17">
        <v>20.2</v>
      </c>
      <c r="EA49" s="17">
        <v>20</v>
      </c>
      <c r="EB49" s="17">
        <v>6.1</v>
      </c>
      <c r="EC49" s="17">
        <v>64.2</v>
      </c>
      <c r="ED49" s="17">
        <v>0</v>
      </c>
      <c r="EE49" s="17">
        <v>39.6</v>
      </c>
      <c r="EF49" s="17">
        <v>64.8</v>
      </c>
      <c r="EG49" s="17">
        <v>9.1999999999999993</v>
      </c>
      <c r="EH49" s="17">
        <v>4.5</v>
      </c>
      <c r="EI49" s="17">
        <v>20.9</v>
      </c>
      <c r="EJ49" s="17">
        <v>8.4</v>
      </c>
      <c r="EK49" s="17">
        <v>6.7</v>
      </c>
      <c r="EL49" s="17">
        <v>9.5</v>
      </c>
      <c r="EM49" s="17">
        <v>10</v>
      </c>
      <c r="EN49" s="17">
        <v>10.5</v>
      </c>
      <c r="EO49" s="17">
        <v>3.2</v>
      </c>
      <c r="EP49" s="17">
        <v>0</v>
      </c>
      <c r="EQ49" s="17">
        <v>0</v>
      </c>
      <c r="ER49" s="17">
        <v>0</v>
      </c>
      <c r="ES49" s="17">
        <v>0.6</v>
      </c>
      <c r="ET49" s="17">
        <v>90.9</v>
      </c>
      <c r="EU49" s="17">
        <v>73.900000000000006</v>
      </c>
      <c r="EV49" s="17">
        <v>0</v>
      </c>
      <c r="EW49" s="17">
        <v>2.9</v>
      </c>
      <c r="EX49" s="17">
        <v>2.4</v>
      </c>
      <c r="EY49" s="17">
        <v>2.2000000000000002</v>
      </c>
      <c r="EZ49" s="17">
        <v>2.7</v>
      </c>
      <c r="FA49" s="17">
        <v>0</v>
      </c>
      <c r="FB49" s="17">
        <v>7</v>
      </c>
      <c r="FC49" s="17">
        <v>20</v>
      </c>
      <c r="FD49" s="17">
        <v>9.3000000000000007</v>
      </c>
      <c r="FE49" s="17"/>
      <c r="FF49" s="17"/>
      <c r="FG49" s="17">
        <v>16</v>
      </c>
      <c r="FH49" s="17">
        <v>19</v>
      </c>
      <c r="FI49" s="17">
        <v>7.7</v>
      </c>
      <c r="FJ49" s="17">
        <v>11.1</v>
      </c>
      <c r="FK49" s="17">
        <v>7541.8419999999996</v>
      </c>
      <c r="FL49" s="15"/>
      <c r="FM49" s="17">
        <v>22.2</v>
      </c>
      <c r="FN49" s="17">
        <v>8.01</v>
      </c>
      <c r="FO49" s="17">
        <v>6.2</v>
      </c>
      <c r="FP49" s="17">
        <v>12.8</v>
      </c>
      <c r="FQ49" s="17">
        <v>27.2</v>
      </c>
      <c r="FR49" s="17">
        <v>18.899999999999999</v>
      </c>
      <c r="FS49" s="17">
        <v>5.5</v>
      </c>
      <c r="FT49" s="17">
        <v>16.100000000000001</v>
      </c>
      <c r="FU49" s="17">
        <v>116.91</v>
      </c>
    </row>
    <row r="50" spans="1:177" ht="24" customHeight="1" x14ac:dyDescent="0.3">
      <c r="A50" s="18" t="s">
        <v>41</v>
      </c>
      <c r="B50" s="18" t="s">
        <v>770</v>
      </c>
      <c r="C50" s="19">
        <v>145.6</v>
      </c>
      <c r="D50" s="19">
        <v>629.4</v>
      </c>
      <c r="E50" s="19">
        <v>214.8</v>
      </c>
      <c r="F50" s="19"/>
      <c r="G50" s="19"/>
      <c r="H50" s="19">
        <v>89.7</v>
      </c>
      <c r="I50" s="19">
        <v>158.19999999999999</v>
      </c>
      <c r="J50" s="19"/>
      <c r="K50" s="19"/>
      <c r="L50" s="19"/>
      <c r="M50" s="19">
        <v>206.2</v>
      </c>
      <c r="N50" s="19">
        <v>209.8</v>
      </c>
      <c r="O50" s="19">
        <v>199.4</v>
      </c>
      <c r="P50" s="19">
        <v>213.2</v>
      </c>
      <c r="Q50" s="19">
        <v>109.5</v>
      </c>
      <c r="R50" s="19">
        <v>552.20000000000005</v>
      </c>
      <c r="S50" s="19">
        <v>3.3</v>
      </c>
      <c r="T50" s="19"/>
      <c r="U50" s="19"/>
      <c r="V50" s="19"/>
      <c r="W50" s="19"/>
      <c r="X50" s="19">
        <v>166.7</v>
      </c>
      <c r="Y50" s="19">
        <v>7.4</v>
      </c>
      <c r="Z50" s="19">
        <v>5.7</v>
      </c>
      <c r="AA50" s="19"/>
      <c r="AB50" s="19">
        <v>6.9</v>
      </c>
      <c r="AC50" s="19">
        <v>13.2</v>
      </c>
      <c r="AD50" s="19">
        <v>90.2</v>
      </c>
      <c r="AE50" s="19"/>
      <c r="AF50" s="19"/>
      <c r="AG50" s="19"/>
      <c r="AH50" s="19"/>
      <c r="AI50" s="19">
        <v>110</v>
      </c>
      <c r="AJ50" s="19">
        <v>111.6</v>
      </c>
      <c r="AK50" s="19"/>
      <c r="AL50" s="19"/>
      <c r="AM50" s="19">
        <v>0</v>
      </c>
      <c r="AN50" s="19"/>
      <c r="AO50" s="19">
        <v>427.1</v>
      </c>
      <c r="AP50" s="19">
        <v>46</v>
      </c>
      <c r="AQ50" s="19">
        <v>151.5</v>
      </c>
      <c r="AR50" s="19">
        <v>28.1</v>
      </c>
      <c r="AS50" s="19">
        <v>9.2330000000000005</v>
      </c>
      <c r="AT50" s="19">
        <v>12.2</v>
      </c>
      <c r="AU50" s="19">
        <v>90.8</v>
      </c>
      <c r="AV50" s="19">
        <v>181.6</v>
      </c>
      <c r="AW50" s="19">
        <v>182.2</v>
      </c>
      <c r="AX50" s="19">
        <v>184.3</v>
      </c>
      <c r="AY50" s="19">
        <v>108.6</v>
      </c>
      <c r="AZ50" s="19">
        <v>7.8</v>
      </c>
      <c r="BA50" s="19">
        <v>8.8000000000000007</v>
      </c>
      <c r="BB50" s="19">
        <v>33.200000000000003</v>
      </c>
      <c r="BC50" s="19">
        <v>23.9</v>
      </c>
      <c r="BD50" s="19">
        <v>2</v>
      </c>
      <c r="BE50" s="19"/>
      <c r="BF50" s="19">
        <v>109.2</v>
      </c>
      <c r="BG50" s="19"/>
      <c r="BH50" s="19"/>
      <c r="BI50" s="19">
        <v>86.5</v>
      </c>
      <c r="BJ50" s="19"/>
      <c r="BK50" s="19"/>
      <c r="BL50" s="19">
        <v>47.5</v>
      </c>
      <c r="BM50" s="19"/>
      <c r="BN50" s="19"/>
      <c r="BO50" s="19"/>
      <c r="BP50" s="19">
        <v>85.4</v>
      </c>
      <c r="BQ50" s="19">
        <v>162</v>
      </c>
      <c r="BR50" s="19">
        <v>161.80000000000001</v>
      </c>
      <c r="BS50" s="19">
        <v>161.4</v>
      </c>
      <c r="BT50" s="19">
        <v>245.8</v>
      </c>
      <c r="BU50" s="19"/>
      <c r="BV50" s="19"/>
      <c r="BW50" s="19"/>
      <c r="BX50" s="19"/>
      <c r="BY50" s="19"/>
      <c r="BZ50" s="19"/>
      <c r="CA50" s="19"/>
      <c r="CB50" s="19"/>
      <c r="CC50" s="19">
        <v>2.5</v>
      </c>
      <c r="CD50" s="19">
        <v>177.7</v>
      </c>
      <c r="CE50" s="19">
        <v>66.400000000000006</v>
      </c>
      <c r="CF50" s="19">
        <v>65</v>
      </c>
      <c r="CG50" s="19">
        <v>68.900000000000006</v>
      </c>
      <c r="CH50" s="19">
        <v>30</v>
      </c>
      <c r="CI50" s="19"/>
      <c r="CJ50" s="19"/>
      <c r="CK50" s="19"/>
      <c r="CL50" s="19">
        <v>146.80000000000001</v>
      </c>
      <c r="CM50" s="19">
        <v>147.80000000000001</v>
      </c>
      <c r="CN50" s="19">
        <v>149.19999999999999</v>
      </c>
      <c r="CO50" s="19"/>
      <c r="CP50" s="19"/>
      <c r="CQ50" s="19"/>
      <c r="CR50" s="19"/>
      <c r="CS50" s="19"/>
      <c r="CT50" s="19"/>
      <c r="CU50" s="19"/>
      <c r="CV50" s="19">
        <v>0</v>
      </c>
      <c r="CW50" s="19">
        <v>71.2</v>
      </c>
      <c r="CX50" s="19">
        <v>0</v>
      </c>
      <c r="CY50" s="19">
        <v>0.9</v>
      </c>
      <c r="CZ50" s="19">
        <v>0</v>
      </c>
      <c r="DA50" s="19">
        <v>15.4</v>
      </c>
      <c r="DB50" s="19">
        <v>14.1</v>
      </c>
      <c r="DC50" s="19">
        <v>9.9</v>
      </c>
      <c r="DD50" s="19">
        <v>5.5</v>
      </c>
      <c r="DE50" s="19">
        <v>0</v>
      </c>
      <c r="DF50" s="19">
        <v>0.6</v>
      </c>
      <c r="DG50" s="19">
        <v>3.4</v>
      </c>
      <c r="DH50" s="19">
        <v>4.7</v>
      </c>
      <c r="DI50" s="19">
        <v>20</v>
      </c>
      <c r="DJ50" s="19">
        <v>20</v>
      </c>
      <c r="DK50" s="19">
        <v>14</v>
      </c>
      <c r="DL50" s="19">
        <v>3.5</v>
      </c>
      <c r="DM50" s="19">
        <v>18.5</v>
      </c>
      <c r="DN50" s="19">
        <v>0</v>
      </c>
      <c r="DO50" s="19">
        <v>0</v>
      </c>
      <c r="DP50" s="19">
        <v>17.3</v>
      </c>
      <c r="DQ50" s="19">
        <v>53.8</v>
      </c>
      <c r="DR50" s="19">
        <v>0</v>
      </c>
      <c r="DS50" s="19">
        <v>3.4</v>
      </c>
      <c r="DT50" s="19">
        <v>20.2</v>
      </c>
      <c r="DU50" s="19">
        <v>1.8</v>
      </c>
      <c r="DV50" s="19"/>
      <c r="DW50" s="19">
        <v>11.8</v>
      </c>
      <c r="DX50" s="19">
        <v>6</v>
      </c>
      <c r="DY50" s="19">
        <v>18.2</v>
      </c>
      <c r="DZ50" s="19">
        <v>20.2</v>
      </c>
      <c r="EA50" s="19">
        <v>20</v>
      </c>
      <c r="EB50" s="19">
        <v>7.5</v>
      </c>
      <c r="EC50" s="19">
        <v>64.099999999999994</v>
      </c>
      <c r="ED50" s="19">
        <v>0</v>
      </c>
      <c r="EE50" s="19">
        <v>34.200000000000003</v>
      </c>
      <c r="EF50" s="19">
        <v>61.9</v>
      </c>
      <c r="EG50" s="19">
        <v>6.5</v>
      </c>
      <c r="EH50" s="19">
        <v>3</v>
      </c>
      <c r="EI50" s="19">
        <v>20.9</v>
      </c>
      <c r="EJ50" s="19">
        <v>8.4</v>
      </c>
      <c r="EK50" s="19">
        <v>6.7</v>
      </c>
      <c r="EL50" s="19">
        <v>9.5</v>
      </c>
      <c r="EM50" s="19">
        <v>10</v>
      </c>
      <c r="EN50" s="19">
        <v>10.5</v>
      </c>
      <c r="EO50" s="19">
        <v>2</v>
      </c>
      <c r="EP50" s="19">
        <v>0</v>
      </c>
      <c r="EQ50" s="19">
        <v>0</v>
      </c>
      <c r="ER50" s="19">
        <v>0</v>
      </c>
      <c r="ES50" s="19">
        <v>0.6</v>
      </c>
      <c r="ET50" s="19">
        <v>73.099999999999994</v>
      </c>
      <c r="EU50" s="19">
        <v>63.7</v>
      </c>
      <c r="EV50" s="19">
        <v>0</v>
      </c>
      <c r="EW50" s="19">
        <v>2.9</v>
      </c>
      <c r="EX50" s="19">
        <v>2.4</v>
      </c>
      <c r="EY50" s="19">
        <v>2.2000000000000002</v>
      </c>
      <c r="EZ50" s="19">
        <v>2.7</v>
      </c>
      <c r="FA50" s="19">
        <v>0</v>
      </c>
      <c r="FB50" s="19">
        <v>7</v>
      </c>
      <c r="FC50" s="19">
        <v>20</v>
      </c>
      <c r="FD50" s="19">
        <v>8</v>
      </c>
      <c r="FE50" s="19"/>
      <c r="FF50" s="19"/>
      <c r="FG50" s="19">
        <v>15.9</v>
      </c>
      <c r="FH50" s="19">
        <v>19</v>
      </c>
      <c r="FI50" s="19">
        <v>7.7</v>
      </c>
      <c r="FJ50" s="19">
        <v>11.1</v>
      </c>
      <c r="FK50" s="19">
        <v>7510.1329999999998</v>
      </c>
      <c r="FL50" s="15"/>
      <c r="FM50" s="19">
        <v>22.1</v>
      </c>
      <c r="FN50" s="19">
        <v>8.01</v>
      </c>
      <c r="FO50" s="19">
        <v>6.2</v>
      </c>
      <c r="FP50" s="19">
        <v>13</v>
      </c>
      <c r="FQ50" s="19">
        <v>27.3</v>
      </c>
      <c r="FR50" s="19">
        <v>18.899999999999999</v>
      </c>
      <c r="FS50" s="19">
        <v>5.5</v>
      </c>
      <c r="FT50" s="19">
        <v>16</v>
      </c>
      <c r="FU50" s="19">
        <v>117.01</v>
      </c>
    </row>
    <row r="51" spans="1:177" ht="24" customHeight="1" x14ac:dyDescent="0.3">
      <c r="A51" s="13" t="s">
        <v>41</v>
      </c>
      <c r="B51" s="13" t="s">
        <v>771</v>
      </c>
      <c r="C51" s="14">
        <v>144.5</v>
      </c>
      <c r="D51" s="14">
        <v>628.5</v>
      </c>
      <c r="E51" s="14">
        <v>215.3</v>
      </c>
      <c r="F51" s="14"/>
      <c r="G51" s="14"/>
      <c r="H51" s="14">
        <v>89.4</v>
      </c>
      <c r="I51" s="14">
        <v>158</v>
      </c>
      <c r="J51" s="14"/>
      <c r="K51" s="14"/>
      <c r="L51" s="14"/>
      <c r="M51" s="14">
        <v>205.9</v>
      </c>
      <c r="N51" s="14">
        <v>209.5</v>
      </c>
      <c r="O51" s="14">
        <v>198.9</v>
      </c>
      <c r="P51" s="14">
        <v>214</v>
      </c>
      <c r="Q51" s="14">
        <v>109.8</v>
      </c>
      <c r="R51" s="14">
        <v>551.1</v>
      </c>
      <c r="S51" s="14">
        <v>3.3</v>
      </c>
      <c r="T51" s="14"/>
      <c r="U51" s="14"/>
      <c r="V51" s="14"/>
      <c r="W51" s="14"/>
      <c r="X51" s="14">
        <v>165.6</v>
      </c>
      <c r="Y51" s="14">
        <v>7.4</v>
      </c>
      <c r="Z51" s="14">
        <v>5.4</v>
      </c>
      <c r="AA51" s="14"/>
      <c r="AB51" s="14">
        <v>6.9</v>
      </c>
      <c r="AC51" s="14">
        <v>12.9</v>
      </c>
      <c r="AD51" s="14">
        <v>90.5</v>
      </c>
      <c r="AE51" s="14"/>
      <c r="AF51" s="14"/>
      <c r="AG51" s="14"/>
      <c r="AH51" s="14"/>
      <c r="AI51" s="14">
        <v>109.7</v>
      </c>
      <c r="AJ51" s="14">
        <v>117.5</v>
      </c>
      <c r="AK51" s="14"/>
      <c r="AL51" s="14"/>
      <c r="AM51" s="14">
        <v>0</v>
      </c>
      <c r="AN51" s="14"/>
      <c r="AO51" s="14">
        <v>428.3</v>
      </c>
      <c r="AP51" s="14">
        <v>45.5</v>
      </c>
      <c r="AQ51" s="14">
        <v>150.80000000000001</v>
      </c>
      <c r="AR51" s="14">
        <v>28.5</v>
      </c>
      <c r="AS51" s="14">
        <v>9.2319999999999993</v>
      </c>
      <c r="AT51" s="14">
        <v>12.2</v>
      </c>
      <c r="AU51" s="14">
        <v>89.9</v>
      </c>
      <c r="AV51" s="14">
        <v>181.1</v>
      </c>
      <c r="AW51" s="14">
        <v>181.8</v>
      </c>
      <c r="AX51" s="14">
        <v>184.4</v>
      </c>
      <c r="AY51" s="14">
        <v>108.3</v>
      </c>
      <c r="AZ51" s="14">
        <v>7.9</v>
      </c>
      <c r="BA51" s="14">
        <v>8.6999999999999993</v>
      </c>
      <c r="BB51" s="14">
        <v>33.6</v>
      </c>
      <c r="BC51" s="14">
        <v>23.8</v>
      </c>
      <c r="BD51" s="14">
        <v>2</v>
      </c>
      <c r="BE51" s="14"/>
      <c r="BF51" s="14">
        <v>108.9</v>
      </c>
      <c r="BG51" s="14"/>
      <c r="BH51" s="14"/>
      <c r="BI51" s="14">
        <v>86.4</v>
      </c>
      <c r="BJ51" s="14"/>
      <c r="BK51" s="14"/>
      <c r="BL51" s="14">
        <v>47.5</v>
      </c>
      <c r="BM51" s="14"/>
      <c r="BN51" s="14"/>
      <c r="BO51" s="14"/>
      <c r="BP51" s="14">
        <v>85.4</v>
      </c>
      <c r="BQ51" s="14">
        <v>165.5</v>
      </c>
      <c r="BR51" s="14">
        <v>165.3</v>
      </c>
      <c r="BS51" s="14">
        <v>165.3</v>
      </c>
      <c r="BT51" s="14">
        <v>248.8</v>
      </c>
      <c r="BU51" s="14"/>
      <c r="BV51" s="14"/>
      <c r="BW51" s="14"/>
      <c r="BX51" s="14"/>
      <c r="BY51" s="14"/>
      <c r="BZ51" s="14"/>
      <c r="CA51" s="14"/>
      <c r="CB51" s="14"/>
      <c r="CC51" s="14">
        <v>2.5</v>
      </c>
      <c r="CD51" s="14">
        <v>190.5</v>
      </c>
      <c r="CE51" s="14">
        <v>66.2</v>
      </c>
      <c r="CF51" s="14">
        <v>64.900000000000006</v>
      </c>
      <c r="CG51" s="14">
        <v>68.900000000000006</v>
      </c>
      <c r="CH51" s="14">
        <v>29.9</v>
      </c>
      <c r="CI51" s="14"/>
      <c r="CJ51" s="14"/>
      <c r="CK51" s="14"/>
      <c r="CL51" s="14">
        <v>146.6</v>
      </c>
      <c r="CM51" s="14">
        <v>147.6</v>
      </c>
      <c r="CN51" s="14">
        <v>149.4</v>
      </c>
      <c r="CO51" s="14"/>
      <c r="CP51" s="14"/>
      <c r="CQ51" s="14"/>
      <c r="CR51" s="14"/>
      <c r="CS51" s="14"/>
      <c r="CT51" s="14"/>
      <c r="CU51" s="14"/>
      <c r="CV51" s="14">
        <v>0</v>
      </c>
      <c r="CW51" s="14">
        <v>77.099999999999994</v>
      </c>
      <c r="CX51" s="14">
        <v>0</v>
      </c>
      <c r="CY51" s="14">
        <v>1</v>
      </c>
      <c r="CZ51" s="14">
        <v>0</v>
      </c>
      <c r="DA51" s="14">
        <v>15.3</v>
      </c>
      <c r="DB51" s="14">
        <v>14.1</v>
      </c>
      <c r="DC51" s="14">
        <v>9.9</v>
      </c>
      <c r="DD51" s="14">
        <v>5.4</v>
      </c>
      <c r="DE51" s="14">
        <v>0</v>
      </c>
      <c r="DF51" s="14">
        <v>0.6</v>
      </c>
      <c r="DG51" s="14">
        <v>3.4</v>
      </c>
      <c r="DH51" s="14">
        <v>4.5999999999999996</v>
      </c>
      <c r="DI51" s="14">
        <v>20</v>
      </c>
      <c r="DJ51" s="14">
        <v>20</v>
      </c>
      <c r="DK51" s="14">
        <v>14</v>
      </c>
      <c r="DL51" s="14">
        <v>3.5</v>
      </c>
      <c r="DM51" s="14">
        <v>18.5</v>
      </c>
      <c r="DN51" s="14">
        <v>0</v>
      </c>
      <c r="DO51" s="14">
        <v>0</v>
      </c>
      <c r="DP51" s="14">
        <v>17.600000000000001</v>
      </c>
      <c r="DQ51" s="14">
        <v>43.5</v>
      </c>
      <c r="DR51" s="14">
        <v>0</v>
      </c>
      <c r="DS51" s="14">
        <v>3.4</v>
      </c>
      <c r="DT51" s="14">
        <v>20.2</v>
      </c>
      <c r="DU51" s="14">
        <v>1.9</v>
      </c>
      <c r="DV51" s="14"/>
      <c r="DW51" s="14">
        <v>11.8</v>
      </c>
      <c r="DX51" s="14">
        <v>9.1</v>
      </c>
      <c r="DY51" s="14">
        <v>18</v>
      </c>
      <c r="DZ51" s="14">
        <v>20.3</v>
      </c>
      <c r="EA51" s="14">
        <v>20</v>
      </c>
      <c r="EB51" s="14">
        <v>10.4</v>
      </c>
      <c r="EC51" s="14">
        <v>61.3</v>
      </c>
      <c r="ED51" s="14">
        <v>0</v>
      </c>
      <c r="EE51" s="14">
        <v>35</v>
      </c>
      <c r="EF51" s="14">
        <v>53.9</v>
      </c>
      <c r="EG51" s="14">
        <v>8.6</v>
      </c>
      <c r="EH51" s="14">
        <v>4.5</v>
      </c>
      <c r="EI51" s="14">
        <v>20.9</v>
      </c>
      <c r="EJ51" s="14">
        <v>8.3000000000000007</v>
      </c>
      <c r="EK51" s="14">
        <v>6.8</v>
      </c>
      <c r="EL51" s="14">
        <v>9</v>
      </c>
      <c r="EM51" s="14">
        <v>9.5</v>
      </c>
      <c r="EN51" s="14">
        <v>10</v>
      </c>
      <c r="EO51" s="14">
        <v>2.6</v>
      </c>
      <c r="EP51" s="14">
        <v>0</v>
      </c>
      <c r="EQ51" s="14">
        <v>0</v>
      </c>
      <c r="ER51" s="14">
        <v>0</v>
      </c>
      <c r="ES51" s="14">
        <v>0.6</v>
      </c>
      <c r="ET51" s="14">
        <v>45.1</v>
      </c>
      <c r="EU51" s="14">
        <v>38</v>
      </c>
      <c r="EV51" s="14">
        <v>0</v>
      </c>
      <c r="EW51" s="14">
        <v>2.9</v>
      </c>
      <c r="EX51" s="14">
        <v>2.4</v>
      </c>
      <c r="EY51" s="14">
        <v>2.2000000000000002</v>
      </c>
      <c r="EZ51" s="14">
        <v>2.7</v>
      </c>
      <c r="FA51" s="14">
        <v>0</v>
      </c>
      <c r="FB51" s="14">
        <v>7</v>
      </c>
      <c r="FC51" s="14">
        <v>20</v>
      </c>
      <c r="FD51" s="14">
        <v>5.3</v>
      </c>
      <c r="FE51" s="14"/>
      <c r="FF51" s="14"/>
      <c r="FG51" s="14">
        <v>15.4</v>
      </c>
      <c r="FH51" s="14">
        <v>19</v>
      </c>
      <c r="FI51" s="14">
        <v>8.1999999999999993</v>
      </c>
      <c r="FJ51" s="14">
        <v>11.1</v>
      </c>
      <c r="FK51" s="14">
        <v>7473.6319999999996</v>
      </c>
      <c r="FL51" s="15"/>
      <c r="FM51" s="14">
        <v>22</v>
      </c>
      <c r="FN51" s="14">
        <v>8.01</v>
      </c>
      <c r="FO51" s="14">
        <v>6.2</v>
      </c>
      <c r="FP51" s="14">
        <v>13</v>
      </c>
      <c r="FQ51" s="14">
        <v>27.4</v>
      </c>
      <c r="FR51" s="14">
        <v>18.899999999999999</v>
      </c>
      <c r="FS51" s="14">
        <v>5.6</v>
      </c>
      <c r="FT51" s="14">
        <v>16</v>
      </c>
      <c r="FU51" s="14">
        <v>117.11</v>
      </c>
    </row>
    <row r="52" spans="1:177" ht="24" customHeight="1" x14ac:dyDescent="0.3">
      <c r="A52" s="16" t="s">
        <v>41</v>
      </c>
      <c r="B52" s="16" t="s">
        <v>772</v>
      </c>
      <c r="C52" s="17">
        <v>145.1</v>
      </c>
      <c r="D52" s="17">
        <v>628.5</v>
      </c>
      <c r="E52" s="17">
        <v>215.4</v>
      </c>
      <c r="F52" s="17"/>
      <c r="G52" s="17"/>
      <c r="H52" s="17">
        <v>89.5</v>
      </c>
      <c r="I52" s="17">
        <v>158.19999999999999</v>
      </c>
      <c r="J52" s="17"/>
      <c r="K52" s="17"/>
      <c r="L52" s="17"/>
      <c r="M52" s="17">
        <v>206.2</v>
      </c>
      <c r="N52" s="17">
        <v>210.2</v>
      </c>
      <c r="O52" s="17">
        <v>199.4</v>
      </c>
      <c r="P52" s="17">
        <v>213.5</v>
      </c>
      <c r="Q52" s="17">
        <v>109.9</v>
      </c>
      <c r="R52" s="17">
        <v>556.5</v>
      </c>
      <c r="S52" s="17">
        <v>3.3</v>
      </c>
      <c r="T52" s="17"/>
      <c r="U52" s="17"/>
      <c r="V52" s="17"/>
      <c r="W52" s="17"/>
      <c r="X52" s="17">
        <v>166.6</v>
      </c>
      <c r="Y52" s="17">
        <v>7.4</v>
      </c>
      <c r="Z52" s="17">
        <v>5.5</v>
      </c>
      <c r="AA52" s="17"/>
      <c r="AB52" s="17">
        <v>6.9</v>
      </c>
      <c r="AC52" s="17">
        <v>13.1</v>
      </c>
      <c r="AD52" s="17">
        <v>90.4</v>
      </c>
      <c r="AE52" s="17"/>
      <c r="AF52" s="17"/>
      <c r="AG52" s="17"/>
      <c r="AH52" s="17"/>
      <c r="AI52" s="17">
        <v>109.9</v>
      </c>
      <c r="AJ52" s="17">
        <v>192.8</v>
      </c>
      <c r="AK52" s="17"/>
      <c r="AL52" s="17"/>
      <c r="AM52" s="17">
        <v>0</v>
      </c>
      <c r="AN52" s="17"/>
      <c r="AO52" s="17">
        <v>426.3</v>
      </c>
      <c r="AP52" s="17">
        <v>45</v>
      </c>
      <c r="AQ52" s="17">
        <v>151</v>
      </c>
      <c r="AR52" s="17">
        <v>27.3</v>
      </c>
      <c r="AS52" s="17">
        <v>9.2260000000000009</v>
      </c>
      <c r="AT52" s="17">
        <v>12.2</v>
      </c>
      <c r="AU52" s="17">
        <v>89.9</v>
      </c>
      <c r="AV52" s="17">
        <v>182.2</v>
      </c>
      <c r="AW52" s="17">
        <v>182.8</v>
      </c>
      <c r="AX52" s="17">
        <v>184.7</v>
      </c>
      <c r="AY52" s="17">
        <v>108.6</v>
      </c>
      <c r="AZ52" s="17">
        <v>8.1999999999999993</v>
      </c>
      <c r="BA52" s="17">
        <v>8.9</v>
      </c>
      <c r="BB52" s="17">
        <v>33.6</v>
      </c>
      <c r="BC52" s="17">
        <v>19.899999999999999</v>
      </c>
      <c r="BD52" s="17">
        <v>2</v>
      </c>
      <c r="BE52" s="17"/>
      <c r="BF52" s="17">
        <v>108.5</v>
      </c>
      <c r="BG52" s="17"/>
      <c r="BH52" s="17"/>
      <c r="BI52" s="17">
        <v>86.4</v>
      </c>
      <c r="BJ52" s="17"/>
      <c r="BK52" s="17"/>
      <c r="BL52" s="17">
        <v>47.4</v>
      </c>
      <c r="BM52" s="17"/>
      <c r="BN52" s="17"/>
      <c r="BO52" s="17"/>
      <c r="BP52" s="17">
        <v>85.2</v>
      </c>
      <c r="BQ52" s="17">
        <v>163.5</v>
      </c>
      <c r="BR52" s="17">
        <v>163.4</v>
      </c>
      <c r="BS52" s="17">
        <v>163.5</v>
      </c>
      <c r="BT52" s="17">
        <v>244.6</v>
      </c>
      <c r="BU52" s="17"/>
      <c r="BV52" s="17"/>
      <c r="BW52" s="17"/>
      <c r="BX52" s="17"/>
      <c r="BY52" s="17"/>
      <c r="BZ52" s="17"/>
      <c r="CA52" s="17"/>
      <c r="CB52" s="17"/>
      <c r="CC52" s="17">
        <v>2.5</v>
      </c>
      <c r="CD52" s="17">
        <v>185.8</v>
      </c>
      <c r="CE52" s="17">
        <v>66.2</v>
      </c>
      <c r="CF52" s="17">
        <v>64.8</v>
      </c>
      <c r="CG52" s="17">
        <v>68.900000000000006</v>
      </c>
      <c r="CH52" s="17">
        <v>29.8</v>
      </c>
      <c r="CI52" s="17"/>
      <c r="CJ52" s="17"/>
      <c r="CK52" s="17"/>
      <c r="CL52" s="17">
        <v>147.19999999999999</v>
      </c>
      <c r="CM52" s="17">
        <v>148.19999999999999</v>
      </c>
      <c r="CN52" s="17">
        <v>150.1</v>
      </c>
      <c r="CO52" s="17"/>
      <c r="CP52" s="17"/>
      <c r="CQ52" s="17"/>
      <c r="CR52" s="17"/>
      <c r="CS52" s="17"/>
      <c r="CT52" s="17"/>
      <c r="CU52" s="17"/>
      <c r="CV52" s="17">
        <v>0</v>
      </c>
      <c r="CW52" s="17">
        <v>70.2</v>
      </c>
      <c r="CX52" s="17">
        <v>0</v>
      </c>
      <c r="CY52" s="17">
        <v>0.2</v>
      </c>
      <c r="CZ52" s="17">
        <v>0</v>
      </c>
      <c r="DA52" s="17">
        <v>15.1</v>
      </c>
      <c r="DB52" s="17">
        <v>14.1</v>
      </c>
      <c r="DC52" s="17">
        <v>9.9</v>
      </c>
      <c r="DD52" s="17">
        <v>5.5</v>
      </c>
      <c r="DE52" s="17">
        <v>0</v>
      </c>
      <c r="DF52" s="17">
        <v>0.6</v>
      </c>
      <c r="DG52" s="17">
        <v>3.4</v>
      </c>
      <c r="DH52" s="17">
        <v>4.5999999999999996</v>
      </c>
      <c r="DI52" s="17">
        <v>19.899999999999999</v>
      </c>
      <c r="DJ52" s="17">
        <v>20</v>
      </c>
      <c r="DK52" s="17">
        <v>13.5</v>
      </c>
      <c r="DL52" s="17">
        <v>3.5</v>
      </c>
      <c r="DM52" s="17">
        <v>18.5</v>
      </c>
      <c r="DN52" s="17">
        <v>0</v>
      </c>
      <c r="DO52" s="17">
        <v>0</v>
      </c>
      <c r="DP52" s="17">
        <v>15.7</v>
      </c>
      <c r="DQ52" s="17">
        <v>37.299999999999997</v>
      </c>
      <c r="DR52" s="17">
        <v>0</v>
      </c>
      <c r="DS52" s="17">
        <v>3.4</v>
      </c>
      <c r="DT52" s="17">
        <v>20.2</v>
      </c>
      <c r="DU52" s="17">
        <v>1.9</v>
      </c>
      <c r="DV52" s="17"/>
      <c r="DW52" s="17">
        <v>11.8</v>
      </c>
      <c r="DX52" s="17">
        <v>9.1</v>
      </c>
      <c r="DY52" s="17">
        <v>16.899999999999999</v>
      </c>
      <c r="DZ52" s="17">
        <v>20.3</v>
      </c>
      <c r="EA52" s="17">
        <v>20</v>
      </c>
      <c r="EB52" s="17">
        <v>15</v>
      </c>
      <c r="EC52" s="17">
        <v>70.3</v>
      </c>
      <c r="ED52" s="17">
        <v>0</v>
      </c>
      <c r="EE52" s="17">
        <v>35.700000000000003</v>
      </c>
      <c r="EF52" s="17">
        <v>58.7</v>
      </c>
      <c r="EG52" s="17">
        <v>6.9</v>
      </c>
      <c r="EH52" s="17">
        <v>3.1</v>
      </c>
      <c r="EI52" s="17">
        <v>20.9</v>
      </c>
      <c r="EJ52" s="17">
        <v>8</v>
      </c>
      <c r="EK52" s="17">
        <v>7</v>
      </c>
      <c r="EL52" s="17">
        <v>9</v>
      </c>
      <c r="EM52" s="17">
        <v>9.5</v>
      </c>
      <c r="EN52" s="17">
        <v>9.8000000000000007</v>
      </c>
      <c r="EO52" s="17">
        <v>0.9</v>
      </c>
      <c r="EP52" s="17">
        <v>0</v>
      </c>
      <c r="EQ52" s="17">
        <v>0</v>
      </c>
      <c r="ER52" s="17">
        <v>0</v>
      </c>
      <c r="ES52" s="17">
        <v>0.6</v>
      </c>
      <c r="ET52" s="17">
        <v>9.5</v>
      </c>
      <c r="EU52" s="17">
        <v>6.8</v>
      </c>
      <c r="EV52" s="17">
        <v>0</v>
      </c>
      <c r="EW52" s="17">
        <v>2.9</v>
      </c>
      <c r="EX52" s="17">
        <v>2.4</v>
      </c>
      <c r="EY52" s="17">
        <v>2.2000000000000002</v>
      </c>
      <c r="EZ52" s="17">
        <v>2.7</v>
      </c>
      <c r="FA52" s="17">
        <v>0</v>
      </c>
      <c r="FB52" s="17">
        <v>7</v>
      </c>
      <c r="FC52" s="17">
        <v>20</v>
      </c>
      <c r="FD52" s="17">
        <v>8.4</v>
      </c>
      <c r="FE52" s="17"/>
      <c r="FF52" s="17"/>
      <c r="FG52" s="17">
        <v>15.2</v>
      </c>
      <c r="FH52" s="17">
        <v>19</v>
      </c>
      <c r="FI52" s="17">
        <v>8.1</v>
      </c>
      <c r="FJ52" s="17">
        <v>10</v>
      </c>
      <c r="FK52" s="17">
        <v>7471.326</v>
      </c>
      <c r="FL52" s="15"/>
      <c r="FM52" s="17">
        <v>22</v>
      </c>
      <c r="FN52" s="17">
        <v>8</v>
      </c>
      <c r="FO52" s="17">
        <v>6.2</v>
      </c>
      <c r="FP52" s="17">
        <v>13</v>
      </c>
      <c r="FQ52" s="17">
        <v>27.5</v>
      </c>
      <c r="FR52" s="17">
        <v>18.899999999999999</v>
      </c>
      <c r="FS52" s="17">
        <v>5.6</v>
      </c>
      <c r="FT52" s="17">
        <v>16</v>
      </c>
      <c r="FU52" s="17">
        <v>117.2</v>
      </c>
    </row>
    <row r="53" spans="1:177" ht="24" customHeight="1" x14ac:dyDescent="0.3">
      <c r="A53" s="16" t="s">
        <v>41</v>
      </c>
      <c r="B53" s="16" t="s">
        <v>773</v>
      </c>
      <c r="C53" s="17">
        <v>145.80000000000001</v>
      </c>
      <c r="D53" s="17">
        <v>628.70000000000005</v>
      </c>
      <c r="E53" s="17">
        <v>215.4</v>
      </c>
      <c r="F53" s="17"/>
      <c r="G53" s="17"/>
      <c r="H53" s="17">
        <v>89.9</v>
      </c>
      <c r="I53" s="17">
        <v>165.3</v>
      </c>
      <c r="J53" s="17"/>
      <c r="K53" s="17"/>
      <c r="L53" s="17"/>
      <c r="M53" s="17">
        <v>206.3</v>
      </c>
      <c r="N53" s="17">
        <v>209.8</v>
      </c>
      <c r="O53" s="17">
        <v>199.1</v>
      </c>
      <c r="P53" s="17">
        <v>214.7</v>
      </c>
      <c r="Q53" s="17">
        <v>109.6</v>
      </c>
      <c r="R53" s="17">
        <v>555.4</v>
      </c>
      <c r="S53" s="17">
        <v>3.3</v>
      </c>
      <c r="T53" s="17"/>
      <c r="U53" s="17"/>
      <c r="V53" s="17"/>
      <c r="W53" s="17"/>
      <c r="X53" s="17">
        <v>167.3</v>
      </c>
      <c r="Y53" s="17">
        <v>7.5</v>
      </c>
      <c r="Z53" s="17">
        <v>5.5</v>
      </c>
      <c r="AA53" s="17"/>
      <c r="AB53" s="17">
        <v>6.9</v>
      </c>
      <c r="AC53" s="17">
        <v>13.4</v>
      </c>
      <c r="AD53" s="17">
        <v>90.2</v>
      </c>
      <c r="AE53" s="17"/>
      <c r="AF53" s="17"/>
      <c r="AG53" s="17"/>
      <c r="AH53" s="17"/>
      <c r="AI53" s="17">
        <v>109.9</v>
      </c>
      <c r="AJ53" s="17">
        <v>192.3</v>
      </c>
      <c r="AK53" s="17"/>
      <c r="AL53" s="17"/>
      <c r="AM53" s="17">
        <v>0</v>
      </c>
      <c r="AN53" s="17"/>
      <c r="AO53" s="17">
        <v>429.3</v>
      </c>
      <c r="AP53" s="17">
        <v>45</v>
      </c>
      <c r="AQ53" s="17">
        <v>151.9</v>
      </c>
      <c r="AR53" s="17">
        <v>27.1</v>
      </c>
      <c r="AS53" s="17">
        <v>9.2119999999999997</v>
      </c>
      <c r="AT53" s="17">
        <v>12.2</v>
      </c>
      <c r="AU53" s="17">
        <v>91.8</v>
      </c>
      <c r="AV53" s="17">
        <v>182.4</v>
      </c>
      <c r="AW53" s="17">
        <v>183</v>
      </c>
      <c r="AX53" s="17">
        <v>184.5</v>
      </c>
      <c r="AY53" s="17">
        <v>109.7</v>
      </c>
      <c r="AZ53" s="17">
        <v>8.1</v>
      </c>
      <c r="BA53" s="17">
        <v>8.9</v>
      </c>
      <c r="BB53" s="17">
        <v>33.1</v>
      </c>
      <c r="BC53" s="17">
        <v>20.100000000000001</v>
      </c>
      <c r="BD53" s="17">
        <v>2</v>
      </c>
      <c r="BE53" s="17"/>
      <c r="BF53" s="17">
        <v>106</v>
      </c>
      <c r="BG53" s="17"/>
      <c r="BH53" s="17"/>
      <c r="BI53" s="17">
        <v>86.3</v>
      </c>
      <c r="BJ53" s="17"/>
      <c r="BK53" s="17"/>
      <c r="BL53" s="17">
        <v>47.4</v>
      </c>
      <c r="BM53" s="17"/>
      <c r="BN53" s="17"/>
      <c r="BO53" s="17"/>
      <c r="BP53" s="17">
        <v>93.3</v>
      </c>
      <c r="BQ53" s="17">
        <v>156.5</v>
      </c>
      <c r="BR53" s="17">
        <v>156.19999999999999</v>
      </c>
      <c r="BS53" s="17">
        <v>156.19999999999999</v>
      </c>
      <c r="BT53" s="17">
        <v>239.8</v>
      </c>
      <c r="BU53" s="17"/>
      <c r="BV53" s="17"/>
      <c r="BW53" s="17"/>
      <c r="BX53" s="17"/>
      <c r="BY53" s="17"/>
      <c r="BZ53" s="17"/>
      <c r="CA53" s="17"/>
      <c r="CB53" s="17"/>
      <c r="CC53" s="17">
        <v>2.5</v>
      </c>
      <c r="CD53" s="17">
        <v>146.4</v>
      </c>
      <c r="CE53" s="17">
        <v>66.5</v>
      </c>
      <c r="CF53" s="17">
        <v>65</v>
      </c>
      <c r="CG53" s="17">
        <v>69</v>
      </c>
      <c r="CH53" s="17">
        <v>30.1</v>
      </c>
      <c r="CI53" s="17"/>
      <c r="CJ53" s="17"/>
      <c r="CK53" s="17"/>
      <c r="CL53" s="17">
        <v>147.1</v>
      </c>
      <c r="CM53" s="17">
        <v>147.9</v>
      </c>
      <c r="CN53" s="17">
        <v>150</v>
      </c>
      <c r="CO53" s="17"/>
      <c r="CP53" s="17"/>
      <c r="CQ53" s="17"/>
      <c r="CR53" s="17"/>
      <c r="CS53" s="17"/>
      <c r="CT53" s="17"/>
      <c r="CU53" s="17"/>
      <c r="CV53" s="17">
        <v>0</v>
      </c>
      <c r="CW53" s="17">
        <v>81.2</v>
      </c>
      <c r="CX53" s="17">
        <v>0</v>
      </c>
      <c r="CY53" s="17">
        <v>0.2</v>
      </c>
      <c r="CZ53" s="17">
        <v>0</v>
      </c>
      <c r="DA53" s="17">
        <v>15.2</v>
      </c>
      <c r="DB53" s="17">
        <v>14.2</v>
      </c>
      <c r="DC53" s="17">
        <v>10</v>
      </c>
      <c r="DD53" s="17">
        <v>5.4</v>
      </c>
      <c r="DE53" s="17">
        <v>0</v>
      </c>
      <c r="DF53" s="17">
        <v>0.6</v>
      </c>
      <c r="DG53" s="17">
        <v>3.4</v>
      </c>
      <c r="DH53" s="17">
        <v>4.7</v>
      </c>
      <c r="DI53" s="17">
        <v>20.3</v>
      </c>
      <c r="DJ53" s="17">
        <v>20</v>
      </c>
      <c r="DK53" s="17">
        <v>13.5</v>
      </c>
      <c r="DL53" s="17">
        <v>3.5</v>
      </c>
      <c r="DM53" s="17">
        <v>18.5</v>
      </c>
      <c r="DN53" s="17">
        <v>0</v>
      </c>
      <c r="DO53" s="17">
        <v>0</v>
      </c>
      <c r="DP53" s="17">
        <v>14.4</v>
      </c>
      <c r="DQ53" s="17">
        <v>38</v>
      </c>
      <c r="DR53" s="17">
        <v>0</v>
      </c>
      <c r="DS53" s="17">
        <v>3.4</v>
      </c>
      <c r="DT53" s="17">
        <v>20.2</v>
      </c>
      <c r="DU53" s="17">
        <v>1.8</v>
      </c>
      <c r="DV53" s="17"/>
      <c r="DW53" s="17">
        <v>11.8</v>
      </c>
      <c r="DX53" s="17">
        <v>8.9</v>
      </c>
      <c r="DY53" s="17">
        <v>16.899999999999999</v>
      </c>
      <c r="DZ53" s="17">
        <v>20.3</v>
      </c>
      <c r="EA53" s="17">
        <v>20</v>
      </c>
      <c r="EB53" s="17">
        <v>18.3</v>
      </c>
      <c r="EC53" s="17">
        <v>70.2</v>
      </c>
      <c r="ED53" s="17">
        <v>0</v>
      </c>
      <c r="EE53" s="17">
        <v>35.700000000000003</v>
      </c>
      <c r="EF53" s="17">
        <v>58.7</v>
      </c>
      <c r="EG53" s="17">
        <v>6.9</v>
      </c>
      <c r="EH53" s="17">
        <v>3.1</v>
      </c>
      <c r="EI53" s="17">
        <v>20.9</v>
      </c>
      <c r="EJ53" s="17">
        <v>8</v>
      </c>
      <c r="EK53" s="17">
        <v>7.6</v>
      </c>
      <c r="EL53" s="17">
        <v>9</v>
      </c>
      <c r="EM53" s="17">
        <v>9.5</v>
      </c>
      <c r="EN53" s="17">
        <v>9.5</v>
      </c>
      <c r="EO53" s="17">
        <v>0.8</v>
      </c>
      <c r="EP53" s="17">
        <v>0</v>
      </c>
      <c r="EQ53" s="17">
        <v>0</v>
      </c>
      <c r="ER53" s="17">
        <v>0</v>
      </c>
      <c r="ES53" s="17">
        <v>0.6</v>
      </c>
      <c r="ET53" s="17">
        <v>2.8</v>
      </c>
      <c r="EU53" s="17">
        <v>0.5</v>
      </c>
      <c r="EV53" s="17">
        <v>0</v>
      </c>
      <c r="EW53" s="17">
        <v>2.9</v>
      </c>
      <c r="EX53" s="17">
        <v>2.4</v>
      </c>
      <c r="EY53" s="17">
        <v>2.2000000000000002</v>
      </c>
      <c r="EZ53" s="17">
        <v>2.7</v>
      </c>
      <c r="FA53" s="17">
        <v>0</v>
      </c>
      <c r="FB53" s="17">
        <v>7</v>
      </c>
      <c r="FC53" s="17">
        <v>20</v>
      </c>
      <c r="FD53" s="17">
        <v>9</v>
      </c>
      <c r="FE53" s="17"/>
      <c r="FF53" s="17"/>
      <c r="FG53" s="17">
        <v>15.2</v>
      </c>
      <c r="FH53" s="17">
        <v>19</v>
      </c>
      <c r="FI53" s="17">
        <v>8.4</v>
      </c>
      <c r="FJ53" s="17">
        <v>10.9</v>
      </c>
      <c r="FK53" s="17">
        <v>7429.0119999999997</v>
      </c>
      <c r="FL53" s="15"/>
      <c r="FM53" s="17">
        <v>21.9</v>
      </c>
      <c r="FN53" s="17">
        <v>8</v>
      </c>
      <c r="FO53" s="17">
        <v>6.2</v>
      </c>
      <c r="FP53" s="17">
        <v>13</v>
      </c>
      <c r="FQ53" s="17">
        <v>27.5</v>
      </c>
      <c r="FR53" s="17">
        <v>18.899999999999999</v>
      </c>
      <c r="FS53" s="17">
        <v>5.6</v>
      </c>
      <c r="FT53" s="17">
        <v>16</v>
      </c>
      <c r="FU53" s="17">
        <v>117.1</v>
      </c>
    </row>
    <row r="54" spans="1:177" ht="24" customHeight="1" x14ac:dyDescent="0.3">
      <c r="A54" s="16" t="s">
        <v>41</v>
      </c>
      <c r="B54" s="16" t="s">
        <v>774</v>
      </c>
      <c r="C54" s="17">
        <v>141.69999999999999</v>
      </c>
      <c r="D54" s="17">
        <v>624.29999999999995</v>
      </c>
      <c r="E54" s="17">
        <v>214.2</v>
      </c>
      <c r="F54" s="17"/>
      <c r="G54" s="17"/>
      <c r="H54" s="17">
        <v>89.8</v>
      </c>
      <c r="I54" s="17">
        <v>161.80000000000001</v>
      </c>
      <c r="J54" s="17"/>
      <c r="K54" s="17"/>
      <c r="L54" s="17"/>
      <c r="M54" s="17">
        <v>204.5</v>
      </c>
      <c r="N54" s="17">
        <v>208.4</v>
      </c>
      <c r="O54" s="17">
        <v>198.5</v>
      </c>
      <c r="P54" s="17">
        <v>213.7</v>
      </c>
      <c r="Q54" s="17">
        <v>109.4</v>
      </c>
      <c r="R54" s="17">
        <v>552.4</v>
      </c>
      <c r="S54" s="17">
        <v>3.3</v>
      </c>
      <c r="T54" s="17"/>
      <c r="U54" s="17"/>
      <c r="V54" s="17"/>
      <c r="W54" s="17"/>
      <c r="X54" s="17">
        <v>165.3</v>
      </c>
      <c r="Y54" s="17">
        <v>7</v>
      </c>
      <c r="Z54" s="17">
        <v>5.4</v>
      </c>
      <c r="AA54" s="17"/>
      <c r="AB54" s="17">
        <v>6.9</v>
      </c>
      <c r="AC54" s="17">
        <v>12.9</v>
      </c>
      <c r="AD54" s="17">
        <v>89.8</v>
      </c>
      <c r="AE54" s="17"/>
      <c r="AF54" s="17"/>
      <c r="AG54" s="17"/>
      <c r="AH54" s="17"/>
      <c r="AI54" s="17">
        <v>109.2</v>
      </c>
      <c r="AJ54" s="17">
        <v>191.8</v>
      </c>
      <c r="AK54" s="17"/>
      <c r="AL54" s="17"/>
      <c r="AM54" s="17">
        <v>0</v>
      </c>
      <c r="AN54" s="17"/>
      <c r="AO54" s="17">
        <v>415.9</v>
      </c>
      <c r="AP54" s="17">
        <v>44.9</v>
      </c>
      <c r="AQ54" s="17">
        <v>150.1</v>
      </c>
      <c r="AR54" s="17">
        <v>27.1</v>
      </c>
      <c r="AS54" s="17">
        <v>9.2100000000000009</v>
      </c>
      <c r="AT54" s="17">
        <v>12.2</v>
      </c>
      <c r="AU54" s="17">
        <v>89.2</v>
      </c>
      <c r="AV54" s="17">
        <v>179.3</v>
      </c>
      <c r="AW54" s="17">
        <v>179.8</v>
      </c>
      <c r="AX54" s="17">
        <v>183.8</v>
      </c>
      <c r="AY54" s="17">
        <v>107.1</v>
      </c>
      <c r="AZ54" s="17">
        <v>8</v>
      </c>
      <c r="BA54" s="17">
        <v>8.8000000000000007</v>
      </c>
      <c r="BB54" s="17">
        <v>33.299999999999997</v>
      </c>
      <c r="BC54" s="17">
        <v>18.600000000000001</v>
      </c>
      <c r="BD54" s="17">
        <v>2</v>
      </c>
      <c r="BE54" s="17"/>
      <c r="BF54" s="17">
        <v>103</v>
      </c>
      <c r="BG54" s="17"/>
      <c r="BH54" s="17"/>
      <c r="BI54" s="17">
        <v>85.4</v>
      </c>
      <c r="BJ54" s="17"/>
      <c r="BK54" s="17"/>
      <c r="BL54" s="17">
        <v>47.2</v>
      </c>
      <c r="BM54" s="17"/>
      <c r="BN54" s="17"/>
      <c r="BO54" s="17"/>
      <c r="BP54" s="17">
        <v>94.2</v>
      </c>
      <c r="BQ54" s="17">
        <v>140.1</v>
      </c>
      <c r="BR54" s="17">
        <v>139.9</v>
      </c>
      <c r="BS54" s="17">
        <v>139.80000000000001</v>
      </c>
      <c r="BT54" s="17">
        <v>224.8</v>
      </c>
      <c r="BU54" s="17"/>
      <c r="BV54" s="17"/>
      <c r="BW54" s="17"/>
      <c r="BX54" s="17"/>
      <c r="BY54" s="17"/>
      <c r="BZ54" s="17"/>
      <c r="CA54" s="17"/>
      <c r="CB54" s="17"/>
      <c r="CC54" s="17">
        <v>2.5</v>
      </c>
      <c r="CD54" s="17">
        <v>106.8</v>
      </c>
      <c r="CE54" s="17">
        <v>65.599999999999994</v>
      </c>
      <c r="CF54" s="17">
        <v>64.3</v>
      </c>
      <c r="CG54" s="17">
        <v>68.7</v>
      </c>
      <c r="CH54" s="17">
        <v>29.5</v>
      </c>
      <c r="CI54" s="17"/>
      <c r="CJ54" s="17"/>
      <c r="CK54" s="17"/>
      <c r="CL54" s="17">
        <v>146.69999999999999</v>
      </c>
      <c r="CM54" s="17">
        <v>147.9</v>
      </c>
      <c r="CN54" s="17">
        <v>149.30000000000001</v>
      </c>
      <c r="CO54" s="17"/>
      <c r="CP54" s="17"/>
      <c r="CQ54" s="17"/>
      <c r="CR54" s="17"/>
      <c r="CS54" s="17"/>
      <c r="CT54" s="17"/>
      <c r="CU54" s="17"/>
      <c r="CV54" s="17">
        <v>0</v>
      </c>
      <c r="CW54" s="17">
        <v>86.2</v>
      </c>
      <c r="CX54" s="17">
        <v>0</v>
      </c>
      <c r="CY54" s="17">
        <v>0.1</v>
      </c>
      <c r="CZ54" s="17">
        <v>0</v>
      </c>
      <c r="DA54" s="17">
        <v>15.2</v>
      </c>
      <c r="DB54" s="17">
        <v>14.1</v>
      </c>
      <c r="DC54" s="17">
        <v>9.9</v>
      </c>
      <c r="DD54" s="17">
        <v>5.5</v>
      </c>
      <c r="DE54" s="17">
        <v>0</v>
      </c>
      <c r="DF54" s="17">
        <v>0.6</v>
      </c>
      <c r="DG54" s="17">
        <v>3.4</v>
      </c>
      <c r="DH54" s="17">
        <v>4.7</v>
      </c>
      <c r="DI54" s="17">
        <v>19.8</v>
      </c>
      <c r="DJ54" s="17">
        <v>20</v>
      </c>
      <c r="DK54" s="17">
        <v>13.5</v>
      </c>
      <c r="DL54" s="17">
        <v>3.5</v>
      </c>
      <c r="DM54" s="17">
        <v>18.5</v>
      </c>
      <c r="DN54" s="17">
        <v>0</v>
      </c>
      <c r="DO54" s="17">
        <v>0</v>
      </c>
      <c r="DP54" s="17">
        <v>18.3</v>
      </c>
      <c r="DQ54" s="17">
        <v>52.8</v>
      </c>
      <c r="DR54" s="17">
        <v>0</v>
      </c>
      <c r="DS54" s="17">
        <v>3.4</v>
      </c>
      <c r="DT54" s="17">
        <v>20.2</v>
      </c>
      <c r="DU54" s="17">
        <v>1.8</v>
      </c>
      <c r="DV54" s="17"/>
      <c r="DW54" s="17">
        <v>11.8</v>
      </c>
      <c r="DX54" s="17">
        <v>8.8000000000000007</v>
      </c>
      <c r="DY54" s="17">
        <v>17.2</v>
      </c>
      <c r="DZ54" s="17">
        <v>20.3</v>
      </c>
      <c r="EA54" s="17">
        <v>20</v>
      </c>
      <c r="EB54" s="17">
        <v>19.7</v>
      </c>
      <c r="EC54" s="17">
        <v>59.3</v>
      </c>
      <c r="ED54" s="17">
        <v>0</v>
      </c>
      <c r="EE54" s="17">
        <v>32.799999999999997</v>
      </c>
      <c r="EF54" s="17">
        <v>58</v>
      </c>
      <c r="EG54" s="17">
        <v>4.4000000000000004</v>
      </c>
      <c r="EH54" s="17">
        <v>1.5</v>
      </c>
      <c r="EI54" s="17">
        <v>20.9</v>
      </c>
      <c r="EJ54" s="17">
        <v>7.1</v>
      </c>
      <c r="EK54" s="17">
        <v>7.4</v>
      </c>
      <c r="EL54" s="17">
        <v>9</v>
      </c>
      <c r="EM54" s="17">
        <v>9.5</v>
      </c>
      <c r="EN54" s="17">
        <v>9.5</v>
      </c>
      <c r="EO54" s="17">
        <v>0.9</v>
      </c>
      <c r="EP54" s="17">
        <v>0</v>
      </c>
      <c r="EQ54" s="17">
        <v>0</v>
      </c>
      <c r="ER54" s="17">
        <v>0</v>
      </c>
      <c r="ES54" s="17">
        <v>0.6</v>
      </c>
      <c r="ET54" s="17">
        <v>0.3</v>
      </c>
      <c r="EU54" s="17">
        <v>0</v>
      </c>
      <c r="EV54" s="17">
        <v>0</v>
      </c>
      <c r="EW54" s="17">
        <v>2.9</v>
      </c>
      <c r="EX54" s="17">
        <v>2.4</v>
      </c>
      <c r="EY54" s="17">
        <v>2.2000000000000002</v>
      </c>
      <c r="EZ54" s="17">
        <v>2.7</v>
      </c>
      <c r="FA54" s="17">
        <v>0</v>
      </c>
      <c r="FB54" s="17">
        <v>7</v>
      </c>
      <c r="FC54" s="17">
        <v>20</v>
      </c>
      <c r="FD54" s="17">
        <v>9.1</v>
      </c>
      <c r="FE54" s="17"/>
      <c r="FF54" s="17"/>
      <c r="FG54" s="17">
        <v>15.4</v>
      </c>
      <c r="FH54" s="17">
        <v>19</v>
      </c>
      <c r="FI54" s="17">
        <v>8.1</v>
      </c>
      <c r="FJ54" s="17">
        <v>11.1</v>
      </c>
      <c r="FK54" s="17">
        <v>7265.71</v>
      </c>
      <c r="FL54" s="15"/>
      <c r="FM54" s="17">
        <v>21.7</v>
      </c>
      <c r="FN54" s="17">
        <v>8</v>
      </c>
      <c r="FO54" s="17">
        <v>6.2</v>
      </c>
      <c r="FP54" s="17">
        <v>13</v>
      </c>
      <c r="FQ54" s="17">
        <v>27.5</v>
      </c>
      <c r="FR54" s="17">
        <v>18.899999999999999</v>
      </c>
      <c r="FS54" s="17">
        <v>5.7</v>
      </c>
      <c r="FT54" s="17">
        <v>16</v>
      </c>
      <c r="FU54" s="17">
        <v>117</v>
      </c>
    </row>
    <row r="55" spans="1:177" ht="24" customHeight="1" x14ac:dyDescent="0.3">
      <c r="A55" s="16" t="s">
        <v>41</v>
      </c>
      <c r="B55" s="16" t="s">
        <v>775</v>
      </c>
      <c r="C55" s="17">
        <v>141.19999999999999</v>
      </c>
      <c r="D55" s="17">
        <v>627</v>
      </c>
      <c r="E55" s="17">
        <v>215.4</v>
      </c>
      <c r="F55" s="17"/>
      <c r="G55" s="17"/>
      <c r="H55" s="17">
        <v>87.9</v>
      </c>
      <c r="I55" s="17">
        <v>161.80000000000001</v>
      </c>
      <c r="J55" s="17"/>
      <c r="K55" s="17"/>
      <c r="L55" s="17"/>
      <c r="M55" s="17">
        <v>204.5</v>
      </c>
      <c r="N55" s="17">
        <v>208.5</v>
      </c>
      <c r="O55" s="17">
        <v>199.5</v>
      </c>
      <c r="P55" s="17">
        <v>214.4</v>
      </c>
      <c r="Q55" s="17">
        <v>109.5</v>
      </c>
      <c r="R55" s="17">
        <v>555.20000000000005</v>
      </c>
      <c r="S55" s="17">
        <v>3.1</v>
      </c>
      <c r="T55" s="17"/>
      <c r="U55" s="17"/>
      <c r="V55" s="17"/>
      <c r="W55" s="17"/>
      <c r="X55" s="17">
        <v>163.5</v>
      </c>
      <c r="Y55" s="17">
        <v>7.2</v>
      </c>
      <c r="Z55" s="17">
        <v>5.4</v>
      </c>
      <c r="AA55" s="17"/>
      <c r="AB55" s="17">
        <v>6.9</v>
      </c>
      <c r="AC55" s="17">
        <v>12.8</v>
      </c>
      <c r="AD55" s="17">
        <v>53.6</v>
      </c>
      <c r="AE55" s="17"/>
      <c r="AF55" s="17"/>
      <c r="AG55" s="17"/>
      <c r="AH55" s="17"/>
      <c r="AI55" s="17">
        <v>109.5</v>
      </c>
      <c r="AJ55" s="17">
        <v>191.9</v>
      </c>
      <c r="AK55" s="17"/>
      <c r="AL55" s="17"/>
      <c r="AM55" s="17">
        <v>0</v>
      </c>
      <c r="AN55" s="17"/>
      <c r="AO55" s="17">
        <v>401.7</v>
      </c>
      <c r="AP55" s="17">
        <v>44</v>
      </c>
      <c r="AQ55" s="17">
        <v>150.30000000000001</v>
      </c>
      <c r="AR55" s="17">
        <v>27</v>
      </c>
      <c r="AS55" s="17">
        <v>9.1910000000000007</v>
      </c>
      <c r="AT55" s="17">
        <v>12.2</v>
      </c>
      <c r="AU55" s="17">
        <v>89.7</v>
      </c>
      <c r="AV55" s="17">
        <v>180.3</v>
      </c>
      <c r="AW55" s="17">
        <v>181.1</v>
      </c>
      <c r="AX55" s="17">
        <v>184.7</v>
      </c>
      <c r="AY55" s="17">
        <v>108</v>
      </c>
      <c r="AZ55" s="17">
        <v>8</v>
      </c>
      <c r="BA55" s="17">
        <v>8.9</v>
      </c>
      <c r="BB55" s="17">
        <v>32.200000000000003</v>
      </c>
      <c r="BC55" s="17">
        <v>18.5</v>
      </c>
      <c r="BD55" s="17">
        <v>2</v>
      </c>
      <c r="BE55" s="17"/>
      <c r="BF55" s="17">
        <v>104.3</v>
      </c>
      <c r="BG55" s="17"/>
      <c r="BH55" s="17"/>
      <c r="BI55" s="17">
        <v>85.9</v>
      </c>
      <c r="BJ55" s="17"/>
      <c r="BK55" s="17"/>
      <c r="BL55" s="17">
        <v>47.6</v>
      </c>
      <c r="BM55" s="17"/>
      <c r="BN55" s="17"/>
      <c r="BO55" s="17"/>
      <c r="BP55" s="17">
        <v>94.5</v>
      </c>
      <c r="BQ55" s="17">
        <v>138.69999999999999</v>
      </c>
      <c r="BR55" s="17">
        <v>138.80000000000001</v>
      </c>
      <c r="BS55" s="17">
        <v>140.5</v>
      </c>
      <c r="BT55" s="17">
        <v>226.4</v>
      </c>
      <c r="BU55" s="17"/>
      <c r="BV55" s="17"/>
      <c r="BW55" s="17"/>
      <c r="BX55" s="17"/>
      <c r="BY55" s="17"/>
      <c r="BZ55" s="17"/>
      <c r="CA55" s="17"/>
      <c r="CB55" s="17"/>
      <c r="CC55" s="17">
        <v>2.5</v>
      </c>
      <c r="CD55" s="17">
        <v>111.8</v>
      </c>
      <c r="CE55" s="17">
        <v>65.8</v>
      </c>
      <c r="CF55" s="17">
        <v>64.400000000000006</v>
      </c>
      <c r="CG55" s="17">
        <v>68.599999999999994</v>
      </c>
      <c r="CH55" s="17">
        <v>29.7</v>
      </c>
      <c r="CI55" s="17"/>
      <c r="CJ55" s="17"/>
      <c r="CK55" s="17"/>
      <c r="CL55" s="17">
        <v>147.9</v>
      </c>
      <c r="CM55" s="17">
        <v>148.80000000000001</v>
      </c>
      <c r="CN55" s="17">
        <v>150.30000000000001</v>
      </c>
      <c r="CO55" s="17"/>
      <c r="CP55" s="17"/>
      <c r="CQ55" s="17"/>
      <c r="CR55" s="17"/>
      <c r="CS55" s="17"/>
      <c r="CT55" s="17"/>
      <c r="CU55" s="17"/>
      <c r="CV55" s="17">
        <v>0</v>
      </c>
      <c r="CW55" s="17">
        <v>85.7</v>
      </c>
      <c r="CX55" s="17">
        <v>0</v>
      </c>
      <c r="CY55" s="17">
        <v>0.2</v>
      </c>
      <c r="CZ55" s="17">
        <v>0</v>
      </c>
      <c r="DA55" s="17">
        <v>15.1</v>
      </c>
      <c r="DB55" s="17">
        <v>14.1</v>
      </c>
      <c r="DC55" s="17">
        <v>9.9</v>
      </c>
      <c r="DD55" s="17">
        <v>5.3</v>
      </c>
      <c r="DE55" s="17">
        <v>0</v>
      </c>
      <c r="DF55" s="17">
        <v>0.6</v>
      </c>
      <c r="DG55" s="17">
        <v>3.4</v>
      </c>
      <c r="DH55" s="17">
        <v>4.5999999999999996</v>
      </c>
      <c r="DI55" s="17">
        <v>20</v>
      </c>
      <c r="DJ55" s="17">
        <v>20</v>
      </c>
      <c r="DK55" s="17">
        <v>13.5</v>
      </c>
      <c r="DL55" s="17">
        <v>3.4</v>
      </c>
      <c r="DM55" s="17">
        <v>18.5</v>
      </c>
      <c r="DN55" s="17">
        <v>0</v>
      </c>
      <c r="DO55" s="17">
        <v>0</v>
      </c>
      <c r="DP55" s="17">
        <v>19.399999999999999</v>
      </c>
      <c r="DQ55" s="17">
        <v>50.9</v>
      </c>
      <c r="DR55" s="17">
        <v>0</v>
      </c>
      <c r="DS55" s="17">
        <v>3.4</v>
      </c>
      <c r="DT55" s="17">
        <v>20.2</v>
      </c>
      <c r="DU55" s="17">
        <v>1.8</v>
      </c>
      <c r="DV55" s="17"/>
      <c r="DW55" s="17">
        <v>11.8</v>
      </c>
      <c r="DX55" s="17">
        <v>8.8000000000000007</v>
      </c>
      <c r="DY55" s="17">
        <v>17.2</v>
      </c>
      <c r="DZ55" s="17">
        <v>20.399999999999999</v>
      </c>
      <c r="EA55" s="17">
        <v>20</v>
      </c>
      <c r="EB55" s="17">
        <v>18.600000000000001</v>
      </c>
      <c r="EC55" s="17">
        <v>46.1</v>
      </c>
      <c r="ED55" s="17">
        <v>0</v>
      </c>
      <c r="EE55" s="17">
        <v>33.700000000000003</v>
      </c>
      <c r="EF55" s="17">
        <v>60.5</v>
      </c>
      <c r="EG55" s="17">
        <v>6.3</v>
      </c>
      <c r="EH55" s="17">
        <v>2.2000000000000002</v>
      </c>
      <c r="EI55" s="17">
        <v>20.9</v>
      </c>
      <c r="EJ55" s="17">
        <v>7.4</v>
      </c>
      <c r="EK55" s="17">
        <v>7.4</v>
      </c>
      <c r="EL55" s="17">
        <v>9</v>
      </c>
      <c r="EM55" s="17">
        <v>9.5</v>
      </c>
      <c r="EN55" s="17">
        <v>9.5</v>
      </c>
      <c r="EO55" s="17">
        <v>0.8</v>
      </c>
      <c r="EP55" s="17">
        <v>0</v>
      </c>
      <c r="EQ55" s="17">
        <v>0</v>
      </c>
      <c r="ER55" s="17">
        <v>0</v>
      </c>
      <c r="ES55" s="17">
        <v>0.6</v>
      </c>
      <c r="ET55" s="17">
        <v>0</v>
      </c>
      <c r="EU55" s="17">
        <v>0</v>
      </c>
      <c r="EV55" s="17">
        <v>0</v>
      </c>
      <c r="EW55" s="17">
        <v>2.9</v>
      </c>
      <c r="EX55" s="17">
        <v>2.4</v>
      </c>
      <c r="EY55" s="17">
        <v>2.2000000000000002</v>
      </c>
      <c r="EZ55" s="17">
        <v>2.7</v>
      </c>
      <c r="FA55" s="17">
        <v>0</v>
      </c>
      <c r="FB55" s="17">
        <v>7</v>
      </c>
      <c r="FC55" s="17">
        <v>20</v>
      </c>
      <c r="FD55" s="17">
        <v>8.8000000000000007</v>
      </c>
      <c r="FE55" s="17"/>
      <c r="FF55" s="17"/>
      <c r="FG55" s="17">
        <v>15</v>
      </c>
      <c r="FH55" s="17">
        <v>19</v>
      </c>
      <c r="FI55" s="17">
        <v>6.8</v>
      </c>
      <c r="FJ55" s="17">
        <v>10</v>
      </c>
      <c r="FK55" s="17">
        <v>7220.5910000000003</v>
      </c>
      <c r="FL55" s="15"/>
      <c r="FM55" s="17">
        <v>21.7</v>
      </c>
      <c r="FN55" s="17">
        <v>8</v>
      </c>
      <c r="FO55" s="17">
        <v>6.2</v>
      </c>
      <c r="FP55" s="17">
        <v>13</v>
      </c>
      <c r="FQ55" s="17">
        <v>27.4</v>
      </c>
      <c r="FR55" s="17">
        <v>18.899999999999999</v>
      </c>
      <c r="FS55" s="17">
        <v>5.6</v>
      </c>
      <c r="FT55" s="17">
        <v>16.2</v>
      </c>
      <c r="FU55" s="17">
        <v>117</v>
      </c>
    </row>
    <row r="56" spans="1:177" ht="24" customHeight="1" x14ac:dyDescent="0.3">
      <c r="A56" s="16" t="s">
        <v>41</v>
      </c>
      <c r="B56" s="16" t="s">
        <v>776</v>
      </c>
      <c r="C56" s="17">
        <v>92.4</v>
      </c>
      <c r="D56" s="17">
        <v>623.29999999999995</v>
      </c>
      <c r="E56" s="17">
        <v>215.9</v>
      </c>
      <c r="F56" s="17"/>
      <c r="G56" s="17"/>
      <c r="H56" s="17">
        <v>87.4</v>
      </c>
      <c r="I56" s="17">
        <v>160.19999999999999</v>
      </c>
      <c r="J56" s="17"/>
      <c r="K56" s="17"/>
      <c r="L56" s="17"/>
      <c r="M56" s="17">
        <v>206.2</v>
      </c>
      <c r="N56" s="17">
        <v>209.4</v>
      </c>
      <c r="O56" s="17">
        <v>200.8</v>
      </c>
      <c r="P56" s="17">
        <v>214.7</v>
      </c>
      <c r="Q56" s="17">
        <v>110</v>
      </c>
      <c r="R56" s="17">
        <v>552.29999999999995</v>
      </c>
      <c r="S56" s="17">
        <v>3</v>
      </c>
      <c r="T56" s="17"/>
      <c r="U56" s="17"/>
      <c r="V56" s="17"/>
      <c r="W56" s="17"/>
      <c r="X56" s="17">
        <v>160.6</v>
      </c>
      <c r="Y56" s="17">
        <v>6.9</v>
      </c>
      <c r="Z56" s="17">
        <v>5.8</v>
      </c>
      <c r="AA56" s="17"/>
      <c r="AB56" s="17">
        <v>6.9</v>
      </c>
      <c r="AC56" s="17">
        <v>12.2</v>
      </c>
      <c r="AD56" s="17">
        <v>54</v>
      </c>
      <c r="AE56" s="17"/>
      <c r="AF56" s="17"/>
      <c r="AG56" s="17"/>
      <c r="AH56" s="17"/>
      <c r="AI56" s="17">
        <v>108.5</v>
      </c>
      <c r="AJ56" s="17">
        <v>194.1</v>
      </c>
      <c r="AK56" s="17"/>
      <c r="AL56" s="17"/>
      <c r="AM56" s="17">
        <v>0</v>
      </c>
      <c r="AN56" s="17"/>
      <c r="AO56" s="17">
        <v>168.2</v>
      </c>
      <c r="AP56" s="17">
        <v>43.1</v>
      </c>
      <c r="AQ56" s="17">
        <v>148</v>
      </c>
      <c r="AR56" s="17">
        <v>25.2</v>
      </c>
      <c r="AS56" s="17">
        <v>11.662000000000001</v>
      </c>
      <c r="AT56" s="17">
        <v>12.2</v>
      </c>
      <c r="AU56" s="17">
        <v>86.2</v>
      </c>
      <c r="AV56" s="17">
        <v>177.8</v>
      </c>
      <c r="AW56" s="17">
        <v>178.3</v>
      </c>
      <c r="AX56" s="17">
        <v>185.8</v>
      </c>
      <c r="AY56" s="17">
        <v>106.9</v>
      </c>
      <c r="AZ56" s="17">
        <v>7.9</v>
      </c>
      <c r="BA56" s="17">
        <v>8.8000000000000007</v>
      </c>
      <c r="BB56" s="17">
        <v>31.7</v>
      </c>
      <c r="BC56" s="17">
        <v>18.600000000000001</v>
      </c>
      <c r="BD56" s="17">
        <v>2</v>
      </c>
      <c r="BE56" s="17"/>
      <c r="BF56" s="17">
        <v>102.3</v>
      </c>
      <c r="BG56" s="17"/>
      <c r="BH56" s="17"/>
      <c r="BI56" s="17">
        <v>47.9</v>
      </c>
      <c r="BJ56" s="17"/>
      <c r="BK56" s="17"/>
      <c r="BL56" s="17">
        <v>47.5</v>
      </c>
      <c r="BM56" s="17"/>
      <c r="BN56" s="17"/>
      <c r="BO56" s="17"/>
      <c r="BP56" s="17">
        <v>93.1</v>
      </c>
      <c r="BQ56" s="17">
        <v>155.30000000000001</v>
      </c>
      <c r="BR56" s="17">
        <v>155.80000000000001</v>
      </c>
      <c r="BS56" s="17">
        <v>153.80000000000001</v>
      </c>
      <c r="BT56" s="17">
        <v>222.3</v>
      </c>
      <c r="BU56" s="17"/>
      <c r="BV56" s="17"/>
      <c r="BW56" s="17"/>
      <c r="BX56" s="17"/>
      <c r="BY56" s="17"/>
      <c r="BZ56" s="17"/>
      <c r="CA56" s="17"/>
      <c r="CB56" s="17"/>
      <c r="CC56" s="17">
        <v>2.5</v>
      </c>
      <c r="CD56" s="17">
        <v>118.6</v>
      </c>
      <c r="CE56" s="17">
        <v>64.5</v>
      </c>
      <c r="CF56" s="17">
        <v>63.5</v>
      </c>
      <c r="CG56" s="17">
        <v>65.900000000000006</v>
      </c>
      <c r="CH56" s="17">
        <v>29.3</v>
      </c>
      <c r="CI56" s="17"/>
      <c r="CJ56" s="17"/>
      <c r="CK56" s="17"/>
      <c r="CL56" s="17">
        <v>147.19999999999999</v>
      </c>
      <c r="CM56" s="17">
        <v>148.6</v>
      </c>
      <c r="CN56" s="17">
        <v>150.30000000000001</v>
      </c>
      <c r="CO56" s="17"/>
      <c r="CP56" s="17"/>
      <c r="CQ56" s="17"/>
      <c r="CR56" s="17"/>
      <c r="CS56" s="17"/>
      <c r="CT56" s="17"/>
      <c r="CU56" s="17"/>
      <c r="CV56" s="17">
        <v>0</v>
      </c>
      <c r="CW56" s="17">
        <v>78</v>
      </c>
      <c r="CX56" s="17">
        <v>0</v>
      </c>
      <c r="CY56" s="17">
        <v>0</v>
      </c>
      <c r="CZ56" s="17">
        <v>0</v>
      </c>
      <c r="DA56" s="17">
        <v>15</v>
      </c>
      <c r="DB56" s="17">
        <v>13.9</v>
      </c>
      <c r="DC56" s="17">
        <v>9.9</v>
      </c>
      <c r="DD56" s="17">
        <v>5.4</v>
      </c>
      <c r="DE56" s="17">
        <v>0</v>
      </c>
      <c r="DF56" s="17">
        <v>0.6</v>
      </c>
      <c r="DG56" s="17">
        <v>3.4</v>
      </c>
      <c r="DH56" s="17">
        <v>4.5</v>
      </c>
      <c r="DI56" s="17">
        <v>19.8</v>
      </c>
      <c r="DJ56" s="17">
        <v>20</v>
      </c>
      <c r="DK56" s="17">
        <v>13.5</v>
      </c>
      <c r="DL56" s="17">
        <v>3.4</v>
      </c>
      <c r="DM56" s="17">
        <v>18.5</v>
      </c>
      <c r="DN56" s="17">
        <v>0</v>
      </c>
      <c r="DO56" s="17">
        <v>0</v>
      </c>
      <c r="DP56" s="17">
        <v>15.7</v>
      </c>
      <c r="DQ56" s="17">
        <v>40.6</v>
      </c>
      <c r="DR56" s="17">
        <v>0</v>
      </c>
      <c r="DS56" s="17">
        <v>3.4</v>
      </c>
      <c r="DT56" s="17">
        <v>19.899999999999999</v>
      </c>
      <c r="DU56" s="17">
        <v>1.8</v>
      </c>
      <c r="DV56" s="17"/>
      <c r="DW56" s="17">
        <v>11.8</v>
      </c>
      <c r="DX56" s="17">
        <v>8.8000000000000007</v>
      </c>
      <c r="DY56" s="17">
        <v>17.2</v>
      </c>
      <c r="DZ56" s="17">
        <v>20.2</v>
      </c>
      <c r="EA56" s="17">
        <v>20</v>
      </c>
      <c r="EB56" s="17">
        <v>12.4</v>
      </c>
      <c r="EC56" s="17">
        <v>41.5</v>
      </c>
      <c r="ED56" s="17">
        <v>0</v>
      </c>
      <c r="EE56" s="17">
        <v>35.799999999999997</v>
      </c>
      <c r="EF56" s="17">
        <v>57.3</v>
      </c>
      <c r="EG56" s="17">
        <v>4.7</v>
      </c>
      <c r="EH56" s="17">
        <v>1.7</v>
      </c>
      <c r="EI56" s="17">
        <v>20.9</v>
      </c>
      <c r="EJ56" s="17">
        <v>7.2</v>
      </c>
      <c r="EK56" s="17">
        <v>7.5</v>
      </c>
      <c r="EL56" s="17">
        <v>8.5</v>
      </c>
      <c r="EM56" s="17">
        <v>9</v>
      </c>
      <c r="EN56" s="17">
        <v>9.5</v>
      </c>
      <c r="EO56" s="17">
        <v>0.4</v>
      </c>
      <c r="EP56" s="17">
        <v>0</v>
      </c>
      <c r="EQ56" s="17">
        <v>0</v>
      </c>
      <c r="ER56" s="17">
        <v>0</v>
      </c>
      <c r="ES56" s="17">
        <v>0.6</v>
      </c>
      <c r="ET56" s="17">
        <v>0</v>
      </c>
      <c r="EU56" s="17">
        <v>0</v>
      </c>
      <c r="EV56" s="17">
        <v>0</v>
      </c>
      <c r="EW56" s="17">
        <v>2.9</v>
      </c>
      <c r="EX56" s="17">
        <v>2.4</v>
      </c>
      <c r="EY56" s="17">
        <v>2.2000000000000002</v>
      </c>
      <c r="EZ56" s="17">
        <v>2.7</v>
      </c>
      <c r="FA56" s="17">
        <v>0</v>
      </c>
      <c r="FB56" s="17">
        <v>7</v>
      </c>
      <c r="FC56" s="17">
        <v>20</v>
      </c>
      <c r="FD56" s="17">
        <v>9.1999999999999993</v>
      </c>
      <c r="FE56" s="17"/>
      <c r="FF56" s="17"/>
      <c r="FG56" s="17">
        <v>14.9</v>
      </c>
      <c r="FH56" s="17">
        <v>18.7</v>
      </c>
      <c r="FI56" s="17">
        <v>7.2</v>
      </c>
      <c r="FJ56" s="17">
        <v>10.3</v>
      </c>
      <c r="FK56" s="17">
        <v>6885.1620000000003</v>
      </c>
      <c r="FL56" s="15"/>
      <c r="FM56" s="17">
        <v>21.5</v>
      </c>
      <c r="FN56" s="17">
        <v>8</v>
      </c>
      <c r="FO56" s="17">
        <v>6.2</v>
      </c>
      <c r="FP56" s="17">
        <v>13</v>
      </c>
      <c r="FQ56" s="17">
        <v>27.3</v>
      </c>
      <c r="FR56" s="17">
        <v>18.899999999999999</v>
      </c>
      <c r="FS56" s="17">
        <v>5.7</v>
      </c>
      <c r="FT56" s="17">
        <v>16.2</v>
      </c>
      <c r="FU56" s="17">
        <v>116.8</v>
      </c>
    </row>
    <row r="57" spans="1:177" ht="24" customHeight="1" x14ac:dyDescent="0.3">
      <c r="A57" s="16" t="s">
        <v>41</v>
      </c>
      <c r="B57" s="16" t="s">
        <v>777</v>
      </c>
      <c r="C57" s="17">
        <v>107.7</v>
      </c>
      <c r="D57" s="17">
        <v>630.4</v>
      </c>
      <c r="E57" s="17">
        <v>211.2</v>
      </c>
      <c r="F57" s="17"/>
      <c r="G57" s="17"/>
      <c r="H57" s="17">
        <v>91.4</v>
      </c>
      <c r="I57" s="17">
        <v>162.5</v>
      </c>
      <c r="J57" s="17"/>
      <c r="K57" s="17"/>
      <c r="L57" s="17"/>
      <c r="M57" s="17">
        <v>206.3</v>
      </c>
      <c r="N57" s="17">
        <v>208.9</v>
      </c>
      <c r="O57" s="17">
        <v>200.9</v>
      </c>
      <c r="P57" s="17">
        <v>212.6</v>
      </c>
      <c r="Q57" s="17">
        <v>109.9</v>
      </c>
      <c r="R57" s="17">
        <v>560.5</v>
      </c>
      <c r="S57" s="17">
        <v>3.5</v>
      </c>
      <c r="T57" s="17"/>
      <c r="U57" s="17"/>
      <c r="V57" s="17"/>
      <c r="W57" s="17"/>
      <c r="X57" s="17">
        <v>174.2</v>
      </c>
      <c r="Y57" s="17">
        <v>8.6</v>
      </c>
      <c r="Z57" s="17">
        <v>6</v>
      </c>
      <c r="AA57" s="17"/>
      <c r="AB57" s="17">
        <v>6.9</v>
      </c>
      <c r="AC57" s="17">
        <v>12.2</v>
      </c>
      <c r="AD57" s="17">
        <v>55</v>
      </c>
      <c r="AE57" s="17"/>
      <c r="AF57" s="17"/>
      <c r="AG57" s="17"/>
      <c r="AH57" s="17"/>
      <c r="AI57" s="17">
        <v>109.8</v>
      </c>
      <c r="AJ57" s="17">
        <v>190.5</v>
      </c>
      <c r="AK57" s="17"/>
      <c r="AL57" s="17"/>
      <c r="AM57" s="17">
        <v>0</v>
      </c>
      <c r="AN57" s="17"/>
      <c r="AO57" s="17">
        <v>148.80000000000001</v>
      </c>
      <c r="AP57" s="17">
        <v>43.4</v>
      </c>
      <c r="AQ57" s="17">
        <v>154.5</v>
      </c>
      <c r="AR57" s="17">
        <v>28.2</v>
      </c>
      <c r="AS57" s="17">
        <v>11.923999999999999</v>
      </c>
      <c r="AT57" s="17">
        <v>12.2</v>
      </c>
      <c r="AU57" s="17">
        <v>92.8</v>
      </c>
      <c r="AV57" s="17">
        <v>148.80000000000001</v>
      </c>
      <c r="AW57" s="17">
        <v>149.30000000000001</v>
      </c>
      <c r="AX57" s="17">
        <v>164.2</v>
      </c>
      <c r="AY57" s="17">
        <v>110.5</v>
      </c>
      <c r="AZ57" s="17">
        <v>7.9</v>
      </c>
      <c r="BA57" s="17">
        <v>8.8000000000000007</v>
      </c>
      <c r="BB57" s="17">
        <v>34.9</v>
      </c>
      <c r="BC57" s="17">
        <v>19.399999999999999</v>
      </c>
      <c r="BD57" s="17">
        <v>2</v>
      </c>
      <c r="BE57" s="17"/>
      <c r="BF57" s="17">
        <v>108.7</v>
      </c>
      <c r="BG57" s="17"/>
      <c r="BH57" s="17"/>
      <c r="BI57" s="17">
        <v>52.1</v>
      </c>
      <c r="BJ57" s="17"/>
      <c r="BK57" s="17"/>
      <c r="BL57" s="17">
        <v>47.5</v>
      </c>
      <c r="BM57" s="17"/>
      <c r="BN57" s="17"/>
      <c r="BO57" s="17"/>
      <c r="BP57" s="17">
        <v>97.3</v>
      </c>
      <c r="BQ57" s="17">
        <v>120.8</v>
      </c>
      <c r="BR57" s="17">
        <v>120.7</v>
      </c>
      <c r="BS57" s="17">
        <v>120.6</v>
      </c>
      <c r="BT57" s="17">
        <v>210.9</v>
      </c>
      <c r="BU57" s="17"/>
      <c r="BV57" s="17"/>
      <c r="BW57" s="17"/>
      <c r="BX57" s="17"/>
      <c r="BY57" s="17"/>
      <c r="BZ57" s="17"/>
      <c r="CA57" s="17"/>
      <c r="CB57" s="17"/>
      <c r="CC57" s="17">
        <v>2.5</v>
      </c>
      <c r="CD57" s="17">
        <v>140.19999999999999</v>
      </c>
      <c r="CE57" s="17">
        <v>67.7</v>
      </c>
      <c r="CF57" s="17">
        <v>66.3</v>
      </c>
      <c r="CG57" s="17">
        <v>67.7</v>
      </c>
      <c r="CH57" s="17">
        <v>30.5</v>
      </c>
      <c r="CI57" s="17"/>
      <c r="CJ57" s="17"/>
      <c r="CK57" s="17"/>
      <c r="CL57" s="17">
        <v>146.9</v>
      </c>
      <c r="CM57" s="17">
        <v>148.1</v>
      </c>
      <c r="CN57" s="17">
        <v>148.9</v>
      </c>
      <c r="CO57" s="17"/>
      <c r="CP57" s="17"/>
      <c r="CQ57" s="17"/>
      <c r="CR57" s="17"/>
      <c r="CS57" s="17"/>
      <c r="CT57" s="17"/>
      <c r="CU57" s="17"/>
      <c r="CV57" s="17">
        <v>0</v>
      </c>
      <c r="CW57" s="17">
        <v>86.7</v>
      </c>
      <c r="CX57" s="17">
        <v>0</v>
      </c>
      <c r="CY57" s="17">
        <v>0</v>
      </c>
      <c r="CZ57" s="17">
        <v>0</v>
      </c>
      <c r="DA57" s="17">
        <v>14.9</v>
      </c>
      <c r="DB57" s="17">
        <v>14.4</v>
      </c>
      <c r="DC57" s="17">
        <v>9.9</v>
      </c>
      <c r="DD57" s="17">
        <v>5.3</v>
      </c>
      <c r="DE57" s="17">
        <v>0</v>
      </c>
      <c r="DF57" s="17">
        <v>0.6</v>
      </c>
      <c r="DG57" s="17">
        <v>3.4</v>
      </c>
      <c r="DH57" s="17">
        <v>4.7</v>
      </c>
      <c r="DI57" s="17">
        <v>20.399999999999999</v>
      </c>
      <c r="DJ57" s="17">
        <v>20</v>
      </c>
      <c r="DK57" s="17">
        <v>13.5</v>
      </c>
      <c r="DL57" s="17">
        <v>3.4</v>
      </c>
      <c r="DM57" s="17">
        <v>18.5</v>
      </c>
      <c r="DN57" s="17">
        <v>0</v>
      </c>
      <c r="DO57" s="17">
        <v>0</v>
      </c>
      <c r="DP57" s="17">
        <v>17.399999999999999</v>
      </c>
      <c r="DQ57" s="17">
        <v>39.9</v>
      </c>
      <c r="DR57" s="17">
        <v>0</v>
      </c>
      <c r="DS57" s="17">
        <v>3.4</v>
      </c>
      <c r="DT57" s="17">
        <v>13.4</v>
      </c>
      <c r="DU57" s="17">
        <v>1.8</v>
      </c>
      <c r="DV57" s="17"/>
      <c r="DW57" s="17">
        <v>11.8</v>
      </c>
      <c r="DX57" s="17">
        <v>8.8000000000000007</v>
      </c>
      <c r="DY57" s="17">
        <v>17.8</v>
      </c>
      <c r="DZ57" s="17">
        <v>20.399999999999999</v>
      </c>
      <c r="EA57" s="17">
        <v>19.8</v>
      </c>
      <c r="EB57" s="17">
        <v>10.6</v>
      </c>
      <c r="EC57" s="17">
        <v>34.299999999999997</v>
      </c>
      <c r="ED57" s="17">
        <v>0</v>
      </c>
      <c r="EE57" s="17">
        <v>37.200000000000003</v>
      </c>
      <c r="EF57" s="17">
        <v>67.599999999999994</v>
      </c>
      <c r="EG57" s="17">
        <v>5.3</v>
      </c>
      <c r="EH57" s="17">
        <v>2.5</v>
      </c>
      <c r="EI57" s="17">
        <v>20.9</v>
      </c>
      <c r="EJ57" s="17">
        <v>7.2</v>
      </c>
      <c r="EK57" s="17">
        <v>7.4</v>
      </c>
      <c r="EL57" s="17">
        <v>8.5</v>
      </c>
      <c r="EM57" s="17">
        <v>9</v>
      </c>
      <c r="EN57" s="17">
        <v>9.5</v>
      </c>
      <c r="EO57" s="17">
        <v>0.3</v>
      </c>
      <c r="EP57" s="17">
        <v>0</v>
      </c>
      <c r="EQ57" s="17">
        <v>0</v>
      </c>
      <c r="ER57" s="17">
        <v>0</v>
      </c>
      <c r="ES57" s="17">
        <v>0.6</v>
      </c>
      <c r="ET57" s="17">
        <v>1.2</v>
      </c>
      <c r="EU57" s="17">
        <v>1.3</v>
      </c>
      <c r="EV57" s="17">
        <v>0</v>
      </c>
      <c r="EW57" s="17">
        <v>2.9</v>
      </c>
      <c r="EX57" s="17">
        <v>2.4</v>
      </c>
      <c r="EY57" s="17">
        <v>2.2000000000000002</v>
      </c>
      <c r="EZ57" s="17">
        <v>2.7</v>
      </c>
      <c r="FA57" s="17">
        <v>0</v>
      </c>
      <c r="FB57" s="17">
        <v>7</v>
      </c>
      <c r="FC57" s="17">
        <v>19.8</v>
      </c>
      <c r="FD57" s="17">
        <v>9</v>
      </c>
      <c r="FE57" s="17"/>
      <c r="FF57" s="17"/>
      <c r="FG57" s="17">
        <v>15.1</v>
      </c>
      <c r="FH57" s="17">
        <v>19.100000000000001</v>
      </c>
      <c r="FI57" s="17">
        <v>6.3</v>
      </c>
      <c r="FJ57" s="17">
        <v>10.5</v>
      </c>
      <c r="FK57" s="17">
        <v>6794.6239999999998</v>
      </c>
      <c r="FL57" s="15"/>
      <c r="FM57" s="17">
        <v>21.5</v>
      </c>
      <c r="FN57" s="17">
        <v>8</v>
      </c>
      <c r="FO57" s="17">
        <v>6.2</v>
      </c>
      <c r="FP57" s="17">
        <v>13</v>
      </c>
      <c r="FQ57" s="17">
        <v>27.3</v>
      </c>
      <c r="FR57" s="17">
        <v>18.899999999999999</v>
      </c>
      <c r="FS57" s="17">
        <v>5.6</v>
      </c>
      <c r="FT57" s="17">
        <v>15.9</v>
      </c>
      <c r="FU57" s="17">
        <v>116.4</v>
      </c>
    </row>
    <row r="58" spans="1:177" ht="24" customHeight="1" x14ac:dyDescent="0.3">
      <c r="A58" s="18" t="s">
        <v>778</v>
      </c>
      <c r="B58" s="18" t="s">
        <v>42</v>
      </c>
      <c r="C58" s="19">
        <v>101</v>
      </c>
      <c r="D58" s="19">
        <v>595.5</v>
      </c>
      <c r="E58" s="19">
        <v>214.1</v>
      </c>
      <c r="F58" s="19"/>
      <c r="G58" s="19"/>
      <c r="H58" s="19">
        <v>90.1</v>
      </c>
      <c r="I58" s="19">
        <v>160.19999999999999</v>
      </c>
      <c r="J58" s="19"/>
      <c r="K58" s="19"/>
      <c r="L58" s="19"/>
      <c r="M58" s="19">
        <v>206.9</v>
      </c>
      <c r="N58" s="19">
        <v>209.8</v>
      </c>
      <c r="O58" s="19">
        <v>201.5</v>
      </c>
      <c r="P58" s="19">
        <v>212.3</v>
      </c>
      <c r="Q58" s="19">
        <v>109.9</v>
      </c>
      <c r="R58" s="19">
        <v>557.70000000000005</v>
      </c>
      <c r="S58" s="19">
        <v>3.3</v>
      </c>
      <c r="T58" s="19"/>
      <c r="U58" s="19"/>
      <c r="V58" s="19"/>
      <c r="W58" s="19"/>
      <c r="X58" s="19">
        <v>167.7</v>
      </c>
      <c r="Y58" s="19">
        <v>8.3000000000000007</v>
      </c>
      <c r="Z58" s="19">
        <v>5.2</v>
      </c>
      <c r="AA58" s="19"/>
      <c r="AB58" s="19">
        <v>6.9</v>
      </c>
      <c r="AC58" s="19">
        <v>12.3</v>
      </c>
      <c r="AD58" s="19">
        <v>55</v>
      </c>
      <c r="AE58" s="19"/>
      <c r="AF58" s="19"/>
      <c r="AG58" s="19"/>
      <c r="AH58" s="19"/>
      <c r="AI58" s="19">
        <v>109.9</v>
      </c>
      <c r="AJ58" s="19">
        <v>192.2</v>
      </c>
      <c r="AK58" s="19"/>
      <c r="AL58" s="19"/>
      <c r="AM58" s="19">
        <v>0</v>
      </c>
      <c r="AN58" s="19"/>
      <c r="AO58" s="19">
        <v>0</v>
      </c>
      <c r="AP58" s="19">
        <v>43.6</v>
      </c>
      <c r="AQ58" s="19">
        <v>151.4</v>
      </c>
      <c r="AR58" s="19">
        <v>27.9</v>
      </c>
      <c r="AS58" s="19">
        <v>9.2100000000000009</v>
      </c>
      <c r="AT58" s="19">
        <v>12.2</v>
      </c>
      <c r="AU58" s="19">
        <v>91.7</v>
      </c>
      <c r="AV58" s="19">
        <v>153.80000000000001</v>
      </c>
      <c r="AW58" s="19">
        <v>154.1</v>
      </c>
      <c r="AX58" s="19">
        <v>169.4</v>
      </c>
      <c r="AY58" s="19">
        <v>108.9</v>
      </c>
      <c r="AZ58" s="19">
        <v>7.7</v>
      </c>
      <c r="BA58" s="19">
        <v>8.8000000000000007</v>
      </c>
      <c r="BB58" s="19">
        <v>33.6</v>
      </c>
      <c r="BC58" s="19">
        <v>19.399999999999999</v>
      </c>
      <c r="BD58" s="19">
        <v>2</v>
      </c>
      <c r="BE58" s="19"/>
      <c r="BF58" s="19">
        <v>101.8</v>
      </c>
      <c r="BG58" s="19"/>
      <c r="BH58" s="19"/>
      <c r="BI58" s="19">
        <v>50.7</v>
      </c>
      <c r="BJ58" s="19"/>
      <c r="BK58" s="19"/>
      <c r="BL58" s="19">
        <v>47.5</v>
      </c>
      <c r="BM58" s="19"/>
      <c r="BN58" s="19"/>
      <c r="BO58" s="19"/>
      <c r="BP58" s="19">
        <v>95.5</v>
      </c>
      <c r="BQ58" s="19">
        <v>123.5</v>
      </c>
      <c r="BR58" s="19">
        <v>123.5</v>
      </c>
      <c r="BS58" s="19">
        <v>123.8</v>
      </c>
      <c r="BT58" s="19">
        <v>215.6</v>
      </c>
      <c r="BU58" s="19"/>
      <c r="BV58" s="19"/>
      <c r="BW58" s="19"/>
      <c r="BX58" s="19"/>
      <c r="BY58" s="19"/>
      <c r="BZ58" s="19"/>
      <c r="CA58" s="19"/>
      <c r="CB58" s="19"/>
      <c r="CC58" s="19">
        <v>2.5</v>
      </c>
      <c r="CD58" s="19">
        <v>191</v>
      </c>
      <c r="CE58" s="19">
        <v>66.5</v>
      </c>
      <c r="CF58" s="19">
        <v>65.3</v>
      </c>
      <c r="CG58" s="19">
        <v>66.900000000000006</v>
      </c>
      <c r="CH58" s="19">
        <v>30.1</v>
      </c>
      <c r="CI58" s="19"/>
      <c r="CJ58" s="19"/>
      <c r="CK58" s="19"/>
      <c r="CL58" s="19">
        <v>147.5</v>
      </c>
      <c r="CM58" s="19">
        <v>148.80000000000001</v>
      </c>
      <c r="CN58" s="19">
        <v>150</v>
      </c>
      <c r="CO58" s="19"/>
      <c r="CP58" s="19"/>
      <c r="CQ58" s="19"/>
      <c r="CR58" s="19"/>
      <c r="CS58" s="19"/>
      <c r="CT58" s="19"/>
      <c r="CU58" s="19"/>
      <c r="CV58" s="19">
        <v>0</v>
      </c>
      <c r="CW58" s="19">
        <v>85.1</v>
      </c>
      <c r="CX58" s="19">
        <v>0</v>
      </c>
      <c r="CY58" s="19">
        <v>0</v>
      </c>
      <c r="CZ58" s="19">
        <v>0</v>
      </c>
      <c r="DA58" s="19">
        <v>14.9</v>
      </c>
      <c r="DB58" s="19">
        <v>14.2</v>
      </c>
      <c r="DC58" s="19">
        <v>9.9</v>
      </c>
      <c r="DD58" s="19">
        <v>5.4</v>
      </c>
      <c r="DE58" s="19">
        <v>0</v>
      </c>
      <c r="DF58" s="19">
        <v>0.6</v>
      </c>
      <c r="DG58" s="19">
        <v>3.4</v>
      </c>
      <c r="DH58" s="19">
        <v>4.7</v>
      </c>
      <c r="DI58" s="19">
        <v>20.3</v>
      </c>
      <c r="DJ58" s="19">
        <v>20</v>
      </c>
      <c r="DK58" s="19">
        <v>16</v>
      </c>
      <c r="DL58" s="19">
        <v>3.4</v>
      </c>
      <c r="DM58" s="19">
        <v>18.5</v>
      </c>
      <c r="DN58" s="19">
        <v>0</v>
      </c>
      <c r="DO58" s="19">
        <v>0</v>
      </c>
      <c r="DP58" s="19">
        <v>17.2</v>
      </c>
      <c r="DQ58" s="19">
        <v>44</v>
      </c>
      <c r="DR58" s="19">
        <v>0</v>
      </c>
      <c r="DS58" s="19">
        <v>3.4</v>
      </c>
      <c r="DT58" s="19">
        <v>13.2</v>
      </c>
      <c r="DU58" s="19">
        <v>1.7</v>
      </c>
      <c r="DV58" s="19"/>
      <c r="DW58" s="19">
        <v>11.8</v>
      </c>
      <c r="DX58" s="19">
        <v>8.8000000000000007</v>
      </c>
      <c r="DY58" s="19">
        <v>17.899999999999999</v>
      </c>
      <c r="DZ58" s="19">
        <v>20.3</v>
      </c>
      <c r="EA58" s="19">
        <v>20</v>
      </c>
      <c r="EB58" s="19">
        <v>9.1999999999999993</v>
      </c>
      <c r="EC58" s="19">
        <v>29.8</v>
      </c>
      <c r="ED58" s="19">
        <v>0</v>
      </c>
      <c r="EE58" s="19">
        <v>23</v>
      </c>
      <c r="EF58" s="19">
        <v>49.8</v>
      </c>
      <c r="EG58" s="19">
        <v>3.9</v>
      </c>
      <c r="EH58" s="19">
        <v>0.6</v>
      </c>
      <c r="EI58" s="19">
        <v>20</v>
      </c>
      <c r="EJ58" s="19">
        <v>7</v>
      </c>
      <c r="EK58" s="19">
        <v>7.4</v>
      </c>
      <c r="EL58" s="19">
        <v>8.5</v>
      </c>
      <c r="EM58" s="19">
        <v>9</v>
      </c>
      <c r="EN58" s="19">
        <v>9.1999999999999993</v>
      </c>
      <c r="EO58" s="19">
        <v>0.2</v>
      </c>
      <c r="EP58" s="19">
        <v>0</v>
      </c>
      <c r="EQ58" s="19">
        <v>0</v>
      </c>
      <c r="ER58" s="19">
        <v>0</v>
      </c>
      <c r="ES58" s="19">
        <v>0.6</v>
      </c>
      <c r="ET58" s="19">
        <v>0.7</v>
      </c>
      <c r="EU58" s="19">
        <v>0</v>
      </c>
      <c r="EV58" s="19">
        <v>0</v>
      </c>
      <c r="EW58" s="19">
        <v>2.9</v>
      </c>
      <c r="EX58" s="19">
        <v>2.4</v>
      </c>
      <c r="EY58" s="19">
        <v>2.2000000000000002</v>
      </c>
      <c r="EZ58" s="19">
        <v>2.7</v>
      </c>
      <c r="FA58" s="19">
        <v>0</v>
      </c>
      <c r="FB58" s="19">
        <v>7</v>
      </c>
      <c r="FC58" s="19">
        <v>20</v>
      </c>
      <c r="FD58" s="19">
        <v>9.4</v>
      </c>
      <c r="FE58" s="19"/>
      <c r="FF58" s="19"/>
      <c r="FG58" s="19">
        <v>14.9</v>
      </c>
      <c r="FH58" s="19">
        <v>19.100000000000001</v>
      </c>
      <c r="FI58" s="19">
        <v>8.1</v>
      </c>
      <c r="FJ58" s="19">
        <v>11</v>
      </c>
      <c r="FK58" s="19">
        <v>6617.31</v>
      </c>
      <c r="FL58" s="15"/>
      <c r="FM58" s="19">
        <v>21.5</v>
      </c>
      <c r="FN58" s="19">
        <v>8</v>
      </c>
      <c r="FO58" s="19">
        <v>6.2</v>
      </c>
      <c r="FP58" s="19">
        <v>13</v>
      </c>
      <c r="FQ58" s="19">
        <v>27.3</v>
      </c>
      <c r="FR58" s="19">
        <v>18.899999999999999</v>
      </c>
      <c r="FS58" s="19">
        <v>5.6</v>
      </c>
      <c r="FT58" s="19">
        <v>5.8</v>
      </c>
      <c r="FU58" s="19">
        <v>106.3</v>
      </c>
    </row>
    <row r="59" spans="1:177" ht="25.05" customHeight="1" x14ac:dyDescent="0.3">
      <c r="A59" s="206" t="s">
        <v>779</v>
      </c>
      <c r="B59" s="207"/>
      <c r="C59" s="20">
        <v>2833.9</v>
      </c>
      <c r="D59" s="20">
        <v>15081.7</v>
      </c>
      <c r="E59" s="20">
        <v>5165.6499999999996</v>
      </c>
      <c r="F59" s="20">
        <v>0</v>
      </c>
      <c r="G59" s="20">
        <v>0</v>
      </c>
      <c r="H59" s="20">
        <v>2154.8000000000002</v>
      </c>
      <c r="I59" s="20">
        <v>4076.35</v>
      </c>
      <c r="J59" s="20">
        <v>0</v>
      </c>
      <c r="K59" s="20">
        <v>0</v>
      </c>
      <c r="L59" s="20">
        <v>0</v>
      </c>
      <c r="M59" s="20">
        <v>4925.3500000000004</v>
      </c>
      <c r="N59" s="20">
        <v>4995.8500000000004</v>
      </c>
      <c r="O59" s="20">
        <v>4779.8999999999996</v>
      </c>
      <c r="P59" s="20">
        <v>5096.3999999999996</v>
      </c>
      <c r="Q59" s="20">
        <v>2636.7</v>
      </c>
      <c r="R59" s="20">
        <v>10385.75</v>
      </c>
      <c r="S59" s="20">
        <v>78.45</v>
      </c>
      <c r="T59" s="20">
        <v>0</v>
      </c>
      <c r="U59" s="20">
        <v>0</v>
      </c>
      <c r="V59" s="20">
        <v>0</v>
      </c>
      <c r="W59" s="20">
        <v>0</v>
      </c>
      <c r="X59" s="20">
        <v>3999</v>
      </c>
      <c r="Y59" s="20">
        <v>182.85</v>
      </c>
      <c r="Z59" s="20">
        <v>139.65</v>
      </c>
      <c r="AA59" s="20">
        <v>0</v>
      </c>
      <c r="AB59" s="20">
        <v>163.65</v>
      </c>
      <c r="AC59" s="20">
        <v>287.85000000000002</v>
      </c>
      <c r="AD59" s="20">
        <v>1885.5</v>
      </c>
      <c r="AE59" s="20">
        <v>0</v>
      </c>
      <c r="AF59" s="20">
        <v>0</v>
      </c>
      <c r="AG59" s="20">
        <v>0</v>
      </c>
      <c r="AH59" s="20">
        <v>0</v>
      </c>
      <c r="AI59" s="20">
        <v>2333.9</v>
      </c>
      <c r="AJ59" s="20">
        <v>3345.7</v>
      </c>
      <c r="AK59" s="20">
        <v>0</v>
      </c>
      <c r="AL59" s="20">
        <v>0</v>
      </c>
      <c r="AM59" s="20">
        <v>4</v>
      </c>
      <c r="AN59" s="20">
        <v>0</v>
      </c>
      <c r="AO59" s="20">
        <v>4433</v>
      </c>
      <c r="AP59" s="20">
        <v>1096.1500000000001</v>
      </c>
      <c r="AQ59" s="20">
        <v>2994.25</v>
      </c>
      <c r="AR59" s="20">
        <v>658.4</v>
      </c>
      <c r="AS59" s="20">
        <v>223.7595</v>
      </c>
      <c r="AT59" s="20">
        <v>292.8</v>
      </c>
      <c r="AU59" s="20">
        <v>2164.9</v>
      </c>
      <c r="AV59" s="20">
        <v>3333.5</v>
      </c>
      <c r="AW59" s="20">
        <v>3895.15</v>
      </c>
      <c r="AX59" s="20">
        <v>3727.55</v>
      </c>
      <c r="AY59" s="20">
        <v>2477.75</v>
      </c>
      <c r="AZ59" s="20">
        <v>180.95</v>
      </c>
      <c r="BA59" s="20">
        <v>215.2</v>
      </c>
      <c r="BB59" s="20">
        <v>798.45</v>
      </c>
      <c r="BC59" s="20">
        <v>511.4</v>
      </c>
      <c r="BD59" s="20">
        <v>48</v>
      </c>
      <c r="BE59" s="20">
        <v>0</v>
      </c>
      <c r="BF59" s="20">
        <v>2695</v>
      </c>
      <c r="BG59" s="20">
        <v>0</v>
      </c>
      <c r="BH59" s="20">
        <v>0</v>
      </c>
      <c r="BI59" s="20">
        <v>1414.3</v>
      </c>
      <c r="BJ59" s="20">
        <v>0</v>
      </c>
      <c r="BK59" s="20">
        <v>0</v>
      </c>
      <c r="BL59" s="20">
        <v>375.1</v>
      </c>
      <c r="BM59" s="20">
        <v>0</v>
      </c>
      <c r="BN59" s="20">
        <v>0</v>
      </c>
      <c r="BO59" s="20">
        <v>0</v>
      </c>
      <c r="BP59" s="20">
        <v>2214.9</v>
      </c>
      <c r="BQ59" s="20">
        <v>2976.65</v>
      </c>
      <c r="BR59" s="20">
        <v>2976.35</v>
      </c>
      <c r="BS59" s="20">
        <v>2974.85</v>
      </c>
      <c r="BT59" s="20">
        <v>5011.3</v>
      </c>
      <c r="BU59" s="20">
        <v>0</v>
      </c>
      <c r="BV59" s="20">
        <v>0</v>
      </c>
      <c r="BW59" s="20">
        <v>0</v>
      </c>
      <c r="BX59" s="20">
        <v>0</v>
      </c>
      <c r="BY59" s="20">
        <v>0</v>
      </c>
      <c r="BZ59" s="20">
        <v>0</v>
      </c>
      <c r="CA59" s="20">
        <v>0</v>
      </c>
      <c r="CB59" s="20">
        <v>0</v>
      </c>
      <c r="CC59" s="20">
        <v>60</v>
      </c>
      <c r="CD59" s="20">
        <v>3682.7</v>
      </c>
      <c r="CE59" s="20">
        <v>1654.95</v>
      </c>
      <c r="CF59" s="20">
        <v>1549.05</v>
      </c>
      <c r="CG59" s="20">
        <v>1622.65</v>
      </c>
      <c r="CH59" s="20">
        <v>719.45</v>
      </c>
      <c r="CI59" s="20">
        <v>0</v>
      </c>
      <c r="CJ59" s="20">
        <v>0</v>
      </c>
      <c r="CK59" s="20">
        <v>0</v>
      </c>
      <c r="CL59" s="20">
        <v>3468.65</v>
      </c>
      <c r="CM59" s="20">
        <v>3488.15</v>
      </c>
      <c r="CN59" s="20">
        <v>3555.15</v>
      </c>
      <c r="CO59" s="20">
        <v>0</v>
      </c>
      <c r="CP59" s="20">
        <v>0</v>
      </c>
      <c r="CQ59" s="20">
        <v>0</v>
      </c>
      <c r="CR59" s="20">
        <v>0</v>
      </c>
      <c r="CS59" s="20">
        <v>0</v>
      </c>
      <c r="CT59" s="20">
        <v>0</v>
      </c>
      <c r="CU59" s="20">
        <v>0</v>
      </c>
      <c r="CV59" s="20">
        <v>8.5</v>
      </c>
      <c r="CW59" s="20">
        <v>1366.85</v>
      </c>
      <c r="CX59" s="20">
        <v>792.1</v>
      </c>
      <c r="CY59" s="20">
        <v>27.45</v>
      </c>
      <c r="CZ59" s="20">
        <v>2.6</v>
      </c>
      <c r="DA59" s="20">
        <v>413.6</v>
      </c>
      <c r="DB59" s="20">
        <v>235.3</v>
      </c>
      <c r="DC59" s="20">
        <v>238.05</v>
      </c>
      <c r="DD59" s="20">
        <v>130.30000000000001</v>
      </c>
      <c r="DE59" s="20">
        <v>2208.65</v>
      </c>
      <c r="DF59" s="20">
        <v>13.35</v>
      </c>
      <c r="DG59" s="20">
        <v>72.599999999999994</v>
      </c>
      <c r="DH59" s="20">
        <v>113.65</v>
      </c>
      <c r="DI59" s="20">
        <v>486.3</v>
      </c>
      <c r="DJ59" s="20">
        <v>479.95</v>
      </c>
      <c r="DK59" s="20">
        <v>374.7</v>
      </c>
      <c r="DL59" s="20">
        <v>84.1</v>
      </c>
      <c r="DM59" s="20">
        <v>444</v>
      </c>
      <c r="DN59" s="20">
        <v>164.4</v>
      </c>
      <c r="DO59" s="20">
        <v>197.7</v>
      </c>
      <c r="DP59" s="20">
        <v>314.10000000000002</v>
      </c>
      <c r="DQ59" s="20">
        <v>911.05</v>
      </c>
      <c r="DR59" s="20">
        <v>171.8</v>
      </c>
      <c r="DS59" s="20">
        <v>81.599999999999994</v>
      </c>
      <c r="DT59" s="20">
        <v>370.5</v>
      </c>
      <c r="DU59" s="20">
        <v>40.25</v>
      </c>
      <c r="DV59" s="20">
        <v>0</v>
      </c>
      <c r="DW59" s="20">
        <v>277.64999999999998</v>
      </c>
      <c r="DX59" s="20">
        <v>178.05</v>
      </c>
      <c r="DY59" s="20">
        <v>423.65</v>
      </c>
      <c r="DZ59" s="20">
        <v>487.1</v>
      </c>
      <c r="EA59" s="20">
        <v>479.7</v>
      </c>
      <c r="EB59" s="20">
        <v>208.2</v>
      </c>
      <c r="EC59" s="20">
        <v>892.7</v>
      </c>
      <c r="ED59" s="20">
        <v>366.65</v>
      </c>
      <c r="EE59" s="20">
        <v>806.2</v>
      </c>
      <c r="EF59" s="20">
        <v>1216.05</v>
      </c>
      <c r="EG59" s="20">
        <v>140.69999999999999</v>
      </c>
      <c r="EH59" s="20">
        <v>79.349999999999994</v>
      </c>
      <c r="EI59" s="20">
        <v>455.75</v>
      </c>
      <c r="EJ59" s="20">
        <v>145.25</v>
      </c>
      <c r="EK59" s="20">
        <v>172.2</v>
      </c>
      <c r="EL59" s="20">
        <v>230.6</v>
      </c>
      <c r="EM59" s="20">
        <v>241.5</v>
      </c>
      <c r="EN59" s="20">
        <v>246.15</v>
      </c>
      <c r="EO59" s="20">
        <v>35.1</v>
      </c>
      <c r="EP59" s="20">
        <v>2576.6999999999998</v>
      </c>
      <c r="EQ59" s="20">
        <v>142.65</v>
      </c>
      <c r="ER59" s="20">
        <v>1493.9</v>
      </c>
      <c r="ES59" s="20">
        <v>14.4</v>
      </c>
      <c r="ET59" s="20">
        <v>944.9</v>
      </c>
      <c r="EU59" s="20">
        <v>951.1</v>
      </c>
      <c r="EV59" s="20">
        <v>1101.05</v>
      </c>
      <c r="EW59" s="20">
        <v>69.599999999999994</v>
      </c>
      <c r="EX59" s="20">
        <v>57.6</v>
      </c>
      <c r="EY59" s="20">
        <v>45.7</v>
      </c>
      <c r="EZ59" s="20">
        <v>63.2</v>
      </c>
      <c r="FA59" s="20">
        <v>137.15</v>
      </c>
      <c r="FB59" s="20">
        <v>168.15</v>
      </c>
      <c r="FC59" s="20">
        <v>479.85</v>
      </c>
      <c r="FD59" s="20">
        <v>213.05</v>
      </c>
      <c r="FE59" s="20">
        <v>0</v>
      </c>
      <c r="FF59" s="20">
        <v>0</v>
      </c>
      <c r="FG59" s="20">
        <v>360</v>
      </c>
      <c r="FH59" s="20">
        <v>454.8</v>
      </c>
      <c r="FI59" s="20">
        <v>181.2</v>
      </c>
      <c r="FJ59" s="20">
        <v>253.75</v>
      </c>
      <c r="FK59" s="20">
        <v>168578.0595</v>
      </c>
      <c r="FL59" s="21"/>
      <c r="FM59" s="20">
        <v>402.6</v>
      </c>
      <c r="FN59" s="20">
        <v>166.41</v>
      </c>
      <c r="FO59" s="20">
        <v>146.80000000000001</v>
      </c>
      <c r="FP59" s="20">
        <v>315.5</v>
      </c>
      <c r="FQ59" s="20">
        <v>647.35</v>
      </c>
      <c r="FR59" s="20">
        <v>453.6</v>
      </c>
      <c r="FS59" s="20">
        <v>128.05000000000001</v>
      </c>
      <c r="FT59" s="20">
        <v>196.7</v>
      </c>
      <c r="FU59" s="20">
        <v>2457.0100000000002</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2" t="s">
        <v>780</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1"/>
      <c r="FM5" s="205" t="s">
        <v>504</v>
      </c>
      <c r="FN5" s="204"/>
      <c r="FO5" s="204"/>
      <c r="FP5" s="204"/>
      <c r="FQ5" s="204"/>
      <c r="FR5" s="204"/>
      <c r="FS5" s="204"/>
      <c r="FT5" s="204"/>
      <c r="FU5" s="204"/>
    </row>
    <row r="6" spans="1:177" ht="22.05" hidden="1" customHeight="1" x14ac:dyDescent="0.3">
      <c r="A6" s="201" t="s">
        <v>37</v>
      </c>
      <c r="B6" s="201" t="s">
        <v>505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1" t="s">
        <v>506</v>
      </c>
      <c r="FL6" s="1"/>
      <c r="FM6" s="10">
        <v>221</v>
      </c>
      <c r="FN6" s="10">
        <v>222</v>
      </c>
      <c r="FO6" s="10">
        <v>224</v>
      </c>
      <c r="FP6" s="10">
        <v>2187</v>
      </c>
      <c r="FQ6" s="10">
        <v>227</v>
      </c>
      <c r="FR6" s="10">
        <v>49400</v>
      </c>
      <c r="FS6" s="10">
        <v>199</v>
      </c>
      <c r="FT6" s="10">
        <v>200</v>
      </c>
      <c r="FU6" s="204" t="s">
        <v>507</v>
      </c>
    </row>
    <row r="7" spans="1:177" ht="15" hidden="1" customHeight="1" x14ac:dyDescent="0.3">
      <c r="A7" s="201"/>
      <c r="B7" s="201"/>
      <c r="C7" s="9" t="s">
        <v>508</v>
      </c>
      <c r="D7" s="9" t="s">
        <v>509</v>
      </c>
      <c r="E7" s="9" t="s">
        <v>509</v>
      </c>
      <c r="F7" s="9" t="s">
        <v>510</v>
      </c>
      <c r="G7" s="9" t="s">
        <v>510</v>
      </c>
      <c r="H7" s="9" t="s">
        <v>510</v>
      </c>
      <c r="I7" s="9" t="s">
        <v>510</v>
      </c>
      <c r="J7" s="9" t="s">
        <v>509</v>
      </c>
      <c r="K7" s="9" t="s">
        <v>509</v>
      </c>
      <c r="L7" s="9" t="s">
        <v>509</v>
      </c>
      <c r="M7" s="9" t="s">
        <v>509</v>
      </c>
      <c r="N7" s="9" t="s">
        <v>509</v>
      </c>
      <c r="O7" s="9" t="s">
        <v>509</v>
      </c>
      <c r="P7" s="9" t="s">
        <v>509</v>
      </c>
      <c r="Q7" s="9" t="s">
        <v>509</v>
      </c>
      <c r="R7" s="9" t="s">
        <v>509</v>
      </c>
      <c r="S7" s="9" t="s">
        <v>509</v>
      </c>
      <c r="T7" s="9" t="s">
        <v>509</v>
      </c>
      <c r="U7" s="9" t="s">
        <v>509</v>
      </c>
      <c r="V7" s="9" t="s">
        <v>509</v>
      </c>
      <c r="W7" s="9" t="s">
        <v>509</v>
      </c>
      <c r="X7" s="9" t="s">
        <v>508</v>
      </c>
      <c r="Y7" s="9" t="s">
        <v>508</v>
      </c>
      <c r="Z7" s="9" t="s">
        <v>508</v>
      </c>
      <c r="AA7" s="9" t="s">
        <v>509</v>
      </c>
      <c r="AB7" s="9" t="s">
        <v>508</v>
      </c>
      <c r="AC7" s="9" t="s">
        <v>508</v>
      </c>
      <c r="AD7" s="9" t="s">
        <v>508</v>
      </c>
      <c r="AE7" s="9" t="s">
        <v>508</v>
      </c>
      <c r="AF7" s="9" t="s">
        <v>508</v>
      </c>
      <c r="AG7" s="9" t="s">
        <v>508</v>
      </c>
      <c r="AH7" s="9" t="s">
        <v>508</v>
      </c>
      <c r="AI7" s="9" t="s">
        <v>508</v>
      </c>
      <c r="AJ7" s="9" t="s">
        <v>509</v>
      </c>
      <c r="AK7" s="9" t="s">
        <v>510</v>
      </c>
      <c r="AL7" s="9" t="s">
        <v>510</v>
      </c>
      <c r="AM7" s="9" t="s">
        <v>510</v>
      </c>
      <c r="AN7" s="9" t="s">
        <v>509</v>
      </c>
      <c r="AO7" s="9" t="s">
        <v>509</v>
      </c>
      <c r="AP7" s="9" t="s">
        <v>509</v>
      </c>
      <c r="AQ7" s="9" t="s">
        <v>509</v>
      </c>
      <c r="AR7" s="9" t="s">
        <v>509</v>
      </c>
      <c r="AS7" s="9" t="s">
        <v>509</v>
      </c>
      <c r="AT7" s="9" t="s">
        <v>509</v>
      </c>
      <c r="AU7" s="9" t="s">
        <v>508</v>
      </c>
      <c r="AV7" s="9" t="s">
        <v>509</v>
      </c>
      <c r="AW7" s="9" t="s">
        <v>509</v>
      </c>
      <c r="AX7" s="9" t="s">
        <v>509</v>
      </c>
      <c r="AY7" s="9" t="s">
        <v>509</v>
      </c>
      <c r="AZ7" s="9" t="s">
        <v>509</v>
      </c>
      <c r="BA7" s="9" t="s">
        <v>509</v>
      </c>
      <c r="BB7" s="9" t="s">
        <v>509</v>
      </c>
      <c r="BC7" s="9" t="s">
        <v>509</v>
      </c>
      <c r="BD7" s="9" t="s">
        <v>508</v>
      </c>
      <c r="BE7" s="9" t="s">
        <v>510</v>
      </c>
      <c r="BF7" s="9" t="s">
        <v>509</v>
      </c>
      <c r="BG7" s="9" t="s">
        <v>509</v>
      </c>
      <c r="BH7" s="9" t="s">
        <v>509</v>
      </c>
      <c r="BI7" s="9" t="s">
        <v>509</v>
      </c>
      <c r="BJ7" s="9" t="s">
        <v>510</v>
      </c>
      <c r="BK7" s="9" t="s">
        <v>510</v>
      </c>
      <c r="BL7" s="9" t="s">
        <v>510</v>
      </c>
      <c r="BM7" s="9" t="s">
        <v>508</v>
      </c>
      <c r="BN7" s="9" t="s">
        <v>508</v>
      </c>
      <c r="BO7" s="9" t="s">
        <v>508</v>
      </c>
      <c r="BP7" s="9" t="s">
        <v>509</v>
      </c>
      <c r="BQ7" s="9" t="s">
        <v>509</v>
      </c>
      <c r="BR7" s="9" t="s">
        <v>509</v>
      </c>
      <c r="BS7" s="9" t="s">
        <v>509</v>
      </c>
      <c r="BT7" s="9" t="s">
        <v>509</v>
      </c>
      <c r="BU7" s="9" t="s">
        <v>509</v>
      </c>
      <c r="BV7" s="9" t="s">
        <v>509</v>
      </c>
      <c r="BW7" s="9" t="s">
        <v>508</v>
      </c>
      <c r="BX7" s="9" t="s">
        <v>508</v>
      </c>
      <c r="BY7" s="9" t="s">
        <v>508</v>
      </c>
      <c r="BZ7" s="9" t="s">
        <v>510</v>
      </c>
      <c r="CA7" s="9" t="s">
        <v>508</v>
      </c>
      <c r="CB7" s="9" t="s">
        <v>509</v>
      </c>
      <c r="CC7" s="9" t="s">
        <v>510</v>
      </c>
      <c r="CD7" s="9" t="s">
        <v>509</v>
      </c>
      <c r="CE7" s="9" t="s">
        <v>509</v>
      </c>
      <c r="CF7" s="9" t="s">
        <v>509</v>
      </c>
      <c r="CG7" s="9" t="s">
        <v>509</v>
      </c>
      <c r="CH7" s="9" t="s">
        <v>509</v>
      </c>
      <c r="CI7" s="9" t="s">
        <v>509</v>
      </c>
      <c r="CJ7" s="9" t="s">
        <v>509</v>
      </c>
      <c r="CK7" s="9" t="s">
        <v>509</v>
      </c>
      <c r="CL7" s="9" t="s">
        <v>509</v>
      </c>
      <c r="CM7" s="9" t="s">
        <v>509</v>
      </c>
      <c r="CN7" s="9" t="s">
        <v>509</v>
      </c>
      <c r="CO7" s="9" t="s">
        <v>509</v>
      </c>
      <c r="CP7" s="9" t="s">
        <v>508</v>
      </c>
      <c r="CQ7" s="9" t="s">
        <v>508</v>
      </c>
      <c r="CR7" s="9" t="s">
        <v>508</v>
      </c>
      <c r="CS7" s="9" t="s">
        <v>508</v>
      </c>
      <c r="CT7" s="9" t="s">
        <v>509</v>
      </c>
      <c r="CU7" s="9" t="s">
        <v>509</v>
      </c>
      <c r="CV7" s="9" t="s">
        <v>509</v>
      </c>
      <c r="CW7" s="9" t="s">
        <v>509</v>
      </c>
      <c r="CX7" s="9" t="s">
        <v>508</v>
      </c>
      <c r="CY7" s="9" t="s">
        <v>510</v>
      </c>
      <c r="CZ7" s="9" t="s">
        <v>510</v>
      </c>
      <c r="DA7" s="9" t="s">
        <v>510</v>
      </c>
      <c r="DB7" s="9" t="s">
        <v>509</v>
      </c>
      <c r="DC7" s="9" t="s">
        <v>510</v>
      </c>
      <c r="DD7" s="9" t="s">
        <v>510</v>
      </c>
      <c r="DE7" s="9" t="s">
        <v>508</v>
      </c>
      <c r="DF7" s="9" t="s">
        <v>508</v>
      </c>
      <c r="DG7" s="9" t="s">
        <v>509</v>
      </c>
      <c r="DH7" s="9" t="s">
        <v>509</v>
      </c>
      <c r="DI7" s="9" t="s">
        <v>509</v>
      </c>
      <c r="DJ7" s="9" t="s">
        <v>510</v>
      </c>
      <c r="DK7" s="9" t="s">
        <v>510</v>
      </c>
      <c r="DL7" s="9" t="s">
        <v>509</v>
      </c>
      <c r="DM7" s="9" t="s">
        <v>509</v>
      </c>
      <c r="DN7" s="9" t="s">
        <v>508</v>
      </c>
      <c r="DO7" s="9" t="s">
        <v>508</v>
      </c>
      <c r="DP7" s="9" t="s">
        <v>509</v>
      </c>
      <c r="DQ7" s="9" t="s">
        <v>509</v>
      </c>
      <c r="DR7" s="9" t="s">
        <v>508</v>
      </c>
      <c r="DS7" s="9" t="s">
        <v>509</v>
      </c>
      <c r="DT7" s="9" t="s">
        <v>509</v>
      </c>
      <c r="DU7" s="9" t="s">
        <v>510</v>
      </c>
      <c r="DV7" s="9" t="s">
        <v>509</v>
      </c>
      <c r="DW7" s="9" t="s">
        <v>509</v>
      </c>
      <c r="DX7" s="9" t="s">
        <v>510</v>
      </c>
      <c r="DY7" s="9" t="s">
        <v>509</v>
      </c>
      <c r="DZ7" s="9" t="s">
        <v>509</v>
      </c>
      <c r="EA7" s="9" t="s">
        <v>509</v>
      </c>
      <c r="EB7" s="9" t="s">
        <v>510</v>
      </c>
      <c r="EC7" s="9" t="s">
        <v>510</v>
      </c>
      <c r="ED7" s="9" t="s">
        <v>508</v>
      </c>
      <c r="EE7" s="9" t="s">
        <v>509</v>
      </c>
      <c r="EF7" s="9" t="s">
        <v>509</v>
      </c>
      <c r="EG7" s="9" t="s">
        <v>509</v>
      </c>
      <c r="EH7" s="9" t="s">
        <v>509</v>
      </c>
      <c r="EI7" s="9" t="s">
        <v>509</v>
      </c>
      <c r="EJ7" s="9" t="s">
        <v>509</v>
      </c>
      <c r="EK7" s="9" t="s">
        <v>508</v>
      </c>
      <c r="EL7" s="9" t="s">
        <v>508</v>
      </c>
      <c r="EM7" s="9" t="s">
        <v>508</v>
      </c>
      <c r="EN7" s="9" t="s">
        <v>508</v>
      </c>
      <c r="EO7" s="9" t="s">
        <v>510</v>
      </c>
      <c r="EP7" s="9" t="s">
        <v>508</v>
      </c>
      <c r="EQ7" s="9" t="s">
        <v>508</v>
      </c>
      <c r="ER7" s="9" t="s">
        <v>508</v>
      </c>
      <c r="ES7" s="9" t="s">
        <v>509</v>
      </c>
      <c r="ET7" s="9" t="s">
        <v>509</v>
      </c>
      <c r="EU7" s="9" t="s">
        <v>509</v>
      </c>
      <c r="EV7" s="9" t="s">
        <v>508</v>
      </c>
      <c r="EW7" s="9" t="s">
        <v>509</v>
      </c>
      <c r="EX7" s="9" t="s">
        <v>509</v>
      </c>
      <c r="EY7" s="9" t="s">
        <v>509</v>
      </c>
      <c r="EZ7" s="9" t="s">
        <v>509</v>
      </c>
      <c r="FA7" s="9" t="s">
        <v>508</v>
      </c>
      <c r="FB7" s="9" t="s">
        <v>510</v>
      </c>
      <c r="FC7" s="9" t="s">
        <v>509</v>
      </c>
      <c r="FD7" s="9" t="s">
        <v>510</v>
      </c>
      <c r="FE7" s="9" t="s">
        <v>510</v>
      </c>
      <c r="FF7" s="9" t="s">
        <v>510</v>
      </c>
      <c r="FG7" s="9" t="s">
        <v>509</v>
      </c>
      <c r="FH7" s="9" t="s">
        <v>510</v>
      </c>
      <c r="FI7" s="9" t="s">
        <v>510</v>
      </c>
      <c r="FJ7" s="9" t="s">
        <v>510</v>
      </c>
      <c r="FK7" s="201"/>
      <c r="FL7" s="1"/>
      <c r="FM7" s="10" t="s">
        <v>510</v>
      </c>
      <c r="FN7" s="10" t="s">
        <v>509</v>
      </c>
      <c r="FO7" s="10" t="s">
        <v>510</v>
      </c>
      <c r="FP7" s="10" t="s">
        <v>510</v>
      </c>
      <c r="FQ7" s="10" t="s">
        <v>510</v>
      </c>
      <c r="FR7" s="10" t="s">
        <v>510</v>
      </c>
      <c r="FS7" s="10" t="s">
        <v>510</v>
      </c>
      <c r="FT7" s="10" t="s">
        <v>510</v>
      </c>
      <c r="FU7" s="204"/>
    </row>
    <row r="8" spans="1:177" ht="15" hidden="1" customHeight="1" x14ac:dyDescent="0.3">
      <c r="A8" s="201"/>
      <c r="B8" s="201"/>
      <c r="C8" s="9" t="s">
        <v>511</v>
      </c>
      <c r="D8" s="9" t="s">
        <v>511</v>
      </c>
      <c r="E8" s="9" t="s">
        <v>511</v>
      </c>
      <c r="F8" s="9" t="s">
        <v>512</v>
      </c>
      <c r="G8" s="9" t="s">
        <v>512</v>
      </c>
      <c r="H8" s="9" t="s">
        <v>511</v>
      </c>
      <c r="I8" s="9" t="s">
        <v>511</v>
      </c>
      <c r="J8" s="9" t="s">
        <v>512</v>
      </c>
      <c r="K8" s="9" t="s">
        <v>512</v>
      </c>
      <c r="L8" s="9" t="s">
        <v>512</v>
      </c>
      <c r="M8" s="9" t="s">
        <v>512</v>
      </c>
      <c r="N8" s="9" t="s">
        <v>512</v>
      </c>
      <c r="O8" s="9" t="s">
        <v>512</v>
      </c>
      <c r="P8" s="9" t="s">
        <v>512</v>
      </c>
      <c r="Q8" s="9" t="s">
        <v>512</v>
      </c>
      <c r="R8" s="9" t="s">
        <v>511</v>
      </c>
      <c r="S8" s="9" t="s">
        <v>511</v>
      </c>
      <c r="T8" s="9" t="s">
        <v>512</v>
      </c>
      <c r="U8" s="9" t="s">
        <v>512</v>
      </c>
      <c r="V8" s="9" t="s">
        <v>512</v>
      </c>
      <c r="W8" s="9" t="s">
        <v>512</v>
      </c>
      <c r="X8" s="9" t="s">
        <v>511</v>
      </c>
      <c r="Y8" s="9" t="s">
        <v>511</v>
      </c>
      <c r="Z8" s="9" t="s">
        <v>511</v>
      </c>
      <c r="AA8" s="9" t="s">
        <v>512</v>
      </c>
      <c r="AB8" s="9" t="s">
        <v>511</v>
      </c>
      <c r="AC8" s="9" t="s">
        <v>511</v>
      </c>
      <c r="AD8" s="9" t="s">
        <v>511</v>
      </c>
      <c r="AE8" s="9" t="s">
        <v>511</v>
      </c>
      <c r="AF8" s="9" t="s">
        <v>512</v>
      </c>
      <c r="AG8" s="9" t="s">
        <v>512</v>
      </c>
      <c r="AH8" s="9" t="s">
        <v>512</v>
      </c>
      <c r="AI8" s="9" t="s">
        <v>511</v>
      </c>
      <c r="AJ8" s="9" t="s">
        <v>511</v>
      </c>
      <c r="AK8" s="9" t="s">
        <v>512</v>
      </c>
      <c r="AL8" s="9" t="s">
        <v>512</v>
      </c>
      <c r="AM8" s="9" t="s">
        <v>512</v>
      </c>
      <c r="AN8" s="9" t="s">
        <v>511</v>
      </c>
      <c r="AO8" s="9" t="s">
        <v>511</v>
      </c>
      <c r="AP8" s="9" t="s">
        <v>511</v>
      </c>
      <c r="AQ8" s="9" t="s">
        <v>511</v>
      </c>
      <c r="AR8" s="9" t="s">
        <v>511</v>
      </c>
      <c r="AS8" s="9" t="s">
        <v>511</v>
      </c>
      <c r="AT8" s="9" t="s">
        <v>511</v>
      </c>
      <c r="AU8" s="9" t="s">
        <v>511</v>
      </c>
      <c r="AV8" s="9" t="s">
        <v>512</v>
      </c>
      <c r="AW8" s="9" t="s">
        <v>512</v>
      </c>
      <c r="AX8" s="9" t="s">
        <v>512</v>
      </c>
      <c r="AY8" s="9" t="s">
        <v>511</v>
      </c>
      <c r="AZ8" s="9" t="s">
        <v>511</v>
      </c>
      <c r="BA8" s="9" t="s">
        <v>511</v>
      </c>
      <c r="BB8" s="9" t="s">
        <v>511</v>
      </c>
      <c r="BC8" s="9" t="s">
        <v>511</v>
      </c>
      <c r="BD8" s="9" t="s">
        <v>511</v>
      </c>
      <c r="BE8" s="9" t="s">
        <v>511</v>
      </c>
      <c r="BF8" s="9" t="s">
        <v>511</v>
      </c>
      <c r="BG8" s="9" t="s">
        <v>511</v>
      </c>
      <c r="BH8" s="9" t="s">
        <v>511</v>
      </c>
      <c r="BI8" s="9" t="s">
        <v>511</v>
      </c>
      <c r="BJ8" s="9" t="s">
        <v>512</v>
      </c>
      <c r="BK8" s="9" t="s">
        <v>512</v>
      </c>
      <c r="BL8" s="9" t="s">
        <v>512</v>
      </c>
      <c r="BM8" s="9" t="s">
        <v>512</v>
      </c>
      <c r="BN8" s="9" t="s">
        <v>512</v>
      </c>
      <c r="BO8" s="9" t="s">
        <v>512</v>
      </c>
      <c r="BP8" s="9" t="s">
        <v>511</v>
      </c>
      <c r="BQ8" s="9" t="s">
        <v>512</v>
      </c>
      <c r="BR8" s="9" t="s">
        <v>512</v>
      </c>
      <c r="BS8" s="9" t="s">
        <v>512</v>
      </c>
      <c r="BT8" s="9" t="s">
        <v>512</v>
      </c>
      <c r="BU8" s="9" t="s">
        <v>512</v>
      </c>
      <c r="BV8" s="9" t="s">
        <v>512</v>
      </c>
      <c r="BW8" s="9" t="s">
        <v>512</v>
      </c>
      <c r="BX8" s="9" t="s">
        <v>512</v>
      </c>
      <c r="BY8" s="9" t="s">
        <v>512</v>
      </c>
      <c r="BZ8" s="9" t="s">
        <v>511</v>
      </c>
      <c r="CA8" s="9" t="s">
        <v>512</v>
      </c>
      <c r="CB8" s="9" t="s">
        <v>512</v>
      </c>
      <c r="CC8" s="9" t="s">
        <v>511</v>
      </c>
      <c r="CD8" s="9" t="s">
        <v>511</v>
      </c>
      <c r="CE8" s="9" t="s">
        <v>511</v>
      </c>
      <c r="CF8" s="9" t="s">
        <v>511</v>
      </c>
      <c r="CG8" s="9" t="s">
        <v>511</v>
      </c>
      <c r="CH8" s="9" t="s">
        <v>511</v>
      </c>
      <c r="CI8" s="9" t="s">
        <v>512</v>
      </c>
      <c r="CJ8" s="9" t="s">
        <v>512</v>
      </c>
      <c r="CK8" s="9" t="s">
        <v>512</v>
      </c>
      <c r="CL8" s="9" t="s">
        <v>512</v>
      </c>
      <c r="CM8" s="9" t="s">
        <v>512</v>
      </c>
      <c r="CN8" s="9" t="s">
        <v>512</v>
      </c>
      <c r="CO8" s="9" t="s">
        <v>512</v>
      </c>
      <c r="CP8" s="9" t="s">
        <v>512</v>
      </c>
      <c r="CQ8" s="9" t="s">
        <v>512</v>
      </c>
      <c r="CR8" s="9" t="s">
        <v>512</v>
      </c>
      <c r="CS8" s="9" t="s">
        <v>512</v>
      </c>
      <c r="CT8" s="9" t="s">
        <v>512</v>
      </c>
      <c r="CU8" s="9" t="s">
        <v>512</v>
      </c>
      <c r="CV8" s="9" t="s">
        <v>513</v>
      </c>
      <c r="CW8" s="9" t="s">
        <v>514</v>
      </c>
      <c r="CX8" s="9" t="s">
        <v>513</v>
      </c>
      <c r="CY8" s="9" t="s">
        <v>514</v>
      </c>
      <c r="CZ8" s="9" t="s">
        <v>513</v>
      </c>
      <c r="DA8" s="9" t="s">
        <v>511</v>
      </c>
      <c r="DB8" s="9" t="s">
        <v>511</v>
      </c>
      <c r="DC8" s="9" t="s">
        <v>511</v>
      </c>
      <c r="DD8" s="9" t="s">
        <v>511</v>
      </c>
      <c r="DE8" s="9" t="s">
        <v>513</v>
      </c>
      <c r="DF8" s="9" t="s">
        <v>511</v>
      </c>
      <c r="DG8" s="9" t="s">
        <v>511</v>
      </c>
      <c r="DH8" s="9" t="s">
        <v>511</v>
      </c>
      <c r="DI8" s="9" t="s">
        <v>511</v>
      </c>
      <c r="DJ8" s="9" t="s">
        <v>511</v>
      </c>
      <c r="DK8" s="9" t="s">
        <v>511</v>
      </c>
      <c r="DL8" s="9" t="s">
        <v>511</v>
      </c>
      <c r="DM8" s="9" t="s">
        <v>511</v>
      </c>
      <c r="DN8" s="9" t="s">
        <v>513</v>
      </c>
      <c r="DO8" s="9" t="s">
        <v>513</v>
      </c>
      <c r="DP8" s="9" t="s">
        <v>514</v>
      </c>
      <c r="DQ8" s="9" t="s">
        <v>514</v>
      </c>
      <c r="DR8" s="9" t="s">
        <v>513</v>
      </c>
      <c r="DS8" s="9" t="s">
        <v>511</v>
      </c>
      <c r="DT8" s="9" t="s">
        <v>511</v>
      </c>
      <c r="DU8" s="9" t="s">
        <v>511</v>
      </c>
      <c r="DV8" s="9" t="s">
        <v>511</v>
      </c>
      <c r="DW8" s="9" t="s">
        <v>511</v>
      </c>
      <c r="DX8" s="9" t="s">
        <v>511</v>
      </c>
      <c r="DY8" s="9" t="s">
        <v>511</v>
      </c>
      <c r="DZ8" s="9" t="s">
        <v>511</v>
      </c>
      <c r="EA8" s="9" t="s">
        <v>511</v>
      </c>
      <c r="EB8" s="9" t="s">
        <v>514</v>
      </c>
      <c r="EC8" s="9" t="s">
        <v>514</v>
      </c>
      <c r="ED8" s="9" t="s">
        <v>513</v>
      </c>
      <c r="EE8" s="9" t="s">
        <v>514</v>
      </c>
      <c r="EF8" s="9" t="s">
        <v>514</v>
      </c>
      <c r="EG8" s="9" t="s">
        <v>514</v>
      </c>
      <c r="EH8" s="9" t="s">
        <v>514</v>
      </c>
      <c r="EI8" s="9" t="s">
        <v>511</v>
      </c>
      <c r="EJ8" s="9" t="s">
        <v>511</v>
      </c>
      <c r="EK8" s="9" t="s">
        <v>511</v>
      </c>
      <c r="EL8" s="9" t="s">
        <v>511</v>
      </c>
      <c r="EM8" s="9" t="s">
        <v>511</v>
      </c>
      <c r="EN8" s="9" t="s">
        <v>511</v>
      </c>
      <c r="EO8" s="9" t="s">
        <v>514</v>
      </c>
      <c r="EP8" s="9" t="s">
        <v>513</v>
      </c>
      <c r="EQ8" s="9" t="s">
        <v>513</v>
      </c>
      <c r="ER8" s="9" t="s">
        <v>513</v>
      </c>
      <c r="ES8" s="9" t="s">
        <v>511</v>
      </c>
      <c r="ET8" s="9" t="s">
        <v>514</v>
      </c>
      <c r="EU8" s="9" t="s">
        <v>514</v>
      </c>
      <c r="EV8" s="9" t="s">
        <v>513</v>
      </c>
      <c r="EW8" s="9" t="s">
        <v>512</v>
      </c>
      <c r="EX8" s="9" t="s">
        <v>512</v>
      </c>
      <c r="EY8" s="9" t="s">
        <v>512</v>
      </c>
      <c r="EZ8" s="9" t="s">
        <v>512</v>
      </c>
      <c r="FA8" s="9" t="s">
        <v>513</v>
      </c>
      <c r="FB8" s="9" t="s">
        <v>511</v>
      </c>
      <c r="FC8" s="9" t="s">
        <v>511</v>
      </c>
      <c r="FD8" s="9" t="s">
        <v>512</v>
      </c>
      <c r="FE8" s="9" t="s">
        <v>512</v>
      </c>
      <c r="FF8" s="9" t="s">
        <v>512</v>
      </c>
      <c r="FG8" s="9" t="s">
        <v>512</v>
      </c>
      <c r="FH8" s="9" t="s">
        <v>512</v>
      </c>
      <c r="FI8" s="9" t="s">
        <v>512</v>
      </c>
      <c r="FJ8" s="9" t="s">
        <v>512</v>
      </c>
      <c r="FK8" s="201"/>
      <c r="FL8" s="1"/>
      <c r="FM8" s="10" t="s">
        <v>511</v>
      </c>
      <c r="FN8" s="10" t="s">
        <v>511</v>
      </c>
      <c r="FO8" s="10" t="s">
        <v>511</v>
      </c>
      <c r="FP8" s="10" t="s">
        <v>511</v>
      </c>
      <c r="FQ8" s="10" t="s">
        <v>512</v>
      </c>
      <c r="FR8" s="10" t="s">
        <v>512</v>
      </c>
      <c r="FS8" s="10" t="s">
        <v>511</v>
      </c>
      <c r="FT8" s="10" t="s">
        <v>511</v>
      </c>
      <c r="FU8" s="204"/>
    </row>
    <row r="9" spans="1:177" ht="40.049999999999997" customHeight="1" x14ac:dyDescent="0.3">
      <c r="A9" s="201"/>
      <c r="B9" s="201"/>
      <c r="C9" s="11" t="s">
        <v>515</v>
      </c>
      <c r="D9" s="11" t="s">
        <v>49</v>
      </c>
      <c r="E9" s="11" t="s">
        <v>49</v>
      </c>
      <c r="F9" s="11" t="s">
        <v>49</v>
      </c>
      <c r="G9" s="11" t="s">
        <v>49</v>
      </c>
      <c r="H9" s="11" t="s">
        <v>83</v>
      </c>
      <c r="I9" s="11" t="s">
        <v>83</v>
      </c>
      <c r="J9" s="11" t="s">
        <v>126</v>
      </c>
      <c r="K9" s="11" t="s">
        <v>126</v>
      </c>
      <c r="L9" s="11" t="s">
        <v>73</v>
      </c>
      <c r="M9" s="11" t="s">
        <v>73</v>
      </c>
      <c r="N9" s="11" t="s">
        <v>73</v>
      </c>
      <c r="O9" s="11" t="s">
        <v>73</v>
      </c>
      <c r="P9" s="11" t="s">
        <v>73</v>
      </c>
      <c r="Q9" s="11" t="s">
        <v>73</v>
      </c>
      <c r="R9" s="11" t="s">
        <v>73</v>
      </c>
      <c r="S9" s="11" t="s">
        <v>73</v>
      </c>
      <c r="T9" s="11" t="s">
        <v>516</v>
      </c>
      <c r="U9" s="11" t="s">
        <v>516</v>
      </c>
      <c r="V9" s="11" t="s">
        <v>516</v>
      </c>
      <c r="W9" s="11" t="s">
        <v>516</v>
      </c>
      <c r="X9" s="11" t="s">
        <v>517</v>
      </c>
      <c r="Y9" s="11" t="s">
        <v>218</v>
      </c>
      <c r="Z9" s="11" t="s">
        <v>218</v>
      </c>
      <c r="AA9" s="11" t="s">
        <v>218</v>
      </c>
      <c r="AB9" s="11" t="s">
        <v>44</v>
      </c>
      <c r="AC9" s="11" t="s">
        <v>44</v>
      </c>
      <c r="AD9" s="11" t="s">
        <v>44</v>
      </c>
      <c r="AE9" s="11" t="s">
        <v>44</v>
      </c>
      <c r="AF9" s="11" t="s">
        <v>44</v>
      </c>
      <c r="AG9" s="11" t="s">
        <v>44</v>
      </c>
      <c r="AH9" s="11" t="s">
        <v>44</v>
      </c>
      <c r="AI9" s="11" t="s">
        <v>518</v>
      </c>
      <c r="AJ9" s="11" t="s">
        <v>519</v>
      </c>
      <c r="AK9" s="11" t="s">
        <v>306</v>
      </c>
      <c r="AL9" s="11" t="s">
        <v>355</v>
      </c>
      <c r="AM9" s="11" t="s">
        <v>355</v>
      </c>
      <c r="AN9" s="11" t="s">
        <v>232</v>
      </c>
      <c r="AO9" s="11" t="s">
        <v>232</v>
      </c>
      <c r="AP9" s="11" t="s">
        <v>291</v>
      </c>
      <c r="AQ9" s="11" t="s">
        <v>520</v>
      </c>
      <c r="AR9" s="11" t="s">
        <v>520</v>
      </c>
      <c r="AS9" s="11" t="s">
        <v>521</v>
      </c>
      <c r="AT9" s="11" t="s">
        <v>177</v>
      </c>
      <c r="AU9" s="11" t="s">
        <v>522</v>
      </c>
      <c r="AV9" s="11" t="s">
        <v>70</v>
      </c>
      <c r="AW9" s="11" t="s">
        <v>70</v>
      </c>
      <c r="AX9" s="11" t="s">
        <v>70</v>
      </c>
      <c r="AY9" s="11" t="s">
        <v>120</v>
      </c>
      <c r="AZ9" s="11" t="s">
        <v>120</v>
      </c>
      <c r="BA9" s="11" t="s">
        <v>120</v>
      </c>
      <c r="BB9" s="11" t="s">
        <v>120</v>
      </c>
      <c r="BC9" s="11" t="s">
        <v>120</v>
      </c>
      <c r="BD9" s="11" t="s">
        <v>120</v>
      </c>
      <c r="BE9" s="11" t="s">
        <v>120</v>
      </c>
      <c r="BF9" s="11" t="s">
        <v>120</v>
      </c>
      <c r="BG9" s="11" t="s">
        <v>523</v>
      </c>
      <c r="BH9" s="11" t="s">
        <v>523</v>
      </c>
      <c r="BI9" s="11" t="s">
        <v>524</v>
      </c>
      <c r="BJ9" s="11" t="s">
        <v>54</v>
      </c>
      <c r="BK9" s="11" t="s">
        <v>54</v>
      </c>
      <c r="BL9" s="11" t="s">
        <v>54</v>
      </c>
      <c r="BM9" s="11" t="s">
        <v>61</v>
      </c>
      <c r="BN9" s="11" t="s">
        <v>61</v>
      </c>
      <c r="BO9" s="11" t="s">
        <v>61</v>
      </c>
      <c r="BP9" s="11" t="s">
        <v>61</v>
      </c>
      <c r="BQ9" s="11" t="s">
        <v>61</v>
      </c>
      <c r="BR9" s="11" t="s">
        <v>61</v>
      </c>
      <c r="BS9" s="11" t="s">
        <v>61</v>
      </c>
      <c r="BT9" s="11" t="s">
        <v>61</v>
      </c>
      <c r="BU9" s="11" t="s">
        <v>61</v>
      </c>
      <c r="BV9" s="11" t="s">
        <v>61</v>
      </c>
      <c r="BW9" s="11" t="s">
        <v>61</v>
      </c>
      <c r="BX9" s="11" t="s">
        <v>61</v>
      </c>
      <c r="BY9" s="11" t="s">
        <v>61</v>
      </c>
      <c r="BZ9" s="11" t="s">
        <v>61</v>
      </c>
      <c r="CA9" s="11" t="s">
        <v>525</v>
      </c>
      <c r="CB9" s="11" t="s">
        <v>525</v>
      </c>
      <c r="CC9" s="11" t="s">
        <v>526</v>
      </c>
      <c r="CD9" s="11" t="s">
        <v>106</v>
      </c>
      <c r="CE9" s="11" t="s">
        <v>106</v>
      </c>
      <c r="CF9" s="11" t="s">
        <v>106</v>
      </c>
      <c r="CG9" s="11" t="s">
        <v>106</v>
      </c>
      <c r="CH9" s="11" t="s">
        <v>106</v>
      </c>
      <c r="CI9" s="11" t="s">
        <v>106</v>
      </c>
      <c r="CJ9" s="11" t="s">
        <v>106</v>
      </c>
      <c r="CK9" s="11" t="s">
        <v>106</v>
      </c>
      <c r="CL9" s="11" t="s">
        <v>106</v>
      </c>
      <c r="CM9" s="11" t="s">
        <v>106</v>
      </c>
      <c r="CN9" s="11" t="s">
        <v>106</v>
      </c>
      <c r="CO9" s="11" t="s">
        <v>106</v>
      </c>
      <c r="CP9" s="11" t="s">
        <v>117</v>
      </c>
      <c r="CQ9" s="11" t="s">
        <v>117</v>
      </c>
      <c r="CR9" s="11" t="s">
        <v>117</v>
      </c>
      <c r="CS9" s="11" t="s">
        <v>117</v>
      </c>
      <c r="CT9" s="11" t="s">
        <v>123</v>
      </c>
      <c r="CU9" s="11" t="s">
        <v>123</v>
      </c>
      <c r="CV9" s="11" t="s">
        <v>527</v>
      </c>
      <c r="CW9" s="11" t="s">
        <v>528</v>
      </c>
      <c r="CX9" s="11" t="s">
        <v>529</v>
      </c>
      <c r="CY9" s="11" t="s">
        <v>530</v>
      </c>
      <c r="CZ9" s="11" t="s">
        <v>531</v>
      </c>
      <c r="DA9" s="11" t="s">
        <v>532</v>
      </c>
      <c r="DB9" s="11" t="s">
        <v>533</v>
      </c>
      <c r="DC9" s="11" t="s">
        <v>83</v>
      </c>
      <c r="DD9" s="11" t="s">
        <v>83</v>
      </c>
      <c r="DE9" s="11" t="s">
        <v>73</v>
      </c>
      <c r="DF9" s="11" t="s">
        <v>518</v>
      </c>
      <c r="DG9" s="11" t="s">
        <v>534</v>
      </c>
      <c r="DH9" s="11" t="s">
        <v>535</v>
      </c>
      <c r="DI9" s="11" t="s">
        <v>536</v>
      </c>
      <c r="DJ9" s="11" t="s">
        <v>537</v>
      </c>
      <c r="DK9" s="11" t="s">
        <v>538</v>
      </c>
      <c r="DL9" s="11" t="s">
        <v>539</v>
      </c>
      <c r="DM9" s="11" t="s">
        <v>540</v>
      </c>
      <c r="DN9" s="11" t="s">
        <v>541</v>
      </c>
      <c r="DO9" s="11" t="s">
        <v>542</v>
      </c>
      <c r="DP9" s="11" t="s">
        <v>543</v>
      </c>
      <c r="DQ9" s="11" t="s">
        <v>544</v>
      </c>
      <c r="DR9" s="11" t="s">
        <v>545</v>
      </c>
      <c r="DS9" s="11" t="s">
        <v>546</v>
      </c>
      <c r="DT9" s="11" t="s">
        <v>547</v>
      </c>
      <c r="DU9" s="11" t="s">
        <v>548</v>
      </c>
      <c r="DV9" s="11" t="s">
        <v>549</v>
      </c>
      <c r="DW9" s="11" t="s">
        <v>550</v>
      </c>
      <c r="DX9" s="11" t="s">
        <v>550</v>
      </c>
      <c r="DY9" s="11" t="s">
        <v>550</v>
      </c>
      <c r="DZ9" s="11" t="s">
        <v>550</v>
      </c>
      <c r="EA9" s="11" t="s">
        <v>551</v>
      </c>
      <c r="EB9" s="11" t="s">
        <v>552</v>
      </c>
      <c r="EC9" s="11" t="s">
        <v>552</v>
      </c>
      <c r="ED9" s="11" t="s">
        <v>61</v>
      </c>
      <c r="EE9" s="11" t="s">
        <v>61</v>
      </c>
      <c r="EF9" s="11" t="s">
        <v>61</v>
      </c>
      <c r="EG9" s="11" t="s">
        <v>61</v>
      </c>
      <c r="EH9" s="11" t="s">
        <v>61</v>
      </c>
      <c r="EI9" s="11" t="s">
        <v>553</v>
      </c>
      <c r="EJ9" s="11" t="s">
        <v>553</v>
      </c>
      <c r="EK9" s="11" t="s">
        <v>554</v>
      </c>
      <c r="EL9" s="11" t="s">
        <v>554</v>
      </c>
      <c r="EM9" s="11" t="s">
        <v>554</v>
      </c>
      <c r="EN9" s="11" t="s">
        <v>554</v>
      </c>
      <c r="EO9" s="11" t="s">
        <v>258</v>
      </c>
      <c r="EP9" s="11" t="s">
        <v>555</v>
      </c>
      <c r="EQ9" s="11" t="s">
        <v>556</v>
      </c>
      <c r="ER9" s="11" t="s">
        <v>106</v>
      </c>
      <c r="ES9" s="11" t="s">
        <v>106</v>
      </c>
      <c r="ET9" s="11" t="s">
        <v>106</v>
      </c>
      <c r="EU9" s="11" t="s">
        <v>106</v>
      </c>
      <c r="EV9" s="11" t="s">
        <v>106</v>
      </c>
      <c r="EW9" s="11" t="s">
        <v>348</v>
      </c>
      <c r="EX9" s="11" t="s">
        <v>348</v>
      </c>
      <c r="EY9" s="11" t="s">
        <v>348</v>
      </c>
      <c r="EZ9" s="11" t="s">
        <v>348</v>
      </c>
      <c r="FA9" s="11" t="s">
        <v>557</v>
      </c>
      <c r="FB9" s="11" t="s">
        <v>558</v>
      </c>
      <c r="FC9" s="11" t="s">
        <v>558</v>
      </c>
      <c r="FD9" s="11" t="s">
        <v>559</v>
      </c>
      <c r="FE9" s="11" t="s">
        <v>560</v>
      </c>
      <c r="FF9" s="11" t="s">
        <v>560</v>
      </c>
      <c r="FG9" s="11" t="s">
        <v>561</v>
      </c>
      <c r="FH9" s="11" t="s">
        <v>562</v>
      </c>
      <c r="FI9" s="11" t="s">
        <v>563</v>
      </c>
      <c r="FJ9" s="11" t="s">
        <v>564</v>
      </c>
      <c r="FK9" s="201"/>
      <c r="FL9" s="1"/>
      <c r="FM9" s="12" t="s">
        <v>129</v>
      </c>
      <c r="FN9" s="12" t="s">
        <v>565</v>
      </c>
      <c r="FO9" s="12" t="s">
        <v>566</v>
      </c>
      <c r="FP9" s="12" t="s">
        <v>567</v>
      </c>
      <c r="FQ9" s="12" t="s">
        <v>23</v>
      </c>
      <c r="FR9" s="12" t="s">
        <v>568</v>
      </c>
      <c r="FS9" s="12" t="s">
        <v>558</v>
      </c>
      <c r="FT9" s="12" t="s">
        <v>558</v>
      </c>
      <c r="FU9" s="204"/>
    </row>
    <row r="10" spans="1:177" ht="40.049999999999997" customHeight="1" x14ac:dyDescent="0.3">
      <c r="A10" s="201"/>
      <c r="B10" s="201"/>
      <c r="C10" s="9" t="s">
        <v>569</v>
      </c>
      <c r="D10" s="9" t="s">
        <v>570</v>
      </c>
      <c r="E10" s="9" t="s">
        <v>571</v>
      </c>
      <c r="F10" s="9" t="s">
        <v>572</v>
      </c>
      <c r="G10" s="9" t="s">
        <v>573</v>
      </c>
      <c r="H10" s="9" t="s">
        <v>271</v>
      </c>
      <c r="I10" s="9" t="s">
        <v>574</v>
      </c>
      <c r="J10" s="9" t="s">
        <v>575</v>
      </c>
      <c r="K10" s="9" t="s">
        <v>576</v>
      </c>
      <c r="L10" s="9" t="s">
        <v>577</v>
      </c>
      <c r="M10" s="9" t="s">
        <v>578</v>
      </c>
      <c r="N10" s="9" t="s">
        <v>579</v>
      </c>
      <c r="O10" s="9" t="s">
        <v>580</v>
      </c>
      <c r="P10" s="9" t="s">
        <v>581</v>
      </c>
      <c r="Q10" s="9" t="s">
        <v>582</v>
      </c>
      <c r="R10" s="9" t="s">
        <v>583</v>
      </c>
      <c r="S10" s="9" t="s">
        <v>584</v>
      </c>
      <c r="T10" s="9" t="s">
        <v>585</v>
      </c>
      <c r="U10" s="9" t="s">
        <v>586</v>
      </c>
      <c r="V10" s="9" t="s">
        <v>587</v>
      </c>
      <c r="W10" s="9" t="s">
        <v>588</v>
      </c>
      <c r="X10" s="9" t="s">
        <v>589</v>
      </c>
      <c r="Y10" s="9" t="s">
        <v>590</v>
      </c>
      <c r="Z10" s="9" t="s">
        <v>591</v>
      </c>
      <c r="AA10" s="9" t="s">
        <v>222</v>
      </c>
      <c r="AB10" s="9" t="s">
        <v>592</v>
      </c>
      <c r="AC10" s="9" t="s">
        <v>593</v>
      </c>
      <c r="AD10" s="9" t="s">
        <v>594</v>
      </c>
      <c r="AE10" s="9" t="s">
        <v>595</v>
      </c>
      <c r="AF10" s="9" t="s">
        <v>596</v>
      </c>
      <c r="AG10" s="9" t="s">
        <v>597</v>
      </c>
      <c r="AH10" s="9" t="s">
        <v>598</v>
      </c>
      <c r="AI10" s="9" t="s">
        <v>599</v>
      </c>
      <c r="AJ10" s="9" t="s">
        <v>600</v>
      </c>
      <c r="AK10" s="9" t="s">
        <v>601</v>
      </c>
      <c r="AL10" s="9" t="s">
        <v>602</v>
      </c>
      <c r="AM10" s="9" t="s">
        <v>603</v>
      </c>
      <c r="AN10" s="9" t="s">
        <v>604</v>
      </c>
      <c r="AO10" s="9" t="s">
        <v>605</v>
      </c>
      <c r="AP10" s="9" t="s">
        <v>291</v>
      </c>
      <c r="AQ10" s="9" t="s">
        <v>606</v>
      </c>
      <c r="AR10" s="9" t="s">
        <v>607</v>
      </c>
      <c r="AS10" s="9" t="s">
        <v>608</v>
      </c>
      <c r="AT10" s="9" t="s">
        <v>609</v>
      </c>
      <c r="AU10" s="9" t="s">
        <v>610</v>
      </c>
      <c r="AV10" s="9" t="s">
        <v>611</v>
      </c>
      <c r="AW10" s="9" t="s">
        <v>612</v>
      </c>
      <c r="AX10" s="9" t="s">
        <v>613</v>
      </c>
      <c r="AY10" s="9" t="s">
        <v>441</v>
      </c>
      <c r="AZ10" s="9" t="s">
        <v>614</v>
      </c>
      <c r="BA10" s="9" t="s">
        <v>615</v>
      </c>
      <c r="BB10" s="9" t="s">
        <v>436</v>
      </c>
      <c r="BC10" s="9" t="s">
        <v>616</v>
      </c>
      <c r="BD10" s="9" t="s">
        <v>617</v>
      </c>
      <c r="BE10" s="9" t="s">
        <v>618</v>
      </c>
      <c r="BF10" s="9" t="s">
        <v>434</v>
      </c>
      <c r="BG10" s="9" t="s">
        <v>619</v>
      </c>
      <c r="BH10" s="9" t="s">
        <v>620</v>
      </c>
      <c r="BI10" s="9" t="s">
        <v>621</v>
      </c>
      <c r="BJ10" s="9" t="s">
        <v>622</v>
      </c>
      <c r="BK10" s="9" t="s">
        <v>623</v>
      </c>
      <c r="BL10" s="9" t="s">
        <v>624</v>
      </c>
      <c r="BM10" s="9" t="s">
        <v>625</v>
      </c>
      <c r="BN10" s="9" t="s">
        <v>626</v>
      </c>
      <c r="BO10" s="9" t="s">
        <v>627</v>
      </c>
      <c r="BP10" s="9" t="s">
        <v>628</v>
      </c>
      <c r="BQ10" s="9" t="s">
        <v>629</v>
      </c>
      <c r="BR10" s="9" t="s">
        <v>630</v>
      </c>
      <c r="BS10" s="9" t="s">
        <v>631</v>
      </c>
      <c r="BT10" s="9" t="s">
        <v>632</v>
      </c>
      <c r="BU10" s="9" t="s">
        <v>633</v>
      </c>
      <c r="BV10" s="9" t="s">
        <v>634</v>
      </c>
      <c r="BW10" s="9" t="s">
        <v>635</v>
      </c>
      <c r="BX10" s="9" t="s">
        <v>636</v>
      </c>
      <c r="BY10" s="9" t="s">
        <v>637</v>
      </c>
      <c r="BZ10" s="9" t="s">
        <v>638</v>
      </c>
      <c r="CA10" s="9" t="s">
        <v>639</v>
      </c>
      <c r="CB10" s="9" t="s">
        <v>640</v>
      </c>
      <c r="CC10" s="9" t="s">
        <v>641</v>
      </c>
      <c r="CD10" s="9" t="s">
        <v>339</v>
      </c>
      <c r="CE10" s="9" t="s">
        <v>344</v>
      </c>
      <c r="CF10" s="9" t="s">
        <v>642</v>
      </c>
      <c r="CG10" s="9" t="s">
        <v>643</v>
      </c>
      <c r="CH10" s="9" t="s">
        <v>644</v>
      </c>
      <c r="CI10" s="9" t="s">
        <v>645</v>
      </c>
      <c r="CJ10" s="9" t="s">
        <v>646</v>
      </c>
      <c r="CK10" s="9" t="s">
        <v>647</v>
      </c>
      <c r="CL10" s="9" t="s">
        <v>648</v>
      </c>
      <c r="CM10" s="9" t="s">
        <v>649</v>
      </c>
      <c r="CN10" s="9" t="s">
        <v>650</v>
      </c>
      <c r="CO10" s="9" t="s">
        <v>651</v>
      </c>
      <c r="CP10" s="9" t="s">
        <v>652</v>
      </c>
      <c r="CQ10" s="9" t="s">
        <v>653</v>
      </c>
      <c r="CR10" s="9" t="s">
        <v>654</v>
      </c>
      <c r="CS10" s="9" t="s">
        <v>655</v>
      </c>
      <c r="CT10" s="9" t="s">
        <v>656</v>
      </c>
      <c r="CU10" s="9" t="s">
        <v>657</v>
      </c>
      <c r="CV10" s="9" t="s">
        <v>658</v>
      </c>
      <c r="CW10" s="9" t="s">
        <v>659</v>
      </c>
      <c r="CX10" s="9" t="s">
        <v>660</v>
      </c>
      <c r="CY10" s="9" t="s">
        <v>661</v>
      </c>
      <c r="CZ10" s="9" t="s">
        <v>662</v>
      </c>
      <c r="DA10" s="9" t="s">
        <v>663</v>
      </c>
      <c r="DB10" s="9" t="s">
        <v>664</v>
      </c>
      <c r="DC10" s="9" t="s">
        <v>665</v>
      </c>
      <c r="DD10" s="9" t="s">
        <v>666</v>
      </c>
      <c r="DE10" s="9" t="s">
        <v>289</v>
      </c>
      <c r="DF10" s="9" t="s">
        <v>667</v>
      </c>
      <c r="DG10" s="9" t="s">
        <v>668</v>
      </c>
      <c r="DH10" s="9" t="s">
        <v>669</v>
      </c>
      <c r="DI10" s="9" t="s">
        <v>670</v>
      </c>
      <c r="DJ10" s="9" t="s">
        <v>671</v>
      </c>
      <c r="DK10" s="9" t="s">
        <v>672</v>
      </c>
      <c r="DL10" s="9" t="s">
        <v>673</v>
      </c>
      <c r="DM10" s="9" t="s">
        <v>674</v>
      </c>
      <c r="DN10" s="9" t="s">
        <v>675</v>
      </c>
      <c r="DO10" s="9" t="s">
        <v>676</v>
      </c>
      <c r="DP10" s="9" t="s">
        <v>677</v>
      </c>
      <c r="DQ10" s="9" t="s">
        <v>678</v>
      </c>
      <c r="DR10" s="9" t="s">
        <v>679</v>
      </c>
      <c r="DS10" s="9" t="s">
        <v>680</v>
      </c>
      <c r="DT10" s="9" t="s">
        <v>681</v>
      </c>
      <c r="DU10" s="9" t="s">
        <v>682</v>
      </c>
      <c r="DV10" s="9" t="s">
        <v>683</v>
      </c>
      <c r="DW10" s="9" t="s">
        <v>684</v>
      </c>
      <c r="DX10" s="9" t="s">
        <v>685</v>
      </c>
      <c r="DY10" s="9" t="s">
        <v>686</v>
      </c>
      <c r="DZ10" s="9" t="s">
        <v>687</v>
      </c>
      <c r="EA10" s="9" t="s">
        <v>688</v>
      </c>
      <c r="EB10" s="9" t="s">
        <v>689</v>
      </c>
      <c r="EC10" s="9" t="s">
        <v>690</v>
      </c>
      <c r="ED10" s="9" t="s">
        <v>247</v>
      </c>
      <c r="EE10" s="9" t="s">
        <v>691</v>
      </c>
      <c r="EF10" s="9" t="s">
        <v>692</v>
      </c>
      <c r="EG10" s="9" t="s">
        <v>693</v>
      </c>
      <c r="EH10" s="9" t="s">
        <v>694</v>
      </c>
      <c r="EI10" s="9" t="s">
        <v>695</v>
      </c>
      <c r="EJ10" s="9" t="s">
        <v>696</v>
      </c>
      <c r="EK10" s="9" t="s">
        <v>697</v>
      </c>
      <c r="EL10" s="9" t="s">
        <v>698</v>
      </c>
      <c r="EM10" s="9" t="s">
        <v>699</v>
      </c>
      <c r="EN10" s="9" t="s">
        <v>700</v>
      </c>
      <c r="EO10" s="9" t="s">
        <v>701</v>
      </c>
      <c r="EP10" s="9" t="s">
        <v>702</v>
      </c>
      <c r="EQ10" s="9" t="s">
        <v>703</v>
      </c>
      <c r="ER10" s="9" t="s">
        <v>704</v>
      </c>
      <c r="ES10" s="9" t="s">
        <v>705</v>
      </c>
      <c r="ET10" s="9" t="s">
        <v>706</v>
      </c>
      <c r="EU10" s="9" t="s">
        <v>707</v>
      </c>
      <c r="EV10" s="9" t="s">
        <v>708</v>
      </c>
      <c r="EW10" s="9" t="s">
        <v>353</v>
      </c>
      <c r="EX10" s="9" t="s">
        <v>709</v>
      </c>
      <c r="EY10" s="9" t="s">
        <v>710</v>
      </c>
      <c r="EZ10" s="9" t="s">
        <v>711</v>
      </c>
      <c r="FA10" s="9" t="s">
        <v>712</v>
      </c>
      <c r="FB10" s="9" t="s">
        <v>713</v>
      </c>
      <c r="FC10" s="9" t="s">
        <v>714</v>
      </c>
      <c r="FD10" s="9" t="s">
        <v>715</v>
      </c>
      <c r="FE10" s="9" t="s">
        <v>716</v>
      </c>
      <c r="FF10" s="9" t="s">
        <v>717</v>
      </c>
      <c r="FG10" s="9" t="s">
        <v>718</v>
      </c>
      <c r="FH10" s="9" t="s">
        <v>719</v>
      </c>
      <c r="FI10" s="9" t="s">
        <v>720</v>
      </c>
      <c r="FJ10" s="9" t="s">
        <v>721</v>
      </c>
      <c r="FK10" s="201" t="s">
        <v>781</v>
      </c>
      <c r="FL10" s="1"/>
      <c r="FM10" s="10" t="s">
        <v>723</v>
      </c>
      <c r="FN10" s="10" t="s">
        <v>724</v>
      </c>
      <c r="FO10" s="10" t="s">
        <v>725</v>
      </c>
      <c r="FP10" s="10" t="s">
        <v>726</v>
      </c>
      <c r="FQ10" s="10" t="s">
        <v>727</v>
      </c>
      <c r="FR10" s="10" t="s">
        <v>728</v>
      </c>
      <c r="FS10" s="10" t="s">
        <v>729</v>
      </c>
      <c r="FT10" s="10" t="s">
        <v>730</v>
      </c>
      <c r="FU10" s="204" t="s">
        <v>781</v>
      </c>
    </row>
    <row r="11" spans="1:177" ht="24" customHeight="1" x14ac:dyDescent="0.3">
      <c r="A11" s="13" t="s">
        <v>41</v>
      </c>
      <c r="B11" s="13" t="s">
        <v>731</v>
      </c>
      <c r="C11" s="14">
        <v>3.4</v>
      </c>
      <c r="D11" s="14">
        <v>1.2</v>
      </c>
      <c r="E11" s="14">
        <v>6.8</v>
      </c>
      <c r="F11" s="14"/>
      <c r="G11" s="14"/>
      <c r="H11" s="14">
        <v>-17.899999999999999</v>
      </c>
      <c r="I11" s="14">
        <v>-3.4</v>
      </c>
      <c r="J11" s="14"/>
      <c r="K11" s="14"/>
      <c r="L11" s="14"/>
      <c r="M11" s="14">
        <v>-42.7</v>
      </c>
      <c r="N11" s="14">
        <v>-11.5</v>
      </c>
      <c r="O11" s="14">
        <v>7.7</v>
      </c>
      <c r="P11" s="14">
        <v>-10.1</v>
      </c>
      <c r="Q11" s="14">
        <v>5.7</v>
      </c>
      <c r="R11" s="14">
        <v>49.5</v>
      </c>
      <c r="S11" s="14">
        <v>0</v>
      </c>
      <c r="T11" s="14"/>
      <c r="U11" s="14"/>
      <c r="V11" s="14"/>
      <c r="W11" s="14"/>
      <c r="X11" s="14">
        <v>17.899999999999999</v>
      </c>
      <c r="Y11" s="14">
        <v>1.1000000000000001</v>
      </c>
      <c r="Z11" s="14">
        <v>0.3</v>
      </c>
      <c r="AA11" s="14"/>
      <c r="AB11" s="14">
        <v>-3.4</v>
      </c>
      <c r="AC11" s="14">
        <v>3.2</v>
      </c>
      <c r="AD11" s="14">
        <v>1.9</v>
      </c>
      <c r="AE11" s="14"/>
      <c r="AF11" s="14"/>
      <c r="AG11" s="14"/>
      <c r="AH11" s="14"/>
      <c r="AI11" s="14">
        <v>0.8</v>
      </c>
      <c r="AJ11" s="14">
        <v>-12</v>
      </c>
      <c r="AK11" s="14"/>
      <c r="AL11" s="14"/>
      <c r="AM11" s="14">
        <v>0</v>
      </c>
      <c r="AN11" s="14"/>
      <c r="AO11" s="14">
        <v>-9.6</v>
      </c>
      <c r="AP11" s="14">
        <v>0.1</v>
      </c>
      <c r="AQ11" s="14">
        <v>10.1</v>
      </c>
      <c r="AR11" s="14">
        <v>2.2000000000000002</v>
      </c>
      <c r="AS11" s="14">
        <v>0.34100000000000003</v>
      </c>
      <c r="AT11" s="14">
        <v>1.7</v>
      </c>
      <c r="AU11" s="14">
        <v>1.3</v>
      </c>
      <c r="AV11" s="14">
        <v>0</v>
      </c>
      <c r="AW11" s="14">
        <v>-44.9</v>
      </c>
      <c r="AX11" s="14">
        <v>-62.7</v>
      </c>
      <c r="AY11" s="14">
        <v>5.0999999999999996</v>
      </c>
      <c r="AZ11" s="14">
        <v>-1.8</v>
      </c>
      <c r="BA11" s="14">
        <v>-0.6</v>
      </c>
      <c r="BB11" s="14">
        <v>-5.0999999999999996</v>
      </c>
      <c r="BC11" s="14">
        <v>-0.7</v>
      </c>
      <c r="BD11" s="14">
        <v>0.4</v>
      </c>
      <c r="BE11" s="14"/>
      <c r="BF11" s="14">
        <v>-4.4000000000000004</v>
      </c>
      <c r="BG11" s="14"/>
      <c r="BH11" s="14"/>
      <c r="BI11" s="14">
        <v>-3.6</v>
      </c>
      <c r="BJ11" s="14"/>
      <c r="BK11" s="14"/>
      <c r="BL11" s="14">
        <v>0</v>
      </c>
      <c r="BM11" s="14"/>
      <c r="BN11" s="14"/>
      <c r="BO11" s="14"/>
      <c r="BP11" s="14">
        <v>-5.6</v>
      </c>
      <c r="BQ11" s="14">
        <v>-47.3</v>
      </c>
      <c r="BR11" s="14">
        <v>-48.5</v>
      </c>
      <c r="BS11" s="14">
        <v>-25.6</v>
      </c>
      <c r="BT11" s="14">
        <v>-21.9</v>
      </c>
      <c r="BU11" s="14"/>
      <c r="BV11" s="14"/>
      <c r="BW11" s="14"/>
      <c r="BX11" s="14"/>
      <c r="BY11" s="14"/>
      <c r="BZ11" s="14"/>
      <c r="CA11" s="14"/>
      <c r="CB11" s="14"/>
      <c r="CC11" s="14">
        <v>0</v>
      </c>
      <c r="CD11" s="14">
        <v>25.9</v>
      </c>
      <c r="CE11" s="14">
        <v>17.5</v>
      </c>
      <c r="CF11" s="14">
        <v>-0.2</v>
      </c>
      <c r="CG11" s="14">
        <v>8.5</v>
      </c>
      <c r="CH11" s="14">
        <v>-3</v>
      </c>
      <c r="CI11" s="14"/>
      <c r="CJ11" s="14"/>
      <c r="CK11" s="14"/>
      <c r="CL11" s="14">
        <v>-5.8</v>
      </c>
      <c r="CM11" s="14">
        <v>-7.8</v>
      </c>
      <c r="CN11" s="14">
        <v>-36.299999999999997</v>
      </c>
      <c r="CO11" s="14"/>
      <c r="CP11" s="14"/>
      <c r="CQ11" s="14"/>
      <c r="CR11" s="14"/>
      <c r="CS11" s="14"/>
      <c r="CT11" s="14"/>
      <c r="CU11" s="14"/>
      <c r="CV11" s="14"/>
      <c r="CW11" s="14">
        <v>-0.1</v>
      </c>
      <c r="CX11" s="14">
        <v>0</v>
      </c>
      <c r="CY11" s="14">
        <v>0</v>
      </c>
      <c r="CZ11" s="14"/>
      <c r="DA11" s="14">
        <v>1.4</v>
      </c>
      <c r="DB11" s="14">
        <v>0</v>
      </c>
      <c r="DC11" s="14">
        <v>-0.1</v>
      </c>
      <c r="DD11" s="14">
        <v>-1</v>
      </c>
      <c r="DE11" s="14">
        <v>0</v>
      </c>
      <c r="DF11" s="14"/>
      <c r="DG11" s="14">
        <v>0</v>
      </c>
      <c r="DH11" s="14">
        <v>1</v>
      </c>
      <c r="DI11" s="14">
        <v>0.2</v>
      </c>
      <c r="DJ11" s="14">
        <v>-1.4</v>
      </c>
      <c r="DK11" s="14">
        <v>0.1</v>
      </c>
      <c r="DL11" s="14">
        <v>0.6</v>
      </c>
      <c r="DM11" s="14"/>
      <c r="DN11" s="14">
        <v>0</v>
      </c>
      <c r="DO11" s="14">
        <v>0</v>
      </c>
      <c r="DP11" s="14">
        <v>-0.8</v>
      </c>
      <c r="DQ11" s="14">
        <v>4</v>
      </c>
      <c r="DR11" s="14">
        <v>0</v>
      </c>
      <c r="DS11" s="14">
        <v>-0.1</v>
      </c>
      <c r="DT11" s="14">
        <v>-0.7</v>
      </c>
      <c r="DU11" s="14">
        <v>0.4</v>
      </c>
      <c r="DV11" s="14"/>
      <c r="DW11" s="14">
        <v>-4</v>
      </c>
      <c r="DX11" s="14">
        <v>0.6</v>
      </c>
      <c r="DY11" s="14">
        <v>2.4</v>
      </c>
      <c r="DZ11" s="14">
        <v>2</v>
      </c>
      <c r="EA11" s="14">
        <v>0.7</v>
      </c>
      <c r="EB11" s="14"/>
      <c r="EC11" s="14">
        <v>3.2</v>
      </c>
      <c r="ED11" s="14">
        <v>0</v>
      </c>
      <c r="EE11" s="14">
        <v>-4.0999999999999996</v>
      </c>
      <c r="EF11" s="14">
        <v>-4.9000000000000004</v>
      </c>
      <c r="EG11" s="14">
        <v>0</v>
      </c>
      <c r="EH11" s="14">
        <v>0</v>
      </c>
      <c r="EI11" s="14">
        <v>2.4</v>
      </c>
      <c r="EJ11" s="14">
        <v>-0.1</v>
      </c>
      <c r="EK11" s="14">
        <v>1.6</v>
      </c>
      <c r="EL11" s="14">
        <v>0.2</v>
      </c>
      <c r="EM11" s="14">
        <v>0.2</v>
      </c>
      <c r="EN11" s="14">
        <v>0.2</v>
      </c>
      <c r="EO11" s="14">
        <v>0</v>
      </c>
      <c r="EP11" s="14">
        <v>0</v>
      </c>
      <c r="EQ11" s="14">
        <v>0</v>
      </c>
      <c r="ER11" s="14">
        <v>0</v>
      </c>
      <c r="ES11" s="14">
        <v>-0.2</v>
      </c>
      <c r="ET11" s="14">
        <v>-5.6</v>
      </c>
      <c r="EU11" s="14">
        <v>0</v>
      </c>
      <c r="EV11" s="14">
        <v>0</v>
      </c>
      <c r="EW11" s="14">
        <v>1.3</v>
      </c>
      <c r="EX11" s="14">
        <v>0.7</v>
      </c>
      <c r="EY11" s="14">
        <v>0.6</v>
      </c>
      <c r="EZ11" s="14">
        <v>1.1000000000000001</v>
      </c>
      <c r="FA11" s="14">
        <v>0</v>
      </c>
      <c r="FB11" s="14">
        <v>0.4</v>
      </c>
      <c r="FC11" s="14">
        <v>1</v>
      </c>
      <c r="FD11" s="14">
        <v>2.5</v>
      </c>
      <c r="FE11" s="14"/>
      <c r="FF11" s="14"/>
      <c r="FG11" s="14">
        <v>3</v>
      </c>
      <c r="FH11" s="14">
        <v>0.3</v>
      </c>
      <c r="FI11" s="14">
        <v>3.8</v>
      </c>
      <c r="FJ11" s="14">
        <v>4.5</v>
      </c>
      <c r="FK11" s="14">
        <v>-246.459</v>
      </c>
      <c r="FL11" s="15"/>
      <c r="FM11" s="14">
        <v>1.1000000000000001</v>
      </c>
      <c r="FN11" s="14">
        <v>-0.61</v>
      </c>
      <c r="FO11" s="14">
        <v>1.6</v>
      </c>
      <c r="FP11" s="14">
        <v>1.7</v>
      </c>
      <c r="FQ11" s="14">
        <v>0.4</v>
      </c>
      <c r="FR11" s="14">
        <v>0.1</v>
      </c>
      <c r="FS11" s="14">
        <v>-1</v>
      </c>
      <c r="FT11" s="14">
        <v>0.5</v>
      </c>
      <c r="FU11" s="14">
        <v>3.79</v>
      </c>
    </row>
    <row r="12" spans="1:177" ht="24" customHeight="1" x14ac:dyDescent="0.3">
      <c r="A12" s="16" t="s">
        <v>41</v>
      </c>
      <c r="B12" s="16" t="s">
        <v>732</v>
      </c>
      <c r="C12" s="17">
        <v>-1.5</v>
      </c>
      <c r="D12" s="17">
        <v>9.6</v>
      </c>
      <c r="E12" s="17">
        <v>8.4</v>
      </c>
      <c r="F12" s="17"/>
      <c r="G12" s="17"/>
      <c r="H12" s="17">
        <v>-16.7</v>
      </c>
      <c r="I12" s="17">
        <v>6.9</v>
      </c>
      <c r="J12" s="17"/>
      <c r="K12" s="17"/>
      <c r="L12" s="17"/>
      <c r="M12" s="17">
        <v>-35.799999999999997</v>
      </c>
      <c r="N12" s="17">
        <v>-1.1000000000000001</v>
      </c>
      <c r="O12" s="17">
        <v>3.2</v>
      </c>
      <c r="P12" s="17">
        <v>-8.8000000000000007</v>
      </c>
      <c r="Q12" s="17">
        <v>6.4</v>
      </c>
      <c r="R12" s="17">
        <v>50.6</v>
      </c>
      <c r="S12" s="17">
        <v>0.2</v>
      </c>
      <c r="T12" s="17"/>
      <c r="U12" s="17"/>
      <c r="V12" s="17"/>
      <c r="W12" s="17"/>
      <c r="X12" s="17">
        <v>19.8</v>
      </c>
      <c r="Y12" s="17">
        <v>1.3</v>
      </c>
      <c r="Z12" s="17">
        <v>0.4</v>
      </c>
      <c r="AA12" s="17"/>
      <c r="AB12" s="17">
        <v>-3.4</v>
      </c>
      <c r="AC12" s="17">
        <v>3.2</v>
      </c>
      <c r="AD12" s="17">
        <v>1.3</v>
      </c>
      <c r="AE12" s="17"/>
      <c r="AF12" s="17"/>
      <c r="AG12" s="17"/>
      <c r="AH12" s="17"/>
      <c r="AI12" s="17">
        <v>-0.2</v>
      </c>
      <c r="AJ12" s="17">
        <v>-17.2</v>
      </c>
      <c r="AK12" s="17"/>
      <c r="AL12" s="17"/>
      <c r="AM12" s="17">
        <v>0</v>
      </c>
      <c r="AN12" s="17"/>
      <c r="AO12" s="17">
        <v>-15.1</v>
      </c>
      <c r="AP12" s="17">
        <v>0.3</v>
      </c>
      <c r="AQ12" s="17">
        <v>9.8000000000000007</v>
      </c>
      <c r="AR12" s="17">
        <v>2.2999999999999998</v>
      </c>
      <c r="AS12" s="17">
        <v>0.41599999999999998</v>
      </c>
      <c r="AT12" s="17">
        <v>1.7</v>
      </c>
      <c r="AU12" s="17">
        <v>1.6</v>
      </c>
      <c r="AV12" s="17">
        <v>0</v>
      </c>
      <c r="AW12" s="17">
        <v>-44.6</v>
      </c>
      <c r="AX12" s="17">
        <v>-62.8</v>
      </c>
      <c r="AY12" s="17">
        <v>6.6</v>
      </c>
      <c r="AZ12" s="17">
        <v>-2.1</v>
      </c>
      <c r="BA12" s="17">
        <v>-0.8</v>
      </c>
      <c r="BB12" s="17">
        <v>-2.4</v>
      </c>
      <c r="BC12" s="17">
        <v>0</v>
      </c>
      <c r="BD12" s="17">
        <v>0.4</v>
      </c>
      <c r="BE12" s="17"/>
      <c r="BF12" s="17">
        <v>0.1</v>
      </c>
      <c r="BG12" s="17"/>
      <c r="BH12" s="17"/>
      <c r="BI12" s="17">
        <v>-3.7</v>
      </c>
      <c r="BJ12" s="17"/>
      <c r="BK12" s="17"/>
      <c r="BL12" s="17">
        <v>0</v>
      </c>
      <c r="BM12" s="17"/>
      <c r="BN12" s="17"/>
      <c r="BO12" s="17"/>
      <c r="BP12" s="17">
        <v>-10.3</v>
      </c>
      <c r="BQ12" s="17">
        <v>-45.3</v>
      </c>
      <c r="BR12" s="17">
        <v>-46.2</v>
      </c>
      <c r="BS12" s="17">
        <v>-23.5</v>
      </c>
      <c r="BT12" s="17">
        <v>-18.7</v>
      </c>
      <c r="BU12" s="17"/>
      <c r="BV12" s="17"/>
      <c r="BW12" s="17"/>
      <c r="BX12" s="17"/>
      <c r="BY12" s="17"/>
      <c r="BZ12" s="17"/>
      <c r="CA12" s="17"/>
      <c r="CB12" s="17"/>
      <c r="CC12" s="17">
        <v>0</v>
      </c>
      <c r="CD12" s="17">
        <v>24.8</v>
      </c>
      <c r="CE12" s="17">
        <v>17.600000000000001</v>
      </c>
      <c r="CF12" s="17">
        <v>-0.7</v>
      </c>
      <c r="CG12" s="17">
        <v>8.5</v>
      </c>
      <c r="CH12" s="17">
        <v>-2.8</v>
      </c>
      <c r="CI12" s="17"/>
      <c r="CJ12" s="17"/>
      <c r="CK12" s="17"/>
      <c r="CL12" s="17">
        <v>-6.8</v>
      </c>
      <c r="CM12" s="17">
        <v>-8.9</v>
      </c>
      <c r="CN12" s="17">
        <v>-38</v>
      </c>
      <c r="CO12" s="17"/>
      <c r="CP12" s="17"/>
      <c r="CQ12" s="17"/>
      <c r="CR12" s="17"/>
      <c r="CS12" s="17"/>
      <c r="CT12" s="17"/>
      <c r="CU12" s="17"/>
      <c r="CV12" s="17"/>
      <c r="CW12" s="17">
        <v>-1.3</v>
      </c>
      <c r="CX12" s="17">
        <v>0</v>
      </c>
      <c r="CY12" s="17">
        <v>0</v>
      </c>
      <c r="CZ12" s="17"/>
      <c r="DA12" s="17">
        <v>1.4</v>
      </c>
      <c r="DB12" s="17">
        <v>0.1</v>
      </c>
      <c r="DC12" s="17">
        <v>-0.1</v>
      </c>
      <c r="DD12" s="17">
        <v>-0.9</v>
      </c>
      <c r="DE12" s="17">
        <v>0</v>
      </c>
      <c r="DF12" s="17"/>
      <c r="DG12" s="17">
        <v>0</v>
      </c>
      <c r="DH12" s="17">
        <v>1</v>
      </c>
      <c r="DI12" s="17">
        <v>0.2</v>
      </c>
      <c r="DJ12" s="17">
        <v>-0.8</v>
      </c>
      <c r="DK12" s="17">
        <v>0.1</v>
      </c>
      <c r="DL12" s="17">
        <v>0.5</v>
      </c>
      <c r="DM12" s="17"/>
      <c r="DN12" s="17">
        <v>0</v>
      </c>
      <c r="DO12" s="17">
        <v>0</v>
      </c>
      <c r="DP12" s="17">
        <v>-0.7</v>
      </c>
      <c r="DQ12" s="17">
        <v>4.3</v>
      </c>
      <c r="DR12" s="17">
        <v>0</v>
      </c>
      <c r="DS12" s="17">
        <v>-0.1</v>
      </c>
      <c r="DT12" s="17">
        <v>-0.4</v>
      </c>
      <c r="DU12" s="17">
        <v>0.4</v>
      </c>
      <c r="DV12" s="17"/>
      <c r="DW12" s="17">
        <v>-4.2</v>
      </c>
      <c r="DX12" s="17">
        <v>0.6</v>
      </c>
      <c r="DY12" s="17">
        <v>2.5</v>
      </c>
      <c r="DZ12" s="17">
        <v>2</v>
      </c>
      <c r="EA12" s="17">
        <v>0.7</v>
      </c>
      <c r="EB12" s="17"/>
      <c r="EC12" s="17">
        <v>1.5</v>
      </c>
      <c r="ED12" s="17">
        <v>0</v>
      </c>
      <c r="EE12" s="17">
        <v>-3</v>
      </c>
      <c r="EF12" s="17">
        <v>-3.3</v>
      </c>
      <c r="EG12" s="17">
        <v>0</v>
      </c>
      <c r="EH12" s="17">
        <v>0</v>
      </c>
      <c r="EI12" s="17">
        <v>2.2999999999999998</v>
      </c>
      <c r="EJ12" s="17">
        <v>-0.1</v>
      </c>
      <c r="EK12" s="17">
        <v>1.5</v>
      </c>
      <c r="EL12" s="17">
        <v>0.2</v>
      </c>
      <c r="EM12" s="17">
        <v>0.2</v>
      </c>
      <c r="EN12" s="17">
        <v>0.2</v>
      </c>
      <c r="EO12" s="17">
        <v>0</v>
      </c>
      <c r="EP12" s="17">
        <v>0</v>
      </c>
      <c r="EQ12" s="17">
        <v>0</v>
      </c>
      <c r="ER12" s="17">
        <v>0</v>
      </c>
      <c r="ES12" s="17">
        <v>-0.2</v>
      </c>
      <c r="ET12" s="17">
        <v>-5.7</v>
      </c>
      <c r="EU12" s="17">
        <v>0</v>
      </c>
      <c r="EV12" s="17">
        <v>0</v>
      </c>
      <c r="EW12" s="17">
        <v>1.3</v>
      </c>
      <c r="EX12" s="17">
        <v>0.7</v>
      </c>
      <c r="EY12" s="17">
        <v>0.6</v>
      </c>
      <c r="EZ12" s="17">
        <v>1.1000000000000001</v>
      </c>
      <c r="FA12" s="17">
        <v>0</v>
      </c>
      <c r="FB12" s="17">
        <v>0.4</v>
      </c>
      <c r="FC12" s="17">
        <v>1</v>
      </c>
      <c r="FD12" s="17">
        <v>2.5</v>
      </c>
      <c r="FE12" s="17"/>
      <c r="FF12" s="17"/>
      <c r="FG12" s="17">
        <v>2.8</v>
      </c>
      <c r="FH12" s="17">
        <v>0.4</v>
      </c>
      <c r="FI12" s="17">
        <v>3.8</v>
      </c>
      <c r="FJ12" s="17">
        <v>4.4000000000000004</v>
      </c>
      <c r="FK12" s="17">
        <v>-214.084</v>
      </c>
      <c r="FL12" s="15"/>
      <c r="FM12" s="17">
        <v>1.3</v>
      </c>
      <c r="FN12" s="17">
        <v>-0.7</v>
      </c>
      <c r="FO12" s="17">
        <v>1.1000000000000001</v>
      </c>
      <c r="FP12" s="17">
        <v>1.7</v>
      </c>
      <c r="FQ12" s="17">
        <v>0.3</v>
      </c>
      <c r="FR12" s="17">
        <v>0.1</v>
      </c>
      <c r="FS12" s="17">
        <v>-1.2</v>
      </c>
      <c r="FT12" s="17">
        <v>0.5</v>
      </c>
      <c r="FU12" s="17">
        <v>3.1</v>
      </c>
    </row>
    <row r="13" spans="1:177" ht="24" customHeight="1" x14ac:dyDescent="0.3">
      <c r="A13" s="16" t="s">
        <v>41</v>
      </c>
      <c r="B13" s="16" t="s">
        <v>733</v>
      </c>
      <c r="C13" s="17">
        <v>-5.4</v>
      </c>
      <c r="D13" s="17">
        <v>-12.3</v>
      </c>
      <c r="E13" s="17">
        <v>5.6</v>
      </c>
      <c r="F13" s="17"/>
      <c r="G13" s="17"/>
      <c r="H13" s="17">
        <v>-19.5</v>
      </c>
      <c r="I13" s="17">
        <v>7.8</v>
      </c>
      <c r="J13" s="17"/>
      <c r="K13" s="17"/>
      <c r="L13" s="17"/>
      <c r="M13" s="17">
        <v>-51.3</v>
      </c>
      <c r="N13" s="17">
        <v>-18.3</v>
      </c>
      <c r="O13" s="17">
        <v>1</v>
      </c>
      <c r="P13" s="17">
        <v>-10</v>
      </c>
      <c r="Q13" s="17">
        <v>6.1</v>
      </c>
      <c r="R13" s="17">
        <v>50.6</v>
      </c>
      <c r="S13" s="17">
        <v>-0.3</v>
      </c>
      <c r="T13" s="17"/>
      <c r="U13" s="17"/>
      <c r="V13" s="17"/>
      <c r="W13" s="17"/>
      <c r="X13" s="17">
        <v>18.600000000000001</v>
      </c>
      <c r="Y13" s="17">
        <v>1.7</v>
      </c>
      <c r="Z13" s="17">
        <v>0.5</v>
      </c>
      <c r="AA13" s="17"/>
      <c r="AB13" s="17">
        <v>-3.4</v>
      </c>
      <c r="AC13" s="17">
        <v>3.5</v>
      </c>
      <c r="AD13" s="17">
        <v>1.6</v>
      </c>
      <c r="AE13" s="17"/>
      <c r="AF13" s="17"/>
      <c r="AG13" s="17"/>
      <c r="AH13" s="17"/>
      <c r="AI13" s="17">
        <v>-1.8</v>
      </c>
      <c r="AJ13" s="17">
        <v>-15.7</v>
      </c>
      <c r="AK13" s="17"/>
      <c r="AL13" s="17"/>
      <c r="AM13" s="17">
        <v>0</v>
      </c>
      <c r="AN13" s="17"/>
      <c r="AO13" s="17">
        <v>-27.2</v>
      </c>
      <c r="AP13" s="17">
        <v>-0.1</v>
      </c>
      <c r="AQ13" s="17">
        <v>11.4</v>
      </c>
      <c r="AR13" s="17">
        <v>1.9</v>
      </c>
      <c r="AS13" s="17">
        <v>0.39700000000000002</v>
      </c>
      <c r="AT13" s="17">
        <v>1.7</v>
      </c>
      <c r="AU13" s="17">
        <v>-0.3</v>
      </c>
      <c r="AV13" s="17">
        <v>0</v>
      </c>
      <c r="AW13" s="17">
        <v>-44.3</v>
      </c>
      <c r="AX13" s="17">
        <v>-61.5</v>
      </c>
      <c r="AY13" s="17">
        <v>3.4</v>
      </c>
      <c r="AZ13" s="17">
        <v>-1.8</v>
      </c>
      <c r="BA13" s="17">
        <v>-0.5</v>
      </c>
      <c r="BB13" s="17">
        <v>-8.3000000000000007</v>
      </c>
      <c r="BC13" s="17">
        <v>-2.2999999999999998</v>
      </c>
      <c r="BD13" s="17">
        <v>0.4</v>
      </c>
      <c r="BE13" s="17"/>
      <c r="BF13" s="17">
        <v>-11.8</v>
      </c>
      <c r="BG13" s="17"/>
      <c r="BH13" s="17"/>
      <c r="BI13" s="17">
        <v>-4.7</v>
      </c>
      <c r="BJ13" s="17"/>
      <c r="BK13" s="17"/>
      <c r="BL13" s="17">
        <v>0</v>
      </c>
      <c r="BM13" s="17"/>
      <c r="BN13" s="17"/>
      <c r="BO13" s="17"/>
      <c r="BP13" s="17">
        <v>-9.3000000000000007</v>
      </c>
      <c r="BQ13" s="17">
        <v>-44.9</v>
      </c>
      <c r="BR13" s="17">
        <v>-45.7</v>
      </c>
      <c r="BS13" s="17">
        <v>-23.7</v>
      </c>
      <c r="BT13" s="17">
        <v>-18.7</v>
      </c>
      <c r="BU13" s="17"/>
      <c r="BV13" s="17"/>
      <c r="BW13" s="17"/>
      <c r="BX13" s="17"/>
      <c r="BY13" s="17"/>
      <c r="BZ13" s="17"/>
      <c r="CA13" s="17"/>
      <c r="CB13" s="17"/>
      <c r="CC13" s="17">
        <v>0.1</v>
      </c>
      <c r="CD13" s="17">
        <v>27.5</v>
      </c>
      <c r="CE13" s="17">
        <v>17.8</v>
      </c>
      <c r="CF13" s="17">
        <v>-0.3</v>
      </c>
      <c r="CG13" s="17">
        <v>8.5</v>
      </c>
      <c r="CH13" s="17">
        <v>-5.2</v>
      </c>
      <c r="CI13" s="17"/>
      <c r="CJ13" s="17"/>
      <c r="CK13" s="17"/>
      <c r="CL13" s="17">
        <v>-7.1</v>
      </c>
      <c r="CM13" s="17">
        <v>-9.4</v>
      </c>
      <c r="CN13" s="17">
        <v>-36.9</v>
      </c>
      <c r="CO13" s="17"/>
      <c r="CP13" s="17"/>
      <c r="CQ13" s="17"/>
      <c r="CR13" s="17"/>
      <c r="CS13" s="17"/>
      <c r="CT13" s="17"/>
      <c r="CU13" s="17"/>
      <c r="CV13" s="17"/>
      <c r="CW13" s="17">
        <v>-2.2999999999999998</v>
      </c>
      <c r="CX13" s="17">
        <v>0</v>
      </c>
      <c r="CY13" s="17">
        <v>0</v>
      </c>
      <c r="CZ13" s="17"/>
      <c r="DA13" s="17">
        <v>1.4</v>
      </c>
      <c r="DB13" s="17">
        <v>0</v>
      </c>
      <c r="DC13" s="17">
        <v>0.1</v>
      </c>
      <c r="DD13" s="17">
        <v>-0.9</v>
      </c>
      <c r="DE13" s="17">
        <v>0</v>
      </c>
      <c r="DF13" s="17"/>
      <c r="DG13" s="17">
        <v>0</v>
      </c>
      <c r="DH13" s="17">
        <v>1.1000000000000001</v>
      </c>
      <c r="DI13" s="17">
        <v>0.1</v>
      </c>
      <c r="DJ13" s="17">
        <v>-0.9</v>
      </c>
      <c r="DK13" s="17">
        <v>0.1</v>
      </c>
      <c r="DL13" s="17">
        <v>0.5</v>
      </c>
      <c r="DM13" s="17"/>
      <c r="DN13" s="17">
        <v>0</v>
      </c>
      <c r="DO13" s="17">
        <v>0</v>
      </c>
      <c r="DP13" s="17">
        <v>0.1</v>
      </c>
      <c r="DQ13" s="17">
        <v>6.5</v>
      </c>
      <c r="DR13" s="17">
        <v>0</v>
      </c>
      <c r="DS13" s="17">
        <v>0</v>
      </c>
      <c r="DT13" s="17">
        <v>-0.4</v>
      </c>
      <c r="DU13" s="17">
        <v>0.4</v>
      </c>
      <c r="DV13" s="17"/>
      <c r="DW13" s="17">
        <v>-3.9</v>
      </c>
      <c r="DX13" s="17">
        <v>0.6</v>
      </c>
      <c r="DY13" s="17">
        <v>2.4</v>
      </c>
      <c r="DZ13" s="17">
        <v>2</v>
      </c>
      <c r="EA13" s="17">
        <v>0.9</v>
      </c>
      <c r="EB13" s="17"/>
      <c r="EC13" s="17">
        <v>1.5</v>
      </c>
      <c r="ED13" s="17">
        <v>0</v>
      </c>
      <c r="EE13" s="17">
        <v>-5.7</v>
      </c>
      <c r="EF13" s="17">
        <v>-6.6</v>
      </c>
      <c r="EG13" s="17">
        <v>0</v>
      </c>
      <c r="EH13" s="17">
        <v>0</v>
      </c>
      <c r="EI13" s="17">
        <v>2.2999999999999998</v>
      </c>
      <c r="EJ13" s="17">
        <v>-0.1</v>
      </c>
      <c r="EK13" s="17">
        <v>1.7</v>
      </c>
      <c r="EL13" s="17">
        <v>0.2</v>
      </c>
      <c r="EM13" s="17">
        <v>0.2</v>
      </c>
      <c r="EN13" s="17">
        <v>0.2</v>
      </c>
      <c r="EO13" s="17">
        <v>0</v>
      </c>
      <c r="EP13" s="17">
        <v>0</v>
      </c>
      <c r="EQ13" s="17">
        <v>0</v>
      </c>
      <c r="ER13" s="17">
        <v>0</v>
      </c>
      <c r="ES13" s="17">
        <v>-0.2</v>
      </c>
      <c r="ET13" s="17">
        <v>-2.1</v>
      </c>
      <c r="EU13" s="17">
        <v>0</v>
      </c>
      <c r="EV13" s="17">
        <v>0</v>
      </c>
      <c r="EW13" s="17">
        <v>1.3</v>
      </c>
      <c r="EX13" s="17">
        <v>0.7</v>
      </c>
      <c r="EY13" s="17">
        <v>0.6</v>
      </c>
      <c r="EZ13" s="17">
        <v>1.1000000000000001</v>
      </c>
      <c r="FA13" s="17">
        <v>0</v>
      </c>
      <c r="FB13" s="17">
        <v>0.4</v>
      </c>
      <c r="FC13" s="17">
        <v>1.2</v>
      </c>
      <c r="FD13" s="17">
        <v>2.2999999999999998</v>
      </c>
      <c r="FE13" s="17"/>
      <c r="FF13" s="17"/>
      <c r="FG13" s="17">
        <v>2.9</v>
      </c>
      <c r="FH13" s="17">
        <v>1.2</v>
      </c>
      <c r="FI13" s="17">
        <v>3.6</v>
      </c>
      <c r="FJ13" s="17">
        <v>4.4000000000000004</v>
      </c>
      <c r="FK13" s="17">
        <v>-313.00299999999999</v>
      </c>
      <c r="FL13" s="15"/>
      <c r="FM13" s="17">
        <v>1.1000000000000001</v>
      </c>
      <c r="FN13" s="17">
        <v>-0.93</v>
      </c>
      <c r="FO13" s="17">
        <v>1.3</v>
      </c>
      <c r="FP13" s="17">
        <v>1.7</v>
      </c>
      <c r="FQ13" s="17">
        <v>0.3</v>
      </c>
      <c r="FR13" s="17">
        <v>0.1</v>
      </c>
      <c r="FS13" s="17">
        <v>-0.2</v>
      </c>
      <c r="FT13" s="17">
        <v>0.5</v>
      </c>
      <c r="FU13" s="17">
        <v>3.87</v>
      </c>
    </row>
    <row r="14" spans="1:177" ht="24" customHeight="1" x14ac:dyDescent="0.3">
      <c r="A14" s="16" t="s">
        <v>41</v>
      </c>
      <c r="B14" s="16" t="s">
        <v>734</v>
      </c>
      <c r="C14" s="17">
        <v>-2.1</v>
      </c>
      <c r="D14" s="17">
        <v>-2.5</v>
      </c>
      <c r="E14" s="17">
        <v>6.4</v>
      </c>
      <c r="F14" s="17"/>
      <c r="G14" s="17"/>
      <c r="H14" s="17">
        <v>-11.1</v>
      </c>
      <c r="I14" s="17">
        <v>12.9</v>
      </c>
      <c r="J14" s="17"/>
      <c r="K14" s="17"/>
      <c r="L14" s="17"/>
      <c r="M14" s="17">
        <v>-37.4</v>
      </c>
      <c r="N14" s="17">
        <v>-7.8</v>
      </c>
      <c r="O14" s="17">
        <v>3.7</v>
      </c>
      <c r="P14" s="17">
        <v>-13.3</v>
      </c>
      <c r="Q14" s="17">
        <v>2.7</v>
      </c>
      <c r="R14" s="17">
        <v>43.7</v>
      </c>
      <c r="S14" s="17">
        <v>0.2</v>
      </c>
      <c r="T14" s="17"/>
      <c r="U14" s="17"/>
      <c r="V14" s="17"/>
      <c r="W14" s="17"/>
      <c r="X14" s="17">
        <v>19.399999999999999</v>
      </c>
      <c r="Y14" s="17">
        <v>0.8</v>
      </c>
      <c r="Z14" s="17">
        <v>-0.1</v>
      </c>
      <c r="AA14" s="17"/>
      <c r="AB14" s="17">
        <v>-3.5</v>
      </c>
      <c r="AC14" s="17">
        <v>3.2</v>
      </c>
      <c r="AD14" s="17">
        <v>0.3</v>
      </c>
      <c r="AE14" s="17"/>
      <c r="AF14" s="17"/>
      <c r="AG14" s="17"/>
      <c r="AH14" s="17"/>
      <c r="AI14" s="17">
        <v>-0.6</v>
      </c>
      <c r="AJ14" s="17">
        <v>-21.7</v>
      </c>
      <c r="AK14" s="17"/>
      <c r="AL14" s="17"/>
      <c r="AM14" s="17">
        <v>0</v>
      </c>
      <c r="AN14" s="17"/>
      <c r="AO14" s="17">
        <v>-26.6</v>
      </c>
      <c r="AP14" s="17">
        <v>0.1</v>
      </c>
      <c r="AQ14" s="17">
        <v>10.3</v>
      </c>
      <c r="AR14" s="17">
        <v>2.2000000000000002</v>
      </c>
      <c r="AS14" s="17">
        <v>0.17399999999999999</v>
      </c>
      <c r="AT14" s="17">
        <v>1.7</v>
      </c>
      <c r="AU14" s="17">
        <v>1.9</v>
      </c>
      <c r="AV14" s="17">
        <v>0</v>
      </c>
      <c r="AW14" s="17">
        <v>-50</v>
      </c>
      <c r="AX14" s="17">
        <v>-58.5</v>
      </c>
      <c r="AY14" s="17">
        <v>1.6</v>
      </c>
      <c r="AZ14" s="17">
        <v>-2.1</v>
      </c>
      <c r="BA14" s="17">
        <v>-0.6</v>
      </c>
      <c r="BB14" s="17">
        <v>-2.1</v>
      </c>
      <c r="BC14" s="17">
        <v>0.5</v>
      </c>
      <c r="BD14" s="17">
        <v>0.4</v>
      </c>
      <c r="BE14" s="17"/>
      <c r="BF14" s="17">
        <v>0.1</v>
      </c>
      <c r="BG14" s="17"/>
      <c r="BH14" s="17"/>
      <c r="BI14" s="17">
        <v>-5</v>
      </c>
      <c r="BJ14" s="17"/>
      <c r="BK14" s="17"/>
      <c r="BL14" s="17">
        <v>0</v>
      </c>
      <c r="BM14" s="17"/>
      <c r="BN14" s="17"/>
      <c r="BO14" s="17"/>
      <c r="BP14" s="17">
        <v>-11.8</v>
      </c>
      <c r="BQ14" s="17">
        <v>-50.7</v>
      </c>
      <c r="BR14" s="17">
        <v>-51.5</v>
      </c>
      <c r="BS14" s="17">
        <v>-28.7</v>
      </c>
      <c r="BT14" s="17">
        <v>-23.1</v>
      </c>
      <c r="BU14" s="17"/>
      <c r="BV14" s="17"/>
      <c r="BW14" s="17"/>
      <c r="BX14" s="17"/>
      <c r="BY14" s="17"/>
      <c r="BZ14" s="17"/>
      <c r="CA14" s="17"/>
      <c r="CB14" s="17"/>
      <c r="CC14" s="17">
        <v>0.1</v>
      </c>
      <c r="CD14" s="17">
        <v>23.9</v>
      </c>
      <c r="CE14" s="17">
        <v>17.600000000000001</v>
      </c>
      <c r="CF14" s="17">
        <v>-6.7</v>
      </c>
      <c r="CG14" s="17">
        <v>8.5</v>
      </c>
      <c r="CH14" s="17">
        <v>-5.0999999999999996</v>
      </c>
      <c r="CI14" s="17"/>
      <c r="CJ14" s="17"/>
      <c r="CK14" s="17"/>
      <c r="CL14" s="17">
        <v>-10.9</v>
      </c>
      <c r="CM14" s="17">
        <v>-13.1</v>
      </c>
      <c r="CN14" s="17">
        <v>-43.3</v>
      </c>
      <c r="CO14" s="17"/>
      <c r="CP14" s="17"/>
      <c r="CQ14" s="17"/>
      <c r="CR14" s="17"/>
      <c r="CS14" s="17"/>
      <c r="CT14" s="17"/>
      <c r="CU14" s="17"/>
      <c r="CV14" s="17"/>
      <c r="CW14" s="17">
        <v>-3</v>
      </c>
      <c r="CX14" s="17">
        <v>0</v>
      </c>
      <c r="CY14" s="17">
        <v>0</v>
      </c>
      <c r="CZ14" s="17"/>
      <c r="DA14" s="17">
        <v>1.4</v>
      </c>
      <c r="DB14" s="17">
        <v>0</v>
      </c>
      <c r="DC14" s="17">
        <v>0</v>
      </c>
      <c r="DD14" s="17">
        <v>-0.9</v>
      </c>
      <c r="DE14" s="17">
        <v>0</v>
      </c>
      <c r="DF14" s="17"/>
      <c r="DG14" s="17">
        <v>0.2</v>
      </c>
      <c r="DH14" s="17">
        <v>1.1000000000000001</v>
      </c>
      <c r="DI14" s="17">
        <v>0.2</v>
      </c>
      <c r="DJ14" s="17">
        <v>-0.5</v>
      </c>
      <c r="DK14" s="17">
        <v>0.1</v>
      </c>
      <c r="DL14" s="17">
        <v>0.6</v>
      </c>
      <c r="DM14" s="17"/>
      <c r="DN14" s="17">
        <v>0</v>
      </c>
      <c r="DO14" s="17">
        <v>0</v>
      </c>
      <c r="DP14" s="17">
        <v>-0.9</v>
      </c>
      <c r="DQ14" s="17">
        <v>3.6</v>
      </c>
      <c r="DR14" s="17">
        <v>0</v>
      </c>
      <c r="DS14" s="17">
        <v>0.1</v>
      </c>
      <c r="DT14" s="17">
        <v>-0.4</v>
      </c>
      <c r="DU14" s="17">
        <v>0.4</v>
      </c>
      <c r="DV14" s="17"/>
      <c r="DW14" s="17">
        <v>-4</v>
      </c>
      <c r="DX14" s="17">
        <v>0.4</v>
      </c>
      <c r="DY14" s="17">
        <v>2.5</v>
      </c>
      <c r="DZ14" s="17">
        <v>1.8</v>
      </c>
      <c r="EA14" s="17">
        <v>0.9</v>
      </c>
      <c r="EB14" s="17"/>
      <c r="EC14" s="17">
        <v>1.5</v>
      </c>
      <c r="ED14" s="17">
        <v>0</v>
      </c>
      <c r="EE14" s="17">
        <v>-5.4</v>
      </c>
      <c r="EF14" s="17">
        <v>-6.5</v>
      </c>
      <c r="EG14" s="17">
        <v>0</v>
      </c>
      <c r="EH14" s="17">
        <v>0</v>
      </c>
      <c r="EI14" s="17">
        <v>2.2999999999999998</v>
      </c>
      <c r="EJ14" s="17">
        <v>-0.1</v>
      </c>
      <c r="EK14" s="17">
        <v>1.5</v>
      </c>
      <c r="EL14" s="17">
        <v>0.2</v>
      </c>
      <c r="EM14" s="17">
        <v>0.2</v>
      </c>
      <c r="EN14" s="17">
        <v>0.2</v>
      </c>
      <c r="EO14" s="17">
        <v>0</v>
      </c>
      <c r="EP14" s="17">
        <v>0</v>
      </c>
      <c r="EQ14" s="17">
        <v>0</v>
      </c>
      <c r="ER14" s="17">
        <v>0</v>
      </c>
      <c r="ES14" s="17">
        <v>-0.2</v>
      </c>
      <c r="ET14" s="17">
        <v>-6.4</v>
      </c>
      <c r="EU14" s="17">
        <v>0</v>
      </c>
      <c r="EV14" s="17">
        <v>0</v>
      </c>
      <c r="EW14" s="17">
        <v>1.3</v>
      </c>
      <c r="EX14" s="17">
        <v>0.7</v>
      </c>
      <c r="EY14" s="17">
        <v>0.6</v>
      </c>
      <c r="EZ14" s="17">
        <v>1.1000000000000001</v>
      </c>
      <c r="FA14" s="17">
        <v>0</v>
      </c>
      <c r="FB14" s="17">
        <v>0.4</v>
      </c>
      <c r="FC14" s="17">
        <v>1.1000000000000001</v>
      </c>
      <c r="FD14" s="17">
        <v>2.5</v>
      </c>
      <c r="FE14" s="17"/>
      <c r="FF14" s="17"/>
      <c r="FG14" s="17">
        <v>3.7</v>
      </c>
      <c r="FH14" s="17">
        <v>1.1000000000000001</v>
      </c>
      <c r="FI14" s="17">
        <v>2.4</v>
      </c>
      <c r="FJ14" s="17">
        <v>3.2</v>
      </c>
      <c r="FK14" s="17">
        <v>-318.52600000000001</v>
      </c>
      <c r="FL14" s="15"/>
      <c r="FM14" s="17">
        <v>1.5</v>
      </c>
      <c r="FN14" s="17">
        <v>-0.46</v>
      </c>
      <c r="FO14" s="17">
        <v>1.5</v>
      </c>
      <c r="FP14" s="17">
        <v>1.8</v>
      </c>
      <c r="FQ14" s="17">
        <v>0.3</v>
      </c>
      <c r="FR14" s="17">
        <v>0.1</v>
      </c>
      <c r="FS14" s="17">
        <v>0</v>
      </c>
      <c r="FT14" s="17">
        <v>0.6</v>
      </c>
      <c r="FU14" s="17">
        <v>5.34</v>
      </c>
    </row>
    <row r="15" spans="1:177" ht="24" customHeight="1" x14ac:dyDescent="0.3">
      <c r="A15" s="16" t="s">
        <v>41</v>
      </c>
      <c r="B15" s="16" t="s">
        <v>735</v>
      </c>
      <c r="C15" s="17">
        <v>-3</v>
      </c>
      <c r="D15" s="17">
        <v>-14.4</v>
      </c>
      <c r="E15" s="17">
        <v>4.2</v>
      </c>
      <c r="F15" s="17"/>
      <c r="G15" s="17"/>
      <c r="H15" s="17">
        <v>-13.6</v>
      </c>
      <c r="I15" s="17">
        <v>3.5</v>
      </c>
      <c r="J15" s="17"/>
      <c r="K15" s="17"/>
      <c r="L15" s="17"/>
      <c r="M15" s="17">
        <v>-39.4</v>
      </c>
      <c r="N15" s="17">
        <v>-8.5</v>
      </c>
      <c r="O15" s="17">
        <v>-0.8</v>
      </c>
      <c r="P15" s="17">
        <v>-16.5</v>
      </c>
      <c r="Q15" s="17">
        <v>0.5</v>
      </c>
      <c r="R15" s="17">
        <v>33.4</v>
      </c>
      <c r="S15" s="17">
        <v>0.1</v>
      </c>
      <c r="T15" s="17"/>
      <c r="U15" s="17"/>
      <c r="V15" s="17"/>
      <c r="W15" s="17"/>
      <c r="X15" s="17">
        <v>19.899999999999999</v>
      </c>
      <c r="Y15" s="17">
        <v>0.3</v>
      </c>
      <c r="Z15" s="17">
        <v>-0.2</v>
      </c>
      <c r="AA15" s="17"/>
      <c r="AB15" s="17">
        <v>-3.5</v>
      </c>
      <c r="AC15" s="17">
        <v>3.5</v>
      </c>
      <c r="AD15" s="17">
        <v>-0.8</v>
      </c>
      <c r="AE15" s="17"/>
      <c r="AF15" s="17"/>
      <c r="AG15" s="17"/>
      <c r="AH15" s="17"/>
      <c r="AI15" s="17">
        <v>-1</v>
      </c>
      <c r="AJ15" s="17">
        <v>-20.399999999999999</v>
      </c>
      <c r="AK15" s="17"/>
      <c r="AL15" s="17"/>
      <c r="AM15" s="17">
        <v>0</v>
      </c>
      <c r="AN15" s="17"/>
      <c r="AO15" s="17">
        <v>-26.9</v>
      </c>
      <c r="AP15" s="17">
        <v>0.7</v>
      </c>
      <c r="AQ15" s="17">
        <v>11.2</v>
      </c>
      <c r="AR15" s="17">
        <v>2.2000000000000002</v>
      </c>
      <c r="AS15" s="17">
        <v>0.47499999999999998</v>
      </c>
      <c r="AT15" s="17">
        <v>1.7</v>
      </c>
      <c r="AU15" s="17">
        <v>1.3</v>
      </c>
      <c r="AV15" s="17">
        <v>0</v>
      </c>
      <c r="AW15" s="17">
        <v>-53.9</v>
      </c>
      <c r="AX15" s="17">
        <v>-62.5</v>
      </c>
      <c r="AY15" s="17">
        <v>6.9</v>
      </c>
      <c r="AZ15" s="17">
        <v>-2</v>
      </c>
      <c r="BA15" s="17">
        <v>-0.6</v>
      </c>
      <c r="BB15" s="17">
        <v>-4.4000000000000004</v>
      </c>
      <c r="BC15" s="17">
        <v>0</v>
      </c>
      <c r="BD15" s="17">
        <v>0.4</v>
      </c>
      <c r="BE15" s="17"/>
      <c r="BF15" s="17">
        <v>-1.2</v>
      </c>
      <c r="BG15" s="17"/>
      <c r="BH15" s="17"/>
      <c r="BI15" s="17">
        <v>-5.9</v>
      </c>
      <c r="BJ15" s="17"/>
      <c r="BK15" s="17"/>
      <c r="BL15" s="17">
        <v>0</v>
      </c>
      <c r="BM15" s="17"/>
      <c r="BN15" s="17"/>
      <c r="BO15" s="17"/>
      <c r="BP15" s="17">
        <v>-12.5</v>
      </c>
      <c r="BQ15" s="17">
        <v>-54.3</v>
      </c>
      <c r="BR15" s="17">
        <v>-55.2</v>
      </c>
      <c r="BS15" s="17">
        <v>-33</v>
      </c>
      <c r="BT15" s="17">
        <v>-27</v>
      </c>
      <c r="BU15" s="17"/>
      <c r="BV15" s="17"/>
      <c r="BW15" s="17"/>
      <c r="BX15" s="17"/>
      <c r="BY15" s="17"/>
      <c r="BZ15" s="17"/>
      <c r="CA15" s="17"/>
      <c r="CB15" s="17"/>
      <c r="CC15" s="17">
        <v>0</v>
      </c>
      <c r="CD15" s="17">
        <v>25.1</v>
      </c>
      <c r="CE15" s="17">
        <v>17.100000000000001</v>
      </c>
      <c r="CF15" s="17">
        <v>-7</v>
      </c>
      <c r="CG15" s="17">
        <v>8.5</v>
      </c>
      <c r="CH15" s="17">
        <v>-5.2</v>
      </c>
      <c r="CI15" s="17"/>
      <c r="CJ15" s="17"/>
      <c r="CK15" s="17"/>
      <c r="CL15" s="17">
        <v>-13.5</v>
      </c>
      <c r="CM15" s="17">
        <v>-15.5</v>
      </c>
      <c r="CN15" s="17">
        <v>-47.9</v>
      </c>
      <c r="CO15" s="17"/>
      <c r="CP15" s="17"/>
      <c r="CQ15" s="17"/>
      <c r="CR15" s="17"/>
      <c r="CS15" s="17"/>
      <c r="CT15" s="17"/>
      <c r="CU15" s="17"/>
      <c r="CV15" s="17"/>
      <c r="CW15" s="17">
        <v>-3.2</v>
      </c>
      <c r="CX15" s="17">
        <v>0</v>
      </c>
      <c r="CY15" s="17">
        <v>0</v>
      </c>
      <c r="CZ15" s="17"/>
      <c r="DA15" s="17">
        <v>1.4</v>
      </c>
      <c r="DB15" s="17">
        <v>0</v>
      </c>
      <c r="DC15" s="17">
        <v>0</v>
      </c>
      <c r="DD15" s="17">
        <v>-1</v>
      </c>
      <c r="DE15" s="17">
        <v>0</v>
      </c>
      <c r="DF15" s="17"/>
      <c r="DG15" s="17">
        <v>0.1</v>
      </c>
      <c r="DH15" s="17">
        <v>1.3</v>
      </c>
      <c r="DI15" s="17">
        <v>0.2</v>
      </c>
      <c r="DJ15" s="17">
        <v>-0.7</v>
      </c>
      <c r="DK15" s="17">
        <v>0.1</v>
      </c>
      <c r="DL15" s="17">
        <v>0.6</v>
      </c>
      <c r="DM15" s="17"/>
      <c r="DN15" s="17">
        <v>0</v>
      </c>
      <c r="DO15" s="17">
        <v>0</v>
      </c>
      <c r="DP15" s="17">
        <v>-1.3</v>
      </c>
      <c r="DQ15" s="17">
        <v>2.2999999999999998</v>
      </c>
      <c r="DR15" s="17">
        <v>0</v>
      </c>
      <c r="DS15" s="17">
        <v>-0.2</v>
      </c>
      <c r="DT15" s="17">
        <v>-0.5</v>
      </c>
      <c r="DU15" s="17">
        <v>0.4</v>
      </c>
      <c r="DV15" s="17"/>
      <c r="DW15" s="17">
        <v>-4</v>
      </c>
      <c r="DX15" s="17">
        <v>0.4</v>
      </c>
      <c r="DY15" s="17">
        <v>2.6</v>
      </c>
      <c r="DZ15" s="17">
        <v>1.9</v>
      </c>
      <c r="EA15" s="17">
        <v>0.7</v>
      </c>
      <c r="EB15" s="17"/>
      <c r="EC15" s="17">
        <v>1.5</v>
      </c>
      <c r="ED15" s="17">
        <v>0</v>
      </c>
      <c r="EE15" s="17">
        <v>-6.5</v>
      </c>
      <c r="EF15" s="17">
        <v>-8</v>
      </c>
      <c r="EG15" s="17">
        <v>0</v>
      </c>
      <c r="EH15" s="17">
        <v>0</v>
      </c>
      <c r="EI15" s="17">
        <v>2.2000000000000002</v>
      </c>
      <c r="EJ15" s="17">
        <v>-0.1</v>
      </c>
      <c r="EK15" s="17">
        <v>1.5</v>
      </c>
      <c r="EL15" s="17">
        <v>0.2</v>
      </c>
      <c r="EM15" s="17">
        <v>0.2</v>
      </c>
      <c r="EN15" s="17">
        <v>0.2</v>
      </c>
      <c r="EO15" s="17">
        <v>0</v>
      </c>
      <c r="EP15" s="17">
        <v>0</v>
      </c>
      <c r="EQ15" s="17">
        <v>0</v>
      </c>
      <c r="ER15" s="17">
        <v>0</v>
      </c>
      <c r="ES15" s="17">
        <v>-0.2</v>
      </c>
      <c r="ET15" s="17">
        <v>-7.8</v>
      </c>
      <c r="EU15" s="17">
        <v>0</v>
      </c>
      <c r="EV15" s="17">
        <v>0</v>
      </c>
      <c r="EW15" s="17">
        <v>1.3</v>
      </c>
      <c r="EX15" s="17">
        <v>0.7</v>
      </c>
      <c r="EY15" s="17">
        <v>0.6</v>
      </c>
      <c r="EZ15" s="17">
        <v>1.1000000000000001</v>
      </c>
      <c r="FA15" s="17">
        <v>0</v>
      </c>
      <c r="FB15" s="17">
        <v>0.4</v>
      </c>
      <c r="FC15" s="17">
        <v>1</v>
      </c>
      <c r="FD15" s="17">
        <v>2.4</v>
      </c>
      <c r="FE15" s="17"/>
      <c r="FF15" s="17"/>
      <c r="FG15" s="17">
        <v>3.5</v>
      </c>
      <c r="FH15" s="17">
        <v>1.4</v>
      </c>
      <c r="FI15" s="17">
        <v>2.2999999999999998</v>
      </c>
      <c r="FJ15" s="17">
        <v>3.7</v>
      </c>
      <c r="FK15" s="17">
        <v>-406.92500000000001</v>
      </c>
      <c r="FL15" s="15"/>
      <c r="FM15" s="17">
        <v>1.7</v>
      </c>
      <c r="FN15" s="17">
        <v>-0.51</v>
      </c>
      <c r="FO15" s="17">
        <v>1.8</v>
      </c>
      <c r="FP15" s="17">
        <v>1.8</v>
      </c>
      <c r="FQ15" s="17">
        <v>0.3</v>
      </c>
      <c r="FR15" s="17">
        <v>0.1</v>
      </c>
      <c r="FS15" s="17">
        <v>-0.1</v>
      </c>
      <c r="FT15" s="17">
        <v>0.4</v>
      </c>
      <c r="FU15" s="17">
        <v>5.49</v>
      </c>
    </row>
    <row r="16" spans="1:177" ht="24" customHeight="1" x14ac:dyDescent="0.3">
      <c r="A16" s="16" t="s">
        <v>41</v>
      </c>
      <c r="B16" s="16" t="s">
        <v>736</v>
      </c>
      <c r="C16" s="17">
        <v>-6.2</v>
      </c>
      <c r="D16" s="17">
        <v>-22.4</v>
      </c>
      <c r="E16" s="17">
        <v>2.2000000000000002</v>
      </c>
      <c r="F16" s="17"/>
      <c r="G16" s="17"/>
      <c r="H16" s="17">
        <v>-12.6</v>
      </c>
      <c r="I16" s="17">
        <v>5.7</v>
      </c>
      <c r="J16" s="17"/>
      <c r="K16" s="17"/>
      <c r="L16" s="17"/>
      <c r="M16" s="17">
        <v>-43.4</v>
      </c>
      <c r="N16" s="17">
        <v>-12.8</v>
      </c>
      <c r="O16" s="17">
        <v>1</v>
      </c>
      <c r="P16" s="17">
        <v>-15.3</v>
      </c>
      <c r="Q16" s="17">
        <v>2.1</v>
      </c>
      <c r="R16" s="17">
        <v>28.2</v>
      </c>
      <c r="S16" s="17">
        <v>0</v>
      </c>
      <c r="T16" s="17"/>
      <c r="U16" s="17"/>
      <c r="V16" s="17"/>
      <c r="W16" s="17"/>
      <c r="X16" s="17">
        <v>17.899999999999999</v>
      </c>
      <c r="Y16" s="17">
        <v>1</v>
      </c>
      <c r="Z16" s="17">
        <v>0.2</v>
      </c>
      <c r="AA16" s="17"/>
      <c r="AB16" s="17">
        <v>-3.6</v>
      </c>
      <c r="AC16" s="17">
        <v>3.5</v>
      </c>
      <c r="AD16" s="17">
        <v>-0.9</v>
      </c>
      <c r="AE16" s="17"/>
      <c r="AF16" s="17"/>
      <c r="AG16" s="17"/>
      <c r="AH16" s="17"/>
      <c r="AI16" s="17">
        <v>-2.1</v>
      </c>
      <c r="AJ16" s="17">
        <v>-14.2</v>
      </c>
      <c r="AK16" s="17"/>
      <c r="AL16" s="17"/>
      <c r="AM16" s="17">
        <v>0</v>
      </c>
      <c r="AN16" s="17"/>
      <c r="AO16" s="17">
        <v>-26.4</v>
      </c>
      <c r="AP16" s="17">
        <v>0.7</v>
      </c>
      <c r="AQ16" s="17">
        <v>0.1</v>
      </c>
      <c r="AR16" s="17">
        <v>1.9</v>
      </c>
      <c r="AS16" s="17">
        <v>5.2999999999999999E-2</v>
      </c>
      <c r="AT16" s="17">
        <v>1.7</v>
      </c>
      <c r="AU16" s="17">
        <v>0.8</v>
      </c>
      <c r="AV16" s="17">
        <v>0</v>
      </c>
      <c r="AW16" s="17">
        <v>-53.9</v>
      </c>
      <c r="AX16" s="17">
        <v>-61.7</v>
      </c>
      <c r="AY16" s="17">
        <v>2.1</v>
      </c>
      <c r="AZ16" s="17">
        <v>-1.8</v>
      </c>
      <c r="BA16" s="17">
        <v>-0.5</v>
      </c>
      <c r="BB16" s="17">
        <v>-5.7</v>
      </c>
      <c r="BC16" s="17">
        <v>-1.4</v>
      </c>
      <c r="BD16" s="17">
        <v>0.4</v>
      </c>
      <c r="BE16" s="17"/>
      <c r="BF16" s="17">
        <v>-5.3</v>
      </c>
      <c r="BG16" s="17"/>
      <c r="BH16" s="17"/>
      <c r="BI16" s="17">
        <v>-6.6</v>
      </c>
      <c r="BJ16" s="17"/>
      <c r="BK16" s="17"/>
      <c r="BL16" s="17">
        <v>0</v>
      </c>
      <c r="BM16" s="17"/>
      <c r="BN16" s="17"/>
      <c r="BO16" s="17"/>
      <c r="BP16" s="17">
        <v>-10.8</v>
      </c>
      <c r="BQ16" s="17">
        <v>-52.8</v>
      </c>
      <c r="BR16" s="17">
        <v>-53.8</v>
      </c>
      <c r="BS16" s="17">
        <v>-31.3</v>
      </c>
      <c r="BT16" s="17">
        <v>-26.5</v>
      </c>
      <c r="BU16" s="17"/>
      <c r="BV16" s="17"/>
      <c r="BW16" s="17"/>
      <c r="BX16" s="17"/>
      <c r="BY16" s="17"/>
      <c r="BZ16" s="17"/>
      <c r="CA16" s="17"/>
      <c r="CB16" s="17"/>
      <c r="CC16" s="17">
        <v>0</v>
      </c>
      <c r="CD16" s="17">
        <v>25.4</v>
      </c>
      <c r="CE16" s="17">
        <v>18.2</v>
      </c>
      <c r="CF16" s="17">
        <v>-5.7</v>
      </c>
      <c r="CG16" s="17">
        <v>8.4</v>
      </c>
      <c r="CH16" s="17">
        <v>-5.2</v>
      </c>
      <c r="CI16" s="17"/>
      <c r="CJ16" s="17"/>
      <c r="CK16" s="17"/>
      <c r="CL16" s="17">
        <v>-14.1</v>
      </c>
      <c r="CM16" s="17">
        <v>-16.3</v>
      </c>
      <c r="CN16" s="17">
        <v>-48.1</v>
      </c>
      <c r="CO16" s="17"/>
      <c r="CP16" s="17"/>
      <c r="CQ16" s="17"/>
      <c r="CR16" s="17"/>
      <c r="CS16" s="17"/>
      <c r="CT16" s="17"/>
      <c r="CU16" s="17"/>
      <c r="CV16" s="17"/>
      <c r="CW16" s="17">
        <v>-4.0999999999999996</v>
      </c>
      <c r="CX16" s="17">
        <v>0</v>
      </c>
      <c r="CY16" s="17">
        <v>0</v>
      </c>
      <c r="CZ16" s="17"/>
      <c r="DA16" s="17">
        <v>1.4</v>
      </c>
      <c r="DB16" s="17">
        <v>0</v>
      </c>
      <c r="DC16" s="17">
        <v>-0.1</v>
      </c>
      <c r="DD16" s="17">
        <v>-0.8</v>
      </c>
      <c r="DE16" s="17">
        <v>0</v>
      </c>
      <c r="DF16" s="17"/>
      <c r="DG16" s="17">
        <v>0.2</v>
      </c>
      <c r="DH16" s="17">
        <v>1.2</v>
      </c>
      <c r="DI16" s="17">
        <v>0.2</v>
      </c>
      <c r="DJ16" s="17">
        <v>-0.8</v>
      </c>
      <c r="DK16" s="17">
        <v>0.1</v>
      </c>
      <c r="DL16" s="17">
        <v>0.6</v>
      </c>
      <c r="DM16" s="17"/>
      <c r="DN16" s="17">
        <v>0</v>
      </c>
      <c r="DO16" s="17">
        <v>0</v>
      </c>
      <c r="DP16" s="17">
        <v>-1.3</v>
      </c>
      <c r="DQ16" s="17">
        <v>2.5</v>
      </c>
      <c r="DR16" s="17">
        <v>0</v>
      </c>
      <c r="DS16" s="17">
        <v>-0.1</v>
      </c>
      <c r="DT16" s="17">
        <v>-0.5</v>
      </c>
      <c r="DU16" s="17">
        <v>0.4</v>
      </c>
      <c r="DV16" s="17"/>
      <c r="DW16" s="17">
        <v>-3.8</v>
      </c>
      <c r="DX16" s="17">
        <v>0.4</v>
      </c>
      <c r="DY16" s="17">
        <v>2.4</v>
      </c>
      <c r="DZ16" s="17">
        <v>1.8</v>
      </c>
      <c r="EA16" s="17">
        <v>0.7</v>
      </c>
      <c r="EB16" s="17"/>
      <c r="EC16" s="17">
        <v>1.5</v>
      </c>
      <c r="ED16" s="17">
        <v>0</v>
      </c>
      <c r="EE16" s="17">
        <v>-7.8</v>
      </c>
      <c r="EF16" s="17">
        <v>-8.9</v>
      </c>
      <c r="EG16" s="17">
        <v>0</v>
      </c>
      <c r="EH16" s="17">
        <v>0</v>
      </c>
      <c r="EI16" s="17">
        <v>2.2000000000000002</v>
      </c>
      <c r="EJ16" s="17">
        <v>-0.1</v>
      </c>
      <c r="EK16" s="17">
        <v>1.5</v>
      </c>
      <c r="EL16" s="17">
        <v>0.2</v>
      </c>
      <c r="EM16" s="17">
        <v>0.2</v>
      </c>
      <c r="EN16" s="17">
        <v>0.2</v>
      </c>
      <c r="EO16" s="17">
        <v>0</v>
      </c>
      <c r="EP16" s="17">
        <v>0</v>
      </c>
      <c r="EQ16" s="17">
        <v>0</v>
      </c>
      <c r="ER16" s="17">
        <v>0</v>
      </c>
      <c r="ES16" s="17">
        <v>-0.2</v>
      </c>
      <c r="ET16" s="17">
        <v>0</v>
      </c>
      <c r="EU16" s="17">
        <v>0</v>
      </c>
      <c r="EV16" s="17">
        <v>0</v>
      </c>
      <c r="EW16" s="17">
        <v>1.3</v>
      </c>
      <c r="EX16" s="17">
        <v>0.7</v>
      </c>
      <c r="EY16" s="17">
        <v>0.6</v>
      </c>
      <c r="EZ16" s="17">
        <v>1.1000000000000001</v>
      </c>
      <c r="FA16" s="17">
        <v>0</v>
      </c>
      <c r="FB16" s="17">
        <v>0.4</v>
      </c>
      <c r="FC16" s="17">
        <v>1</v>
      </c>
      <c r="FD16" s="17">
        <v>2.2999999999999998</v>
      </c>
      <c r="FE16" s="17"/>
      <c r="FF16" s="17"/>
      <c r="FG16" s="17">
        <v>2.7</v>
      </c>
      <c r="FH16" s="17">
        <v>1.5</v>
      </c>
      <c r="FI16" s="17">
        <v>2.4</v>
      </c>
      <c r="FJ16" s="17">
        <v>4</v>
      </c>
      <c r="FK16" s="17">
        <v>-432.64699999999999</v>
      </c>
      <c r="FL16" s="15"/>
      <c r="FM16" s="17">
        <v>1.8</v>
      </c>
      <c r="FN16" s="17">
        <v>-0.1</v>
      </c>
      <c r="FO16" s="17">
        <v>2</v>
      </c>
      <c r="FP16" s="17">
        <v>1.8</v>
      </c>
      <c r="FQ16" s="17">
        <v>0.3</v>
      </c>
      <c r="FR16" s="17">
        <v>0.1</v>
      </c>
      <c r="FS16" s="17">
        <v>-0.1</v>
      </c>
      <c r="FT16" s="17">
        <v>0.5</v>
      </c>
      <c r="FU16" s="17">
        <v>6.3</v>
      </c>
    </row>
    <row r="17" spans="1:177" ht="24" customHeight="1" x14ac:dyDescent="0.3">
      <c r="A17" s="16" t="s">
        <v>41</v>
      </c>
      <c r="B17" s="16" t="s">
        <v>737</v>
      </c>
      <c r="C17" s="17">
        <v>-4.4000000000000004</v>
      </c>
      <c r="D17" s="17">
        <v>-10.5</v>
      </c>
      <c r="E17" s="17">
        <v>4.9000000000000004</v>
      </c>
      <c r="F17" s="17"/>
      <c r="G17" s="17"/>
      <c r="H17" s="17">
        <v>-11.9</v>
      </c>
      <c r="I17" s="17">
        <v>18.600000000000001</v>
      </c>
      <c r="J17" s="17"/>
      <c r="K17" s="17"/>
      <c r="L17" s="17"/>
      <c r="M17" s="17">
        <v>-37.4</v>
      </c>
      <c r="N17" s="17">
        <v>-7.5</v>
      </c>
      <c r="O17" s="17">
        <v>2.4</v>
      </c>
      <c r="P17" s="17">
        <v>-14.2</v>
      </c>
      <c r="Q17" s="17">
        <v>2.4</v>
      </c>
      <c r="R17" s="17">
        <v>36.4</v>
      </c>
      <c r="S17" s="17">
        <v>0</v>
      </c>
      <c r="T17" s="17"/>
      <c r="U17" s="17"/>
      <c r="V17" s="17"/>
      <c r="W17" s="17"/>
      <c r="X17" s="17">
        <v>17.899999999999999</v>
      </c>
      <c r="Y17" s="17">
        <v>1.4</v>
      </c>
      <c r="Z17" s="17">
        <v>0.5</v>
      </c>
      <c r="AA17" s="17"/>
      <c r="AB17" s="17">
        <v>-3.4</v>
      </c>
      <c r="AC17" s="17">
        <v>3.9</v>
      </c>
      <c r="AD17" s="17">
        <v>-0.7</v>
      </c>
      <c r="AE17" s="17"/>
      <c r="AF17" s="17"/>
      <c r="AG17" s="17"/>
      <c r="AH17" s="17"/>
      <c r="AI17" s="17">
        <v>-2</v>
      </c>
      <c r="AJ17" s="17">
        <v>-21.6</v>
      </c>
      <c r="AK17" s="17"/>
      <c r="AL17" s="17"/>
      <c r="AM17" s="17">
        <v>0</v>
      </c>
      <c r="AN17" s="17"/>
      <c r="AO17" s="17">
        <v>-26.4</v>
      </c>
      <c r="AP17" s="17">
        <v>0.9</v>
      </c>
      <c r="AQ17" s="17">
        <v>-1.1000000000000001</v>
      </c>
      <c r="AR17" s="17">
        <v>2</v>
      </c>
      <c r="AS17" s="17">
        <v>0.41699999999999998</v>
      </c>
      <c r="AT17" s="17">
        <v>1.7</v>
      </c>
      <c r="AU17" s="17">
        <v>1.8</v>
      </c>
      <c r="AV17" s="17">
        <v>0</v>
      </c>
      <c r="AW17" s="17">
        <v>-49.3</v>
      </c>
      <c r="AX17" s="17">
        <v>-59.6</v>
      </c>
      <c r="AY17" s="17">
        <v>4.0999999999999996</v>
      </c>
      <c r="AZ17" s="17">
        <v>-1.8</v>
      </c>
      <c r="BA17" s="17">
        <v>-0.5</v>
      </c>
      <c r="BB17" s="17">
        <v>-5.2</v>
      </c>
      <c r="BC17" s="17">
        <v>-0.8</v>
      </c>
      <c r="BD17" s="17">
        <v>0.4</v>
      </c>
      <c r="BE17" s="17"/>
      <c r="BF17" s="17">
        <v>-5.7</v>
      </c>
      <c r="BG17" s="17"/>
      <c r="BH17" s="17"/>
      <c r="BI17" s="17">
        <v>-5.7</v>
      </c>
      <c r="BJ17" s="17"/>
      <c r="BK17" s="17"/>
      <c r="BL17" s="17">
        <v>0</v>
      </c>
      <c r="BM17" s="17"/>
      <c r="BN17" s="17"/>
      <c r="BO17" s="17"/>
      <c r="BP17" s="17">
        <v>-9.6999999999999993</v>
      </c>
      <c r="BQ17" s="17">
        <v>-51</v>
      </c>
      <c r="BR17" s="17">
        <v>-52.1</v>
      </c>
      <c r="BS17" s="17">
        <v>-29.7</v>
      </c>
      <c r="BT17" s="17">
        <v>-24.6</v>
      </c>
      <c r="BU17" s="17"/>
      <c r="BV17" s="17"/>
      <c r="BW17" s="17"/>
      <c r="BX17" s="17"/>
      <c r="BY17" s="17"/>
      <c r="BZ17" s="17"/>
      <c r="CA17" s="17"/>
      <c r="CB17" s="17"/>
      <c r="CC17" s="17">
        <v>0.1</v>
      </c>
      <c r="CD17" s="17">
        <v>25.6</v>
      </c>
      <c r="CE17" s="17">
        <v>17.8</v>
      </c>
      <c r="CF17" s="17">
        <v>-6.4</v>
      </c>
      <c r="CG17" s="17">
        <v>8.5</v>
      </c>
      <c r="CH17" s="17">
        <v>-5.2</v>
      </c>
      <c r="CI17" s="17"/>
      <c r="CJ17" s="17"/>
      <c r="CK17" s="17"/>
      <c r="CL17" s="17">
        <v>-12.5</v>
      </c>
      <c r="CM17" s="17">
        <v>-14.5</v>
      </c>
      <c r="CN17" s="17">
        <v>-45.6</v>
      </c>
      <c r="CO17" s="17"/>
      <c r="CP17" s="17"/>
      <c r="CQ17" s="17"/>
      <c r="CR17" s="17"/>
      <c r="CS17" s="17"/>
      <c r="CT17" s="17"/>
      <c r="CU17" s="17"/>
      <c r="CV17" s="17"/>
      <c r="CW17" s="17">
        <v>-3.2</v>
      </c>
      <c r="CX17" s="17">
        <v>0</v>
      </c>
      <c r="CY17" s="17">
        <v>0</v>
      </c>
      <c r="CZ17" s="17"/>
      <c r="DA17" s="17">
        <v>1.4</v>
      </c>
      <c r="DB17" s="17">
        <v>0</v>
      </c>
      <c r="DC17" s="17">
        <v>-0.1</v>
      </c>
      <c r="DD17" s="17">
        <v>-0.8</v>
      </c>
      <c r="DE17" s="17">
        <v>0</v>
      </c>
      <c r="DF17" s="17"/>
      <c r="DG17" s="17">
        <v>0</v>
      </c>
      <c r="DH17" s="17">
        <v>1.2</v>
      </c>
      <c r="DI17" s="17">
        <v>0.2</v>
      </c>
      <c r="DJ17" s="17">
        <v>-0.8</v>
      </c>
      <c r="DK17" s="17">
        <v>0.1</v>
      </c>
      <c r="DL17" s="17">
        <v>0.6</v>
      </c>
      <c r="DM17" s="17"/>
      <c r="DN17" s="17">
        <v>0</v>
      </c>
      <c r="DO17" s="17">
        <v>0</v>
      </c>
      <c r="DP17" s="17">
        <v>-1</v>
      </c>
      <c r="DQ17" s="17">
        <v>3.3</v>
      </c>
      <c r="DR17" s="17">
        <v>0</v>
      </c>
      <c r="DS17" s="17">
        <v>0</v>
      </c>
      <c r="DT17" s="17">
        <v>-0.3</v>
      </c>
      <c r="DU17" s="17">
        <v>0.4</v>
      </c>
      <c r="DV17" s="17"/>
      <c r="DW17" s="17">
        <v>-3.8</v>
      </c>
      <c r="DX17" s="17">
        <v>0.3</v>
      </c>
      <c r="DY17" s="17">
        <v>2.4</v>
      </c>
      <c r="DZ17" s="17">
        <v>1.8</v>
      </c>
      <c r="EA17" s="17">
        <v>0.7</v>
      </c>
      <c r="EB17" s="17"/>
      <c r="EC17" s="17">
        <v>1.5</v>
      </c>
      <c r="ED17" s="17">
        <v>0</v>
      </c>
      <c r="EE17" s="17">
        <v>-6.2</v>
      </c>
      <c r="EF17" s="17">
        <v>-7</v>
      </c>
      <c r="EG17" s="17">
        <v>0</v>
      </c>
      <c r="EH17" s="17">
        <v>0</v>
      </c>
      <c r="EI17" s="17">
        <v>2.2000000000000002</v>
      </c>
      <c r="EJ17" s="17">
        <v>-0.1</v>
      </c>
      <c r="EK17" s="17">
        <v>1.5</v>
      </c>
      <c r="EL17" s="17">
        <v>0.2</v>
      </c>
      <c r="EM17" s="17">
        <v>0.2</v>
      </c>
      <c r="EN17" s="17">
        <v>0.2</v>
      </c>
      <c r="EO17" s="17">
        <v>0</v>
      </c>
      <c r="EP17" s="17">
        <v>0</v>
      </c>
      <c r="EQ17" s="17">
        <v>0</v>
      </c>
      <c r="ER17" s="17">
        <v>0</v>
      </c>
      <c r="ES17" s="17">
        <v>-0.2</v>
      </c>
      <c r="ET17" s="17">
        <v>0</v>
      </c>
      <c r="EU17" s="17">
        <v>0</v>
      </c>
      <c r="EV17" s="17">
        <v>0</v>
      </c>
      <c r="EW17" s="17">
        <v>1.3</v>
      </c>
      <c r="EX17" s="17">
        <v>0.7</v>
      </c>
      <c r="EY17" s="17">
        <v>0.6</v>
      </c>
      <c r="EZ17" s="17">
        <v>1.1000000000000001</v>
      </c>
      <c r="FA17" s="17">
        <v>0</v>
      </c>
      <c r="FB17" s="17">
        <v>0.4</v>
      </c>
      <c r="FC17" s="17">
        <v>1</v>
      </c>
      <c r="FD17" s="17">
        <v>2.4</v>
      </c>
      <c r="FE17" s="17"/>
      <c r="FF17" s="17"/>
      <c r="FG17" s="17">
        <v>2.2999999999999998</v>
      </c>
      <c r="FH17" s="17">
        <v>1.4</v>
      </c>
      <c r="FI17" s="17">
        <v>2.2999999999999998</v>
      </c>
      <c r="FJ17" s="17">
        <v>4.2</v>
      </c>
      <c r="FK17" s="17">
        <v>-356.88299999999998</v>
      </c>
      <c r="FL17" s="15"/>
      <c r="FM17" s="17">
        <v>1.4</v>
      </c>
      <c r="FN17" s="17">
        <v>0</v>
      </c>
      <c r="FO17" s="17">
        <v>1.9</v>
      </c>
      <c r="FP17" s="17">
        <v>1.8</v>
      </c>
      <c r="FQ17" s="17">
        <v>0.3</v>
      </c>
      <c r="FR17" s="17">
        <v>0.1</v>
      </c>
      <c r="FS17" s="17">
        <v>0</v>
      </c>
      <c r="FT17" s="17">
        <v>0.6</v>
      </c>
      <c r="FU17" s="17">
        <v>6.1</v>
      </c>
    </row>
    <row r="18" spans="1:177" ht="24" customHeight="1" x14ac:dyDescent="0.3">
      <c r="A18" s="18" t="s">
        <v>41</v>
      </c>
      <c r="B18" s="18" t="s">
        <v>738</v>
      </c>
      <c r="C18" s="19">
        <v>-1.5</v>
      </c>
      <c r="D18" s="19">
        <v>-0.5</v>
      </c>
      <c r="E18" s="19">
        <v>5.7</v>
      </c>
      <c r="F18" s="19"/>
      <c r="G18" s="19"/>
      <c r="H18" s="19">
        <v>-11.3</v>
      </c>
      <c r="I18" s="19">
        <v>18.8</v>
      </c>
      <c r="J18" s="19"/>
      <c r="K18" s="19"/>
      <c r="L18" s="19"/>
      <c r="M18" s="19">
        <v>-32.6</v>
      </c>
      <c r="N18" s="19">
        <v>-0.9</v>
      </c>
      <c r="O18" s="19">
        <v>-0.5</v>
      </c>
      <c r="P18" s="19">
        <v>-15</v>
      </c>
      <c r="Q18" s="19">
        <v>2.4</v>
      </c>
      <c r="R18" s="19">
        <v>38.6</v>
      </c>
      <c r="S18" s="19">
        <v>0.3</v>
      </c>
      <c r="T18" s="19"/>
      <c r="U18" s="19"/>
      <c r="V18" s="19"/>
      <c r="W18" s="19"/>
      <c r="X18" s="19">
        <v>20.5</v>
      </c>
      <c r="Y18" s="19">
        <v>1.6</v>
      </c>
      <c r="Z18" s="19">
        <v>0.8</v>
      </c>
      <c r="AA18" s="19"/>
      <c r="AB18" s="19">
        <v>-3.3</v>
      </c>
      <c r="AC18" s="19">
        <v>3.7</v>
      </c>
      <c r="AD18" s="19">
        <v>0</v>
      </c>
      <c r="AE18" s="19"/>
      <c r="AF18" s="19"/>
      <c r="AG18" s="19"/>
      <c r="AH18" s="19"/>
      <c r="AI18" s="19">
        <v>-0.9</v>
      </c>
      <c r="AJ18" s="19">
        <v>-22.7</v>
      </c>
      <c r="AK18" s="19"/>
      <c r="AL18" s="19"/>
      <c r="AM18" s="19">
        <v>0</v>
      </c>
      <c r="AN18" s="19"/>
      <c r="AO18" s="19">
        <v>-26.4</v>
      </c>
      <c r="AP18" s="19">
        <v>0.9</v>
      </c>
      <c r="AQ18" s="19">
        <v>-1.3</v>
      </c>
      <c r="AR18" s="19">
        <v>2</v>
      </c>
      <c r="AS18" s="19">
        <v>0.10299999999999999</v>
      </c>
      <c r="AT18" s="19">
        <v>1.7</v>
      </c>
      <c r="AU18" s="19">
        <v>2</v>
      </c>
      <c r="AV18" s="19">
        <v>0</v>
      </c>
      <c r="AW18" s="19">
        <v>-52.1</v>
      </c>
      <c r="AX18" s="19">
        <v>-60.4</v>
      </c>
      <c r="AY18" s="19">
        <v>6.4</v>
      </c>
      <c r="AZ18" s="19">
        <v>-2</v>
      </c>
      <c r="BA18" s="19">
        <v>-0.5</v>
      </c>
      <c r="BB18" s="19">
        <v>-0.9</v>
      </c>
      <c r="BC18" s="19">
        <v>0.8</v>
      </c>
      <c r="BD18" s="19">
        <v>0.4</v>
      </c>
      <c r="BE18" s="19"/>
      <c r="BF18" s="19">
        <v>1</v>
      </c>
      <c r="BG18" s="19"/>
      <c r="BH18" s="19"/>
      <c r="BI18" s="19">
        <v>-5.3</v>
      </c>
      <c r="BJ18" s="19"/>
      <c r="BK18" s="19"/>
      <c r="BL18" s="19">
        <v>0</v>
      </c>
      <c r="BM18" s="19"/>
      <c r="BN18" s="19"/>
      <c r="BO18" s="19"/>
      <c r="BP18" s="19">
        <v>-11.5</v>
      </c>
      <c r="BQ18" s="19">
        <v>-51.5</v>
      </c>
      <c r="BR18" s="19">
        <v>-52.7</v>
      </c>
      <c r="BS18" s="19">
        <v>-29.7</v>
      </c>
      <c r="BT18" s="19">
        <v>-24.2</v>
      </c>
      <c r="BU18" s="19"/>
      <c r="BV18" s="19"/>
      <c r="BW18" s="19"/>
      <c r="BX18" s="19"/>
      <c r="BY18" s="19"/>
      <c r="BZ18" s="19"/>
      <c r="CA18" s="19"/>
      <c r="CB18" s="19"/>
      <c r="CC18" s="19">
        <v>0</v>
      </c>
      <c r="CD18" s="19">
        <v>23.9</v>
      </c>
      <c r="CE18" s="19">
        <v>17.7</v>
      </c>
      <c r="CF18" s="19">
        <v>-5.2</v>
      </c>
      <c r="CG18" s="19">
        <v>8.4</v>
      </c>
      <c r="CH18" s="19">
        <v>-5.3</v>
      </c>
      <c r="CI18" s="19"/>
      <c r="CJ18" s="19"/>
      <c r="CK18" s="19"/>
      <c r="CL18" s="19">
        <v>-12.8</v>
      </c>
      <c r="CM18" s="19">
        <v>-14.7</v>
      </c>
      <c r="CN18" s="19">
        <v>-46.9</v>
      </c>
      <c r="CO18" s="19"/>
      <c r="CP18" s="19"/>
      <c r="CQ18" s="19"/>
      <c r="CR18" s="19"/>
      <c r="CS18" s="19"/>
      <c r="CT18" s="19"/>
      <c r="CU18" s="19"/>
      <c r="CV18" s="19"/>
      <c r="CW18" s="19">
        <v>-2.2999999999999998</v>
      </c>
      <c r="CX18" s="19">
        <v>0</v>
      </c>
      <c r="CY18" s="19">
        <v>0</v>
      </c>
      <c r="CZ18" s="19"/>
      <c r="DA18" s="19">
        <v>1.4</v>
      </c>
      <c r="DB18" s="19">
        <v>0</v>
      </c>
      <c r="DC18" s="19">
        <v>-0.1</v>
      </c>
      <c r="DD18" s="19">
        <v>-1</v>
      </c>
      <c r="DE18" s="19">
        <v>0</v>
      </c>
      <c r="DF18" s="19"/>
      <c r="DG18" s="19">
        <v>0</v>
      </c>
      <c r="DH18" s="19">
        <v>1.2</v>
      </c>
      <c r="DI18" s="19">
        <v>0.2</v>
      </c>
      <c r="DJ18" s="19">
        <v>-0.8</v>
      </c>
      <c r="DK18" s="19">
        <v>0.1</v>
      </c>
      <c r="DL18" s="19">
        <v>0.6</v>
      </c>
      <c r="DM18" s="19"/>
      <c r="DN18" s="19">
        <v>0</v>
      </c>
      <c r="DO18" s="19">
        <v>0</v>
      </c>
      <c r="DP18" s="19">
        <v>-1.1000000000000001</v>
      </c>
      <c r="DQ18" s="19">
        <v>3.5</v>
      </c>
      <c r="DR18" s="19">
        <v>0</v>
      </c>
      <c r="DS18" s="19">
        <v>-0.1</v>
      </c>
      <c r="DT18" s="19">
        <v>-0.2</v>
      </c>
      <c r="DU18" s="19">
        <v>0.4</v>
      </c>
      <c r="DV18" s="19"/>
      <c r="DW18" s="19">
        <v>-3.8</v>
      </c>
      <c r="DX18" s="19">
        <v>0.2</v>
      </c>
      <c r="DY18" s="19">
        <v>2.4</v>
      </c>
      <c r="DZ18" s="19">
        <v>1.8</v>
      </c>
      <c r="EA18" s="19">
        <v>0.7</v>
      </c>
      <c r="EB18" s="19"/>
      <c r="EC18" s="19">
        <v>1.5</v>
      </c>
      <c r="ED18" s="19">
        <v>0</v>
      </c>
      <c r="EE18" s="19">
        <v>-5.4</v>
      </c>
      <c r="EF18" s="19">
        <v>-6.8</v>
      </c>
      <c r="EG18" s="19">
        <v>0</v>
      </c>
      <c r="EH18" s="19">
        <v>0</v>
      </c>
      <c r="EI18" s="19">
        <v>2.2000000000000002</v>
      </c>
      <c r="EJ18" s="19">
        <v>-0.1</v>
      </c>
      <c r="EK18" s="19">
        <v>1.7</v>
      </c>
      <c r="EL18" s="19">
        <v>0.2</v>
      </c>
      <c r="EM18" s="19">
        <v>0.2</v>
      </c>
      <c r="EN18" s="19">
        <v>0.2</v>
      </c>
      <c r="EO18" s="19">
        <v>0</v>
      </c>
      <c r="EP18" s="19">
        <v>0</v>
      </c>
      <c r="EQ18" s="19">
        <v>0</v>
      </c>
      <c r="ER18" s="19">
        <v>0</v>
      </c>
      <c r="ES18" s="19">
        <v>-0.2</v>
      </c>
      <c r="ET18" s="19">
        <v>-6.8</v>
      </c>
      <c r="EU18" s="19">
        <v>0</v>
      </c>
      <c r="EV18" s="19">
        <v>0</v>
      </c>
      <c r="EW18" s="19">
        <v>1.3</v>
      </c>
      <c r="EX18" s="19">
        <v>0.7</v>
      </c>
      <c r="EY18" s="19">
        <v>0.6</v>
      </c>
      <c r="EZ18" s="19">
        <v>1.1000000000000001</v>
      </c>
      <c r="FA18" s="19">
        <v>0</v>
      </c>
      <c r="FB18" s="19">
        <v>0.4</v>
      </c>
      <c r="FC18" s="19">
        <v>1</v>
      </c>
      <c r="FD18" s="19">
        <v>2.4</v>
      </c>
      <c r="FE18" s="19"/>
      <c r="FF18" s="19"/>
      <c r="FG18" s="19">
        <v>2.6</v>
      </c>
      <c r="FH18" s="19">
        <v>1.5</v>
      </c>
      <c r="FI18" s="19">
        <v>2.1</v>
      </c>
      <c r="FJ18" s="19">
        <v>4.5</v>
      </c>
      <c r="FK18" s="19">
        <v>-326.89699999999999</v>
      </c>
      <c r="FL18" s="15"/>
      <c r="FM18" s="19">
        <v>1.5</v>
      </c>
      <c r="FN18" s="19">
        <v>0</v>
      </c>
      <c r="FO18" s="19">
        <v>1.1000000000000001</v>
      </c>
      <c r="FP18" s="19">
        <v>1.8</v>
      </c>
      <c r="FQ18" s="19">
        <v>0.3</v>
      </c>
      <c r="FR18" s="19">
        <v>0.1</v>
      </c>
      <c r="FS18" s="19">
        <v>0</v>
      </c>
      <c r="FT18" s="19">
        <v>0.6</v>
      </c>
      <c r="FU18" s="19">
        <v>5.4</v>
      </c>
    </row>
    <row r="19" spans="1:177" ht="24" customHeight="1" x14ac:dyDescent="0.3">
      <c r="A19" s="13" t="s">
        <v>41</v>
      </c>
      <c r="B19" s="13" t="s">
        <v>739</v>
      </c>
      <c r="C19" s="14">
        <v>-3.1</v>
      </c>
      <c r="D19" s="14">
        <v>-1.7</v>
      </c>
      <c r="E19" s="14">
        <v>6.6</v>
      </c>
      <c r="F19" s="14"/>
      <c r="G19" s="14"/>
      <c r="H19" s="14">
        <v>-13.1</v>
      </c>
      <c r="I19" s="14">
        <v>5</v>
      </c>
      <c r="J19" s="14"/>
      <c r="K19" s="14"/>
      <c r="L19" s="14"/>
      <c r="M19" s="14">
        <v>-30.6</v>
      </c>
      <c r="N19" s="14">
        <v>2.6</v>
      </c>
      <c r="O19" s="14">
        <v>0.1</v>
      </c>
      <c r="P19" s="14">
        <v>-8.5</v>
      </c>
      <c r="Q19" s="14">
        <v>1.8</v>
      </c>
      <c r="R19" s="14">
        <v>44.7</v>
      </c>
      <c r="S19" s="14">
        <v>0.3</v>
      </c>
      <c r="T19" s="14"/>
      <c r="U19" s="14"/>
      <c r="V19" s="14"/>
      <c r="W19" s="14"/>
      <c r="X19" s="14">
        <v>20.9</v>
      </c>
      <c r="Y19" s="14">
        <v>1.6</v>
      </c>
      <c r="Z19" s="14">
        <v>0.9</v>
      </c>
      <c r="AA19" s="14"/>
      <c r="AB19" s="14">
        <v>-3.3</v>
      </c>
      <c r="AC19" s="14">
        <v>3.8</v>
      </c>
      <c r="AD19" s="14">
        <v>0.5</v>
      </c>
      <c r="AE19" s="14"/>
      <c r="AF19" s="14"/>
      <c r="AG19" s="14"/>
      <c r="AH19" s="14"/>
      <c r="AI19" s="14">
        <v>-2</v>
      </c>
      <c r="AJ19" s="14">
        <v>-19.2</v>
      </c>
      <c r="AK19" s="14"/>
      <c r="AL19" s="14"/>
      <c r="AM19" s="14">
        <v>0</v>
      </c>
      <c r="AN19" s="14"/>
      <c r="AO19" s="14">
        <v>-25.7</v>
      </c>
      <c r="AP19" s="14">
        <v>1.1000000000000001</v>
      </c>
      <c r="AQ19" s="14">
        <v>-2.2000000000000002</v>
      </c>
      <c r="AR19" s="14">
        <v>2.1</v>
      </c>
      <c r="AS19" s="14">
        <v>0.47599999999999998</v>
      </c>
      <c r="AT19" s="14">
        <v>1.7</v>
      </c>
      <c r="AU19" s="14">
        <v>1.6</v>
      </c>
      <c r="AV19" s="14">
        <v>0</v>
      </c>
      <c r="AW19" s="14">
        <v>-50.9</v>
      </c>
      <c r="AX19" s="14">
        <v>-59.5</v>
      </c>
      <c r="AY19" s="14">
        <v>5.4</v>
      </c>
      <c r="AZ19" s="14">
        <v>-2</v>
      </c>
      <c r="BA19" s="14">
        <v>-0.8</v>
      </c>
      <c r="BB19" s="14">
        <v>-3.4</v>
      </c>
      <c r="BC19" s="14">
        <v>0.4</v>
      </c>
      <c r="BD19" s="14">
        <v>0.4</v>
      </c>
      <c r="BE19" s="14"/>
      <c r="BF19" s="14">
        <v>-0.7</v>
      </c>
      <c r="BG19" s="14"/>
      <c r="BH19" s="14"/>
      <c r="BI19" s="14">
        <v>-4.9000000000000004</v>
      </c>
      <c r="BJ19" s="14"/>
      <c r="BK19" s="14"/>
      <c r="BL19" s="14">
        <v>0</v>
      </c>
      <c r="BM19" s="14"/>
      <c r="BN19" s="14"/>
      <c r="BO19" s="14"/>
      <c r="BP19" s="14">
        <v>-11.9</v>
      </c>
      <c r="BQ19" s="14">
        <v>-50.7</v>
      </c>
      <c r="BR19" s="14">
        <v>-51.8</v>
      </c>
      <c r="BS19" s="14">
        <v>-29.4</v>
      </c>
      <c r="BT19" s="14">
        <v>-23.5</v>
      </c>
      <c r="BU19" s="14"/>
      <c r="BV19" s="14"/>
      <c r="BW19" s="14"/>
      <c r="BX19" s="14"/>
      <c r="BY19" s="14"/>
      <c r="BZ19" s="14"/>
      <c r="CA19" s="14"/>
      <c r="CB19" s="14"/>
      <c r="CC19" s="14">
        <v>0</v>
      </c>
      <c r="CD19" s="14">
        <v>25</v>
      </c>
      <c r="CE19" s="14">
        <v>17</v>
      </c>
      <c r="CF19" s="14">
        <v>-6.9</v>
      </c>
      <c r="CG19" s="14">
        <v>8.4</v>
      </c>
      <c r="CH19" s="14">
        <v>-5.0999999999999996</v>
      </c>
      <c r="CI19" s="14"/>
      <c r="CJ19" s="14"/>
      <c r="CK19" s="14"/>
      <c r="CL19" s="14">
        <v>-12.2</v>
      </c>
      <c r="CM19" s="14">
        <v>-14.4</v>
      </c>
      <c r="CN19" s="14">
        <v>-46</v>
      </c>
      <c r="CO19" s="14"/>
      <c r="CP19" s="14"/>
      <c r="CQ19" s="14"/>
      <c r="CR19" s="14"/>
      <c r="CS19" s="14"/>
      <c r="CT19" s="14"/>
      <c r="CU19" s="14"/>
      <c r="CV19" s="14"/>
      <c r="CW19" s="14">
        <v>-4.9000000000000004</v>
      </c>
      <c r="CX19" s="14">
        <v>0</v>
      </c>
      <c r="CY19" s="14">
        <v>0</v>
      </c>
      <c r="CZ19" s="14"/>
      <c r="DA19" s="14">
        <v>1.4</v>
      </c>
      <c r="DB19" s="14">
        <v>0</v>
      </c>
      <c r="DC19" s="14">
        <v>-0.1</v>
      </c>
      <c r="DD19" s="14">
        <v>-1</v>
      </c>
      <c r="DE19" s="14">
        <v>0</v>
      </c>
      <c r="DF19" s="14"/>
      <c r="DG19" s="14">
        <v>0</v>
      </c>
      <c r="DH19" s="14">
        <v>1.2</v>
      </c>
      <c r="DI19" s="14">
        <v>0.2</v>
      </c>
      <c r="DJ19" s="14">
        <v>-0.9</v>
      </c>
      <c r="DK19" s="14">
        <v>0.1</v>
      </c>
      <c r="DL19" s="14">
        <v>0.6</v>
      </c>
      <c r="DM19" s="14"/>
      <c r="DN19" s="14">
        <v>0</v>
      </c>
      <c r="DO19" s="14">
        <v>0</v>
      </c>
      <c r="DP19" s="14">
        <v>0</v>
      </c>
      <c r="DQ19" s="14">
        <v>5.7</v>
      </c>
      <c r="DR19" s="14">
        <v>0</v>
      </c>
      <c r="DS19" s="14">
        <v>0.1</v>
      </c>
      <c r="DT19" s="14">
        <v>-0.1</v>
      </c>
      <c r="DU19" s="14">
        <v>0.4</v>
      </c>
      <c r="DV19" s="14"/>
      <c r="DW19" s="14">
        <v>-3.8</v>
      </c>
      <c r="DX19" s="14">
        <v>0.4</v>
      </c>
      <c r="DY19" s="14">
        <v>2.4</v>
      </c>
      <c r="DZ19" s="14">
        <v>1.8</v>
      </c>
      <c r="EA19" s="14">
        <v>0.9</v>
      </c>
      <c r="EB19" s="14"/>
      <c r="EC19" s="14">
        <v>1.5</v>
      </c>
      <c r="ED19" s="14">
        <v>0</v>
      </c>
      <c r="EE19" s="14">
        <v>-3.5</v>
      </c>
      <c r="EF19" s="14">
        <v>-5.2</v>
      </c>
      <c r="EG19" s="14">
        <v>0</v>
      </c>
      <c r="EH19" s="14">
        <v>0</v>
      </c>
      <c r="EI19" s="14">
        <v>2.2000000000000002</v>
      </c>
      <c r="EJ19" s="14">
        <v>-0.1</v>
      </c>
      <c r="EK19" s="14">
        <v>1.7</v>
      </c>
      <c r="EL19" s="14">
        <v>0.2</v>
      </c>
      <c r="EM19" s="14">
        <v>0.2</v>
      </c>
      <c r="EN19" s="14">
        <v>0.2</v>
      </c>
      <c r="EO19" s="14">
        <v>0</v>
      </c>
      <c r="EP19" s="14">
        <v>0</v>
      </c>
      <c r="EQ19" s="14">
        <v>0</v>
      </c>
      <c r="ER19" s="14">
        <v>0</v>
      </c>
      <c r="ES19" s="14">
        <v>-0.2</v>
      </c>
      <c r="ET19" s="14">
        <v>0</v>
      </c>
      <c r="EU19" s="14">
        <v>0</v>
      </c>
      <c r="EV19" s="14">
        <v>0</v>
      </c>
      <c r="EW19" s="14">
        <v>1.3</v>
      </c>
      <c r="EX19" s="14">
        <v>0.7</v>
      </c>
      <c r="EY19" s="14">
        <v>0.6</v>
      </c>
      <c r="EZ19" s="14">
        <v>1.1000000000000001</v>
      </c>
      <c r="FA19" s="14">
        <v>0</v>
      </c>
      <c r="FB19" s="14">
        <v>0.4</v>
      </c>
      <c r="FC19" s="14">
        <v>1.2</v>
      </c>
      <c r="FD19" s="14">
        <v>2.5</v>
      </c>
      <c r="FE19" s="14"/>
      <c r="FF19" s="14"/>
      <c r="FG19" s="14">
        <v>2.9</v>
      </c>
      <c r="FH19" s="14">
        <v>1.6</v>
      </c>
      <c r="FI19" s="14">
        <v>2.6</v>
      </c>
      <c r="FJ19" s="14">
        <v>4.0999999999999996</v>
      </c>
      <c r="FK19" s="14">
        <v>-310.72399999999999</v>
      </c>
      <c r="FL19" s="15"/>
      <c r="FM19" s="14">
        <v>1.6</v>
      </c>
      <c r="FN19" s="14">
        <v>-0.91</v>
      </c>
      <c r="FO19" s="14">
        <v>1.4</v>
      </c>
      <c r="FP19" s="14">
        <v>1.7</v>
      </c>
      <c r="FQ19" s="14">
        <v>0.3</v>
      </c>
      <c r="FR19" s="14">
        <v>0.1</v>
      </c>
      <c r="FS19" s="14">
        <v>0</v>
      </c>
      <c r="FT19" s="14">
        <v>0.5</v>
      </c>
      <c r="FU19" s="14">
        <v>4.6900000000000004</v>
      </c>
    </row>
    <row r="20" spans="1:177" ht="24" customHeight="1" x14ac:dyDescent="0.3">
      <c r="A20" s="16" t="s">
        <v>41</v>
      </c>
      <c r="B20" s="16" t="s">
        <v>740</v>
      </c>
      <c r="C20" s="17">
        <v>-4.3</v>
      </c>
      <c r="D20" s="17">
        <v>-12.6</v>
      </c>
      <c r="E20" s="17">
        <v>3.6</v>
      </c>
      <c r="F20" s="17"/>
      <c r="G20" s="17"/>
      <c r="H20" s="17">
        <v>-11.5</v>
      </c>
      <c r="I20" s="17">
        <v>6.2</v>
      </c>
      <c r="J20" s="17"/>
      <c r="K20" s="17"/>
      <c r="L20" s="17"/>
      <c r="M20" s="17">
        <v>-37.700000000000003</v>
      </c>
      <c r="N20" s="17">
        <v>-7.3</v>
      </c>
      <c r="O20" s="17">
        <v>-0.8</v>
      </c>
      <c r="P20" s="17">
        <v>-8.5</v>
      </c>
      <c r="Q20" s="17">
        <v>2.2000000000000002</v>
      </c>
      <c r="R20" s="17">
        <v>37.299999999999997</v>
      </c>
      <c r="S20" s="17">
        <v>0</v>
      </c>
      <c r="T20" s="17"/>
      <c r="U20" s="17"/>
      <c r="V20" s="17"/>
      <c r="W20" s="17"/>
      <c r="X20" s="17">
        <v>18.2</v>
      </c>
      <c r="Y20" s="17">
        <v>2</v>
      </c>
      <c r="Z20" s="17">
        <v>0.9</v>
      </c>
      <c r="AA20" s="17"/>
      <c r="AB20" s="17">
        <v>-3.3</v>
      </c>
      <c r="AC20" s="17">
        <v>4</v>
      </c>
      <c r="AD20" s="17">
        <v>1.5</v>
      </c>
      <c r="AE20" s="17"/>
      <c r="AF20" s="17"/>
      <c r="AG20" s="17"/>
      <c r="AH20" s="17"/>
      <c r="AI20" s="17">
        <v>-2.6</v>
      </c>
      <c r="AJ20" s="17">
        <v>-19.899999999999999</v>
      </c>
      <c r="AK20" s="17"/>
      <c r="AL20" s="17"/>
      <c r="AM20" s="17">
        <v>0</v>
      </c>
      <c r="AN20" s="17"/>
      <c r="AO20" s="17">
        <v>-26</v>
      </c>
      <c r="AP20" s="17">
        <v>1.3</v>
      </c>
      <c r="AQ20" s="17">
        <v>-0.2</v>
      </c>
      <c r="AR20" s="17">
        <v>1.5</v>
      </c>
      <c r="AS20" s="17">
        <v>0.35599999999999998</v>
      </c>
      <c r="AT20" s="17">
        <v>1.7</v>
      </c>
      <c r="AU20" s="17">
        <v>0.9</v>
      </c>
      <c r="AV20" s="17">
        <v>2.6</v>
      </c>
      <c r="AW20" s="17">
        <v>-51.6</v>
      </c>
      <c r="AX20" s="17">
        <v>-59.3</v>
      </c>
      <c r="AY20" s="17">
        <v>4.2</v>
      </c>
      <c r="AZ20" s="17">
        <v>-1.8</v>
      </c>
      <c r="BA20" s="17">
        <v>-0.7</v>
      </c>
      <c r="BB20" s="17">
        <v>-5</v>
      </c>
      <c r="BC20" s="17">
        <v>-1.4</v>
      </c>
      <c r="BD20" s="17">
        <v>0.4</v>
      </c>
      <c r="BE20" s="17"/>
      <c r="BF20" s="17">
        <v>-5.6</v>
      </c>
      <c r="BG20" s="17"/>
      <c r="BH20" s="17"/>
      <c r="BI20" s="17">
        <v>-5.2</v>
      </c>
      <c r="BJ20" s="17"/>
      <c r="BK20" s="17"/>
      <c r="BL20" s="17">
        <v>0</v>
      </c>
      <c r="BM20" s="17"/>
      <c r="BN20" s="17"/>
      <c r="BO20" s="17"/>
      <c r="BP20" s="17">
        <v>-11.2</v>
      </c>
      <c r="BQ20" s="17">
        <v>-51.1</v>
      </c>
      <c r="BR20" s="17">
        <v>-52</v>
      </c>
      <c r="BS20" s="17">
        <v>-29.3</v>
      </c>
      <c r="BT20" s="17">
        <v>-21.9</v>
      </c>
      <c r="BU20" s="17"/>
      <c r="BV20" s="17"/>
      <c r="BW20" s="17"/>
      <c r="BX20" s="17"/>
      <c r="BY20" s="17"/>
      <c r="BZ20" s="17"/>
      <c r="CA20" s="17"/>
      <c r="CB20" s="17"/>
      <c r="CC20" s="17">
        <v>0</v>
      </c>
      <c r="CD20" s="17">
        <v>24.5</v>
      </c>
      <c r="CE20" s="17">
        <v>18.5</v>
      </c>
      <c r="CF20" s="17">
        <v>-5.0999999999999996</v>
      </c>
      <c r="CG20" s="17">
        <v>8.3000000000000007</v>
      </c>
      <c r="CH20" s="17">
        <v>-5.3</v>
      </c>
      <c r="CI20" s="17"/>
      <c r="CJ20" s="17"/>
      <c r="CK20" s="17"/>
      <c r="CL20" s="17">
        <v>-12.6</v>
      </c>
      <c r="CM20" s="17">
        <v>-14.9</v>
      </c>
      <c r="CN20" s="17">
        <v>-45.2</v>
      </c>
      <c r="CO20" s="17"/>
      <c r="CP20" s="17"/>
      <c r="CQ20" s="17"/>
      <c r="CR20" s="17"/>
      <c r="CS20" s="17"/>
      <c r="CT20" s="17"/>
      <c r="CU20" s="17"/>
      <c r="CV20" s="17"/>
      <c r="CW20" s="17">
        <v>-3.5</v>
      </c>
      <c r="CX20" s="17">
        <v>0</v>
      </c>
      <c r="CY20" s="17">
        <v>0</v>
      </c>
      <c r="CZ20" s="17"/>
      <c r="DA20" s="17">
        <v>1.4</v>
      </c>
      <c r="DB20" s="17">
        <v>0</v>
      </c>
      <c r="DC20" s="17">
        <v>0</v>
      </c>
      <c r="DD20" s="17">
        <v>-1</v>
      </c>
      <c r="DE20" s="17">
        <v>0</v>
      </c>
      <c r="DF20" s="17"/>
      <c r="DG20" s="17">
        <v>0</v>
      </c>
      <c r="DH20" s="17">
        <v>1.1000000000000001</v>
      </c>
      <c r="DI20" s="17">
        <v>0</v>
      </c>
      <c r="DJ20" s="17">
        <v>-0.6</v>
      </c>
      <c r="DK20" s="17">
        <v>0.1</v>
      </c>
      <c r="DL20" s="17">
        <v>0.6</v>
      </c>
      <c r="DM20" s="17"/>
      <c r="DN20" s="17">
        <v>0</v>
      </c>
      <c r="DO20" s="17">
        <v>0</v>
      </c>
      <c r="DP20" s="17">
        <v>-0.7</v>
      </c>
      <c r="DQ20" s="17">
        <v>4.7</v>
      </c>
      <c r="DR20" s="17">
        <v>0.3</v>
      </c>
      <c r="DS20" s="17">
        <v>0.1</v>
      </c>
      <c r="DT20" s="17">
        <v>-0.1</v>
      </c>
      <c r="DU20" s="17">
        <v>0.4</v>
      </c>
      <c r="DV20" s="17"/>
      <c r="DW20" s="17">
        <v>-3.7</v>
      </c>
      <c r="DX20" s="17">
        <v>0.2</v>
      </c>
      <c r="DY20" s="17">
        <v>2.2999999999999998</v>
      </c>
      <c r="DZ20" s="17">
        <v>1.8</v>
      </c>
      <c r="EA20" s="17">
        <v>0.9</v>
      </c>
      <c r="EB20" s="17"/>
      <c r="EC20" s="17">
        <v>1.5</v>
      </c>
      <c r="ED20" s="17">
        <v>0.4</v>
      </c>
      <c r="EE20" s="17">
        <v>-6</v>
      </c>
      <c r="EF20" s="17">
        <v>-6.8</v>
      </c>
      <c r="EG20" s="17">
        <v>0</v>
      </c>
      <c r="EH20" s="17">
        <v>0</v>
      </c>
      <c r="EI20" s="17">
        <v>2.1</v>
      </c>
      <c r="EJ20" s="17">
        <v>0</v>
      </c>
      <c r="EK20" s="17">
        <v>1.7</v>
      </c>
      <c r="EL20" s="17">
        <v>0.2</v>
      </c>
      <c r="EM20" s="17">
        <v>0.2</v>
      </c>
      <c r="EN20" s="17">
        <v>0.2</v>
      </c>
      <c r="EO20" s="17">
        <v>0</v>
      </c>
      <c r="EP20" s="17">
        <v>0</v>
      </c>
      <c r="EQ20" s="17">
        <v>0</v>
      </c>
      <c r="ER20" s="17">
        <v>0</v>
      </c>
      <c r="ES20" s="17">
        <v>-0.2</v>
      </c>
      <c r="ET20" s="17">
        <v>-5.4</v>
      </c>
      <c r="EU20" s="17">
        <v>0</v>
      </c>
      <c r="EV20" s="17">
        <v>0</v>
      </c>
      <c r="EW20" s="17">
        <v>1.3</v>
      </c>
      <c r="EX20" s="17">
        <v>0.7</v>
      </c>
      <c r="EY20" s="17">
        <v>0.6</v>
      </c>
      <c r="EZ20" s="17">
        <v>1.1000000000000001</v>
      </c>
      <c r="FA20" s="17">
        <v>0</v>
      </c>
      <c r="FB20" s="17">
        <v>0.4</v>
      </c>
      <c r="FC20" s="17">
        <v>1.2</v>
      </c>
      <c r="FD20" s="17">
        <v>1.8</v>
      </c>
      <c r="FE20" s="17"/>
      <c r="FF20" s="17"/>
      <c r="FG20" s="17">
        <v>3.2</v>
      </c>
      <c r="FH20" s="17">
        <v>1.8</v>
      </c>
      <c r="FI20" s="17">
        <v>2.2000000000000002</v>
      </c>
      <c r="FJ20" s="17">
        <v>4.3</v>
      </c>
      <c r="FK20" s="17">
        <v>-362.94400000000002</v>
      </c>
      <c r="FL20" s="15"/>
      <c r="FM20" s="17">
        <v>1.5</v>
      </c>
      <c r="FN20" s="17">
        <v>-1.05</v>
      </c>
      <c r="FO20" s="17">
        <v>1.3</v>
      </c>
      <c r="FP20" s="17">
        <v>1.7</v>
      </c>
      <c r="FQ20" s="17">
        <v>0.3</v>
      </c>
      <c r="FR20" s="17">
        <v>0.1</v>
      </c>
      <c r="FS20" s="17">
        <v>0.2</v>
      </c>
      <c r="FT20" s="17">
        <v>0.5</v>
      </c>
      <c r="FU20" s="17">
        <v>4.55</v>
      </c>
    </row>
    <row r="21" spans="1:177" ht="24" customHeight="1" x14ac:dyDescent="0.3">
      <c r="A21" s="16" t="s">
        <v>41</v>
      </c>
      <c r="B21" s="16" t="s">
        <v>741</v>
      </c>
      <c r="C21" s="17">
        <v>6.7</v>
      </c>
      <c r="D21" s="17">
        <v>-0.2</v>
      </c>
      <c r="E21" s="17">
        <v>5.5</v>
      </c>
      <c r="F21" s="17"/>
      <c r="G21" s="17"/>
      <c r="H21" s="17">
        <v>-10</v>
      </c>
      <c r="I21" s="17">
        <v>22.6</v>
      </c>
      <c r="J21" s="17"/>
      <c r="K21" s="17"/>
      <c r="L21" s="17"/>
      <c r="M21" s="17">
        <v>-31.7</v>
      </c>
      <c r="N21" s="17">
        <v>-1.1000000000000001</v>
      </c>
      <c r="O21" s="17">
        <v>8.1</v>
      </c>
      <c r="P21" s="17">
        <v>-8.3000000000000007</v>
      </c>
      <c r="Q21" s="17">
        <v>3.5</v>
      </c>
      <c r="R21" s="17">
        <v>40.799999999999997</v>
      </c>
      <c r="S21" s="17">
        <v>0</v>
      </c>
      <c r="T21" s="17"/>
      <c r="U21" s="17"/>
      <c r="V21" s="17"/>
      <c r="W21" s="17"/>
      <c r="X21" s="17">
        <v>18.8</v>
      </c>
      <c r="Y21" s="17">
        <v>1.6</v>
      </c>
      <c r="Z21" s="17">
        <v>0.7</v>
      </c>
      <c r="AA21" s="17"/>
      <c r="AB21" s="17">
        <v>-3.5</v>
      </c>
      <c r="AC21" s="17">
        <v>3.5</v>
      </c>
      <c r="AD21" s="17">
        <v>2.8</v>
      </c>
      <c r="AE21" s="17"/>
      <c r="AF21" s="17"/>
      <c r="AG21" s="17"/>
      <c r="AH21" s="17"/>
      <c r="AI21" s="17">
        <v>-2.1</v>
      </c>
      <c r="AJ21" s="17">
        <v>-20.7</v>
      </c>
      <c r="AK21" s="17"/>
      <c r="AL21" s="17"/>
      <c r="AM21" s="17">
        <v>0</v>
      </c>
      <c r="AN21" s="17"/>
      <c r="AO21" s="17">
        <v>-26.4</v>
      </c>
      <c r="AP21" s="17">
        <v>1.1000000000000001</v>
      </c>
      <c r="AQ21" s="17">
        <v>-1.1000000000000001</v>
      </c>
      <c r="AR21" s="17">
        <v>1.7</v>
      </c>
      <c r="AS21" s="17">
        <v>0.13100000000000001</v>
      </c>
      <c r="AT21" s="17">
        <v>1.7</v>
      </c>
      <c r="AU21" s="17">
        <v>1</v>
      </c>
      <c r="AV21" s="17">
        <v>6</v>
      </c>
      <c r="AW21" s="17">
        <v>-47.5</v>
      </c>
      <c r="AX21" s="17">
        <v>-56.9</v>
      </c>
      <c r="AY21" s="17">
        <v>2.2999999999999998</v>
      </c>
      <c r="AZ21" s="17">
        <v>-1.7</v>
      </c>
      <c r="BA21" s="17">
        <v>-0.5</v>
      </c>
      <c r="BB21" s="17">
        <v>-4.2</v>
      </c>
      <c r="BC21" s="17">
        <v>-1</v>
      </c>
      <c r="BD21" s="17">
        <v>0.4</v>
      </c>
      <c r="BE21" s="17"/>
      <c r="BF21" s="17">
        <v>-5.9</v>
      </c>
      <c r="BG21" s="17"/>
      <c r="BH21" s="17"/>
      <c r="BI21" s="17">
        <v>-3.9</v>
      </c>
      <c r="BJ21" s="17"/>
      <c r="BK21" s="17"/>
      <c r="BL21" s="17">
        <v>0</v>
      </c>
      <c r="BM21" s="17"/>
      <c r="BN21" s="17"/>
      <c r="BO21" s="17"/>
      <c r="BP21" s="17">
        <v>-8.8000000000000007</v>
      </c>
      <c r="BQ21" s="17">
        <v>-51.9</v>
      </c>
      <c r="BR21" s="17">
        <v>-53.1</v>
      </c>
      <c r="BS21" s="17">
        <v>-30.1</v>
      </c>
      <c r="BT21" s="17">
        <v>-26</v>
      </c>
      <c r="BU21" s="17"/>
      <c r="BV21" s="17"/>
      <c r="BW21" s="17"/>
      <c r="BX21" s="17"/>
      <c r="BY21" s="17"/>
      <c r="BZ21" s="17"/>
      <c r="CA21" s="17"/>
      <c r="CB21" s="17"/>
      <c r="CC21" s="17">
        <v>0</v>
      </c>
      <c r="CD21" s="17">
        <v>25</v>
      </c>
      <c r="CE21" s="17">
        <v>18.7</v>
      </c>
      <c r="CF21" s="17">
        <v>-4.7</v>
      </c>
      <c r="CG21" s="17">
        <v>8.5</v>
      </c>
      <c r="CH21" s="17">
        <v>-5.0999999999999996</v>
      </c>
      <c r="CI21" s="17"/>
      <c r="CJ21" s="17"/>
      <c r="CK21" s="17"/>
      <c r="CL21" s="17">
        <v>-7.9</v>
      </c>
      <c r="CM21" s="17">
        <v>-10</v>
      </c>
      <c r="CN21" s="17">
        <v>-38.799999999999997</v>
      </c>
      <c r="CO21" s="17"/>
      <c r="CP21" s="17"/>
      <c r="CQ21" s="17"/>
      <c r="CR21" s="17"/>
      <c r="CS21" s="17"/>
      <c r="CT21" s="17"/>
      <c r="CU21" s="17"/>
      <c r="CV21" s="17"/>
      <c r="CW21" s="17">
        <v>-7.4</v>
      </c>
      <c r="CX21" s="17">
        <v>0.1</v>
      </c>
      <c r="CY21" s="17">
        <v>0</v>
      </c>
      <c r="CZ21" s="17"/>
      <c r="DA21" s="17">
        <v>1.4</v>
      </c>
      <c r="DB21" s="17">
        <v>0</v>
      </c>
      <c r="DC21" s="17">
        <v>-0.1</v>
      </c>
      <c r="DD21" s="17">
        <v>-1</v>
      </c>
      <c r="DE21" s="17">
        <v>0.1</v>
      </c>
      <c r="DF21" s="17"/>
      <c r="DG21" s="17">
        <v>0</v>
      </c>
      <c r="DH21" s="17">
        <v>1</v>
      </c>
      <c r="DI21" s="17">
        <v>0.2</v>
      </c>
      <c r="DJ21" s="17">
        <v>-0.3</v>
      </c>
      <c r="DK21" s="17">
        <v>0.1</v>
      </c>
      <c r="DL21" s="17">
        <v>0.5</v>
      </c>
      <c r="DM21" s="17"/>
      <c r="DN21" s="17">
        <v>-0.1</v>
      </c>
      <c r="DO21" s="17">
        <v>0</v>
      </c>
      <c r="DP21" s="17">
        <v>-1.3</v>
      </c>
      <c r="DQ21" s="17">
        <v>1.9</v>
      </c>
      <c r="DR21" s="17">
        <v>0.3</v>
      </c>
      <c r="DS21" s="17">
        <v>0.1</v>
      </c>
      <c r="DT21" s="17">
        <v>-0.1</v>
      </c>
      <c r="DU21" s="17">
        <v>0.4</v>
      </c>
      <c r="DV21" s="17"/>
      <c r="DW21" s="17">
        <v>-3.5</v>
      </c>
      <c r="DX21" s="17">
        <v>0.4</v>
      </c>
      <c r="DY21" s="17">
        <v>2.4</v>
      </c>
      <c r="DZ21" s="17">
        <v>1.8</v>
      </c>
      <c r="EA21" s="17">
        <v>0.9</v>
      </c>
      <c r="EB21" s="17"/>
      <c r="EC21" s="17">
        <v>1.5</v>
      </c>
      <c r="ED21" s="17">
        <v>0.3</v>
      </c>
      <c r="EE21" s="17">
        <v>-4.0999999999999996</v>
      </c>
      <c r="EF21" s="17">
        <v>-4.2</v>
      </c>
      <c r="EG21" s="17">
        <v>0</v>
      </c>
      <c r="EH21" s="17">
        <v>0</v>
      </c>
      <c r="EI21" s="17">
        <v>2.1</v>
      </c>
      <c r="EJ21" s="17">
        <v>0</v>
      </c>
      <c r="EK21" s="17">
        <v>1.4</v>
      </c>
      <c r="EL21" s="17">
        <v>0.2</v>
      </c>
      <c r="EM21" s="17">
        <v>0.2</v>
      </c>
      <c r="EN21" s="17">
        <v>0.2</v>
      </c>
      <c r="EO21" s="17">
        <v>0</v>
      </c>
      <c r="EP21" s="17">
        <v>1.1000000000000001</v>
      </c>
      <c r="EQ21" s="17">
        <v>0</v>
      </c>
      <c r="ER21" s="17">
        <v>2.1</v>
      </c>
      <c r="ES21" s="17">
        <v>-0.2</v>
      </c>
      <c r="ET21" s="17">
        <v>-7.1</v>
      </c>
      <c r="EU21" s="17">
        <v>0</v>
      </c>
      <c r="EV21" s="17">
        <v>1.2</v>
      </c>
      <c r="EW21" s="17">
        <v>1.3</v>
      </c>
      <c r="EX21" s="17">
        <v>0.7</v>
      </c>
      <c r="EY21" s="17">
        <v>0.6</v>
      </c>
      <c r="EZ21" s="17">
        <v>1.1000000000000001</v>
      </c>
      <c r="FA21" s="17">
        <v>0</v>
      </c>
      <c r="FB21" s="17">
        <v>0.4</v>
      </c>
      <c r="FC21" s="17">
        <v>1.2</v>
      </c>
      <c r="FD21" s="17">
        <v>1.8</v>
      </c>
      <c r="FE21" s="17"/>
      <c r="FF21" s="17"/>
      <c r="FG21" s="17">
        <v>3</v>
      </c>
      <c r="FH21" s="17">
        <v>1.7</v>
      </c>
      <c r="FI21" s="17">
        <v>3.6</v>
      </c>
      <c r="FJ21" s="17">
        <v>4.5</v>
      </c>
      <c r="FK21" s="17">
        <v>-269.56900000000002</v>
      </c>
      <c r="FL21" s="15"/>
      <c r="FM21" s="17">
        <v>1.5</v>
      </c>
      <c r="FN21" s="17">
        <v>-0.94</v>
      </c>
      <c r="FO21" s="17">
        <v>1.2</v>
      </c>
      <c r="FP21" s="17">
        <v>1.8</v>
      </c>
      <c r="FQ21" s="17">
        <v>0.3</v>
      </c>
      <c r="FR21" s="17">
        <v>0.1</v>
      </c>
      <c r="FS21" s="17">
        <v>0.5</v>
      </c>
      <c r="FT21" s="17">
        <v>0.5</v>
      </c>
      <c r="FU21" s="17">
        <v>4.96</v>
      </c>
    </row>
    <row r="22" spans="1:177" ht="24" customHeight="1" x14ac:dyDescent="0.3">
      <c r="A22" s="16" t="s">
        <v>41</v>
      </c>
      <c r="B22" s="16" t="s">
        <v>742</v>
      </c>
      <c r="C22" s="17">
        <v>1.5</v>
      </c>
      <c r="D22" s="17">
        <v>-38.6</v>
      </c>
      <c r="E22" s="17">
        <v>0.3</v>
      </c>
      <c r="F22" s="17"/>
      <c r="G22" s="17"/>
      <c r="H22" s="17">
        <v>-12.7</v>
      </c>
      <c r="I22" s="17">
        <v>6.6</v>
      </c>
      <c r="J22" s="17"/>
      <c r="K22" s="17"/>
      <c r="L22" s="17"/>
      <c r="M22" s="17">
        <v>-39.4</v>
      </c>
      <c r="N22" s="17">
        <v>-8.4</v>
      </c>
      <c r="O22" s="17">
        <v>2.6</v>
      </c>
      <c r="P22" s="17">
        <v>-12.9</v>
      </c>
      <c r="Q22" s="17">
        <v>-0.7</v>
      </c>
      <c r="R22" s="17">
        <v>1.4</v>
      </c>
      <c r="S22" s="17">
        <v>-0.1</v>
      </c>
      <c r="T22" s="17"/>
      <c r="U22" s="17"/>
      <c r="V22" s="17"/>
      <c r="W22" s="17"/>
      <c r="X22" s="17">
        <v>12.2</v>
      </c>
      <c r="Y22" s="17">
        <v>1.6</v>
      </c>
      <c r="Z22" s="17">
        <v>0.5</v>
      </c>
      <c r="AA22" s="17"/>
      <c r="AB22" s="17">
        <v>-3.4</v>
      </c>
      <c r="AC22" s="17">
        <v>3.8</v>
      </c>
      <c r="AD22" s="17">
        <v>2.1</v>
      </c>
      <c r="AE22" s="17"/>
      <c r="AF22" s="17"/>
      <c r="AG22" s="17"/>
      <c r="AH22" s="17"/>
      <c r="AI22" s="17">
        <v>-3.5</v>
      </c>
      <c r="AJ22" s="17">
        <v>-23.4</v>
      </c>
      <c r="AK22" s="17"/>
      <c r="AL22" s="17"/>
      <c r="AM22" s="17">
        <v>0</v>
      </c>
      <c r="AN22" s="17"/>
      <c r="AO22" s="17">
        <v>-27.1</v>
      </c>
      <c r="AP22" s="17">
        <v>1.3</v>
      </c>
      <c r="AQ22" s="17">
        <v>1.7</v>
      </c>
      <c r="AR22" s="17">
        <v>1.9</v>
      </c>
      <c r="AS22" s="17">
        <v>0.27900000000000003</v>
      </c>
      <c r="AT22" s="17">
        <v>1.7</v>
      </c>
      <c r="AU22" s="17">
        <v>1.2</v>
      </c>
      <c r="AV22" s="17">
        <v>-0.3</v>
      </c>
      <c r="AW22" s="17">
        <v>-54.3</v>
      </c>
      <c r="AX22" s="17">
        <v>-58.4</v>
      </c>
      <c r="AY22" s="17">
        <v>3.2</v>
      </c>
      <c r="AZ22" s="17">
        <v>-1.5</v>
      </c>
      <c r="BA22" s="17">
        <v>-0.5</v>
      </c>
      <c r="BB22" s="17">
        <v>-5.2</v>
      </c>
      <c r="BC22" s="17">
        <v>-0.2</v>
      </c>
      <c r="BD22" s="17">
        <v>0.5</v>
      </c>
      <c r="BE22" s="17"/>
      <c r="BF22" s="17">
        <v>-8</v>
      </c>
      <c r="BG22" s="17"/>
      <c r="BH22" s="17"/>
      <c r="BI22" s="17">
        <v>-6</v>
      </c>
      <c r="BJ22" s="17"/>
      <c r="BK22" s="17"/>
      <c r="BL22" s="17">
        <v>0</v>
      </c>
      <c r="BM22" s="17"/>
      <c r="BN22" s="17"/>
      <c r="BO22" s="17"/>
      <c r="BP22" s="17">
        <v>-12.3</v>
      </c>
      <c r="BQ22" s="17">
        <v>-57.4</v>
      </c>
      <c r="BR22" s="17">
        <v>-58.5</v>
      </c>
      <c r="BS22" s="17">
        <v>-36.200000000000003</v>
      </c>
      <c r="BT22" s="17">
        <v>-34.299999999999997</v>
      </c>
      <c r="BU22" s="17"/>
      <c r="BV22" s="17"/>
      <c r="BW22" s="17"/>
      <c r="BX22" s="17"/>
      <c r="BY22" s="17"/>
      <c r="BZ22" s="17"/>
      <c r="CA22" s="17"/>
      <c r="CB22" s="17"/>
      <c r="CC22" s="17">
        <v>0</v>
      </c>
      <c r="CD22" s="17">
        <v>25.8</v>
      </c>
      <c r="CE22" s="17">
        <v>15.3</v>
      </c>
      <c r="CF22" s="17">
        <v>-6.3</v>
      </c>
      <c r="CG22" s="17">
        <v>8.4</v>
      </c>
      <c r="CH22" s="17">
        <v>-5.2</v>
      </c>
      <c r="CI22" s="17"/>
      <c r="CJ22" s="17"/>
      <c r="CK22" s="17"/>
      <c r="CL22" s="17">
        <v>-13.5</v>
      </c>
      <c r="CM22" s="17">
        <v>-15.5</v>
      </c>
      <c r="CN22" s="17">
        <v>-46.8</v>
      </c>
      <c r="CO22" s="17"/>
      <c r="CP22" s="17"/>
      <c r="CQ22" s="17"/>
      <c r="CR22" s="17"/>
      <c r="CS22" s="17"/>
      <c r="CT22" s="17"/>
      <c r="CU22" s="17"/>
      <c r="CV22" s="17"/>
      <c r="CW22" s="17">
        <v>-11.3</v>
      </c>
      <c r="CX22" s="17">
        <v>0.3</v>
      </c>
      <c r="CY22" s="17">
        <v>0</v>
      </c>
      <c r="CZ22" s="17"/>
      <c r="DA22" s="17">
        <v>1.4</v>
      </c>
      <c r="DB22" s="17">
        <v>0</v>
      </c>
      <c r="DC22" s="17">
        <v>0</v>
      </c>
      <c r="DD22" s="17">
        <v>-1</v>
      </c>
      <c r="DE22" s="17">
        <v>0.4</v>
      </c>
      <c r="DF22" s="17"/>
      <c r="DG22" s="17">
        <v>0</v>
      </c>
      <c r="DH22" s="17">
        <v>1.1000000000000001</v>
      </c>
      <c r="DI22" s="17">
        <v>0.1</v>
      </c>
      <c r="DJ22" s="17">
        <v>0.5</v>
      </c>
      <c r="DK22" s="17">
        <v>0.1</v>
      </c>
      <c r="DL22" s="17">
        <v>0.6</v>
      </c>
      <c r="DM22" s="17"/>
      <c r="DN22" s="17">
        <v>-0.5</v>
      </c>
      <c r="DO22" s="17">
        <v>-0.6</v>
      </c>
      <c r="DP22" s="17">
        <v>-2.8</v>
      </c>
      <c r="DQ22" s="17">
        <v>-1.3</v>
      </c>
      <c r="DR22" s="17">
        <v>0.2</v>
      </c>
      <c r="DS22" s="17">
        <v>-0.1</v>
      </c>
      <c r="DT22" s="17">
        <v>-0.1</v>
      </c>
      <c r="DU22" s="17">
        <v>0.4</v>
      </c>
      <c r="DV22" s="17"/>
      <c r="DW22" s="17">
        <v>-3.5</v>
      </c>
      <c r="DX22" s="17">
        <v>0.5</v>
      </c>
      <c r="DY22" s="17">
        <v>2.4</v>
      </c>
      <c r="DZ22" s="17">
        <v>1.8</v>
      </c>
      <c r="EA22" s="17">
        <v>0.9</v>
      </c>
      <c r="EB22" s="17"/>
      <c r="EC22" s="17">
        <v>1.5</v>
      </c>
      <c r="ED22" s="17">
        <v>0</v>
      </c>
      <c r="EE22" s="17">
        <v>-10.7</v>
      </c>
      <c r="EF22" s="17">
        <v>-12.2</v>
      </c>
      <c r="EG22" s="17">
        <v>0</v>
      </c>
      <c r="EH22" s="17">
        <v>0</v>
      </c>
      <c r="EI22" s="17">
        <v>2.1</v>
      </c>
      <c r="EJ22" s="17">
        <v>0</v>
      </c>
      <c r="EK22" s="17">
        <v>1.5</v>
      </c>
      <c r="EL22" s="17">
        <v>0.2</v>
      </c>
      <c r="EM22" s="17">
        <v>0.2</v>
      </c>
      <c r="EN22" s="17">
        <v>0.2</v>
      </c>
      <c r="EO22" s="17">
        <v>0.2</v>
      </c>
      <c r="EP22" s="17">
        <v>1</v>
      </c>
      <c r="EQ22" s="17">
        <v>0</v>
      </c>
      <c r="ER22" s="17">
        <v>2.1</v>
      </c>
      <c r="ES22" s="17">
        <v>-0.2</v>
      </c>
      <c r="ET22" s="17">
        <v>-11.3</v>
      </c>
      <c r="EU22" s="17">
        <v>0</v>
      </c>
      <c r="EV22" s="17">
        <v>0.8</v>
      </c>
      <c r="EW22" s="17">
        <v>1.3</v>
      </c>
      <c r="EX22" s="17">
        <v>0.7</v>
      </c>
      <c r="EY22" s="17">
        <v>0.6</v>
      </c>
      <c r="EZ22" s="17">
        <v>1.1000000000000001</v>
      </c>
      <c r="FA22" s="17">
        <v>0</v>
      </c>
      <c r="FB22" s="17">
        <v>1.2</v>
      </c>
      <c r="FC22" s="17">
        <v>1.2</v>
      </c>
      <c r="FD22" s="17">
        <v>1.8</v>
      </c>
      <c r="FE22" s="17"/>
      <c r="FF22" s="17"/>
      <c r="FG22" s="17">
        <v>3</v>
      </c>
      <c r="FH22" s="17">
        <v>2.6</v>
      </c>
      <c r="FI22" s="17">
        <v>3</v>
      </c>
      <c r="FJ22" s="17">
        <v>4.0999999999999996</v>
      </c>
      <c r="FK22" s="17">
        <v>-511.221</v>
      </c>
      <c r="FL22" s="15"/>
      <c r="FM22" s="17">
        <v>1.6</v>
      </c>
      <c r="FN22" s="17">
        <v>-0.42</v>
      </c>
      <c r="FO22" s="17">
        <v>1.1000000000000001</v>
      </c>
      <c r="FP22" s="17">
        <v>1.8</v>
      </c>
      <c r="FQ22" s="17">
        <v>0.3</v>
      </c>
      <c r="FR22" s="17">
        <v>0.1</v>
      </c>
      <c r="FS22" s="17">
        <v>0.6</v>
      </c>
      <c r="FT22" s="17">
        <v>0.5</v>
      </c>
      <c r="FU22" s="17">
        <v>5.58</v>
      </c>
    </row>
    <row r="23" spans="1:177" ht="24" customHeight="1" x14ac:dyDescent="0.3">
      <c r="A23" s="16" t="s">
        <v>41</v>
      </c>
      <c r="B23" s="16" t="s">
        <v>743</v>
      </c>
      <c r="C23" s="17">
        <v>-6.9</v>
      </c>
      <c r="D23" s="17">
        <v>-52.6</v>
      </c>
      <c r="E23" s="17">
        <v>-1.7</v>
      </c>
      <c r="F23" s="17"/>
      <c r="G23" s="17"/>
      <c r="H23" s="17">
        <v>-10.199999999999999</v>
      </c>
      <c r="I23" s="17">
        <v>22.7</v>
      </c>
      <c r="J23" s="17"/>
      <c r="K23" s="17"/>
      <c r="L23" s="17"/>
      <c r="M23" s="17">
        <v>-34.5</v>
      </c>
      <c r="N23" s="17">
        <v>-1.8</v>
      </c>
      <c r="O23" s="17">
        <v>3.8</v>
      </c>
      <c r="P23" s="17">
        <v>-11</v>
      </c>
      <c r="Q23" s="17">
        <v>0.5</v>
      </c>
      <c r="R23" s="17">
        <v>-9.4</v>
      </c>
      <c r="S23" s="17">
        <v>0</v>
      </c>
      <c r="T23" s="17"/>
      <c r="U23" s="17"/>
      <c r="V23" s="17"/>
      <c r="W23" s="17"/>
      <c r="X23" s="17">
        <v>13.9</v>
      </c>
      <c r="Y23" s="17">
        <v>1.8</v>
      </c>
      <c r="Z23" s="17">
        <v>0.8</v>
      </c>
      <c r="AA23" s="17"/>
      <c r="AB23" s="17">
        <v>-3.3</v>
      </c>
      <c r="AC23" s="17">
        <v>4.2</v>
      </c>
      <c r="AD23" s="17">
        <v>4.0999999999999996</v>
      </c>
      <c r="AE23" s="17"/>
      <c r="AF23" s="17"/>
      <c r="AG23" s="17"/>
      <c r="AH23" s="17"/>
      <c r="AI23" s="17">
        <v>-1.9</v>
      </c>
      <c r="AJ23" s="17">
        <v>-16.899999999999999</v>
      </c>
      <c r="AK23" s="17"/>
      <c r="AL23" s="17"/>
      <c r="AM23" s="17">
        <v>0</v>
      </c>
      <c r="AN23" s="17"/>
      <c r="AO23" s="17">
        <v>0</v>
      </c>
      <c r="AP23" s="17">
        <v>0.3</v>
      </c>
      <c r="AQ23" s="17">
        <v>0.1</v>
      </c>
      <c r="AR23" s="17">
        <v>2.6</v>
      </c>
      <c r="AS23" s="17">
        <v>0.378</v>
      </c>
      <c r="AT23" s="17">
        <v>1.7</v>
      </c>
      <c r="AU23" s="17">
        <v>1.6</v>
      </c>
      <c r="AV23" s="17">
        <v>3.2</v>
      </c>
      <c r="AW23" s="17">
        <v>-50.7</v>
      </c>
      <c r="AX23" s="17">
        <v>-54.8</v>
      </c>
      <c r="AY23" s="17">
        <v>1.6</v>
      </c>
      <c r="AZ23" s="17">
        <v>-1.8</v>
      </c>
      <c r="BA23" s="17">
        <v>-0.7</v>
      </c>
      <c r="BB23" s="17">
        <v>-5.3</v>
      </c>
      <c r="BC23" s="17">
        <v>-0.3</v>
      </c>
      <c r="BD23" s="17">
        <v>0.4</v>
      </c>
      <c r="BE23" s="17"/>
      <c r="BF23" s="17">
        <v>-5.9</v>
      </c>
      <c r="BG23" s="17"/>
      <c r="BH23" s="17"/>
      <c r="BI23" s="17">
        <v>-4.3</v>
      </c>
      <c r="BJ23" s="17"/>
      <c r="BK23" s="17"/>
      <c r="BL23" s="17">
        <v>0</v>
      </c>
      <c r="BM23" s="17"/>
      <c r="BN23" s="17"/>
      <c r="BO23" s="17"/>
      <c r="BP23" s="17">
        <v>-8.8000000000000007</v>
      </c>
      <c r="BQ23" s="17">
        <v>-55.3</v>
      </c>
      <c r="BR23" s="17">
        <v>-56.3</v>
      </c>
      <c r="BS23" s="17">
        <v>-34.200000000000003</v>
      </c>
      <c r="BT23" s="17">
        <v>-32.5</v>
      </c>
      <c r="BU23" s="17"/>
      <c r="BV23" s="17"/>
      <c r="BW23" s="17"/>
      <c r="BX23" s="17"/>
      <c r="BY23" s="17"/>
      <c r="BZ23" s="17"/>
      <c r="CA23" s="17"/>
      <c r="CB23" s="17"/>
      <c r="CC23" s="17">
        <v>0.1</v>
      </c>
      <c r="CD23" s="17">
        <v>27.2</v>
      </c>
      <c r="CE23" s="17">
        <v>4.2</v>
      </c>
      <c r="CF23" s="17">
        <v>-7.4</v>
      </c>
      <c r="CG23" s="17">
        <v>8.6</v>
      </c>
      <c r="CH23" s="17">
        <v>-5.0999999999999996</v>
      </c>
      <c r="CI23" s="17"/>
      <c r="CJ23" s="17"/>
      <c r="CK23" s="17"/>
      <c r="CL23" s="17">
        <v>-8.3000000000000007</v>
      </c>
      <c r="CM23" s="17">
        <v>-10.6</v>
      </c>
      <c r="CN23" s="17">
        <v>-40.4</v>
      </c>
      <c r="CO23" s="17"/>
      <c r="CP23" s="17"/>
      <c r="CQ23" s="17"/>
      <c r="CR23" s="17"/>
      <c r="CS23" s="17"/>
      <c r="CT23" s="17"/>
      <c r="CU23" s="17"/>
      <c r="CV23" s="17"/>
      <c r="CW23" s="17">
        <v>-11.7</v>
      </c>
      <c r="CX23" s="17">
        <v>3.1</v>
      </c>
      <c r="CY23" s="17">
        <v>0</v>
      </c>
      <c r="CZ23" s="17"/>
      <c r="DA23" s="17">
        <v>1.4</v>
      </c>
      <c r="DB23" s="17">
        <v>0</v>
      </c>
      <c r="DC23" s="17">
        <v>0</v>
      </c>
      <c r="DD23" s="17">
        <v>-1</v>
      </c>
      <c r="DE23" s="17">
        <v>3.8</v>
      </c>
      <c r="DF23" s="17"/>
      <c r="DG23" s="17">
        <v>0</v>
      </c>
      <c r="DH23" s="17">
        <v>1</v>
      </c>
      <c r="DI23" s="17">
        <v>0.2</v>
      </c>
      <c r="DJ23" s="17">
        <v>0.6</v>
      </c>
      <c r="DK23" s="17">
        <v>0.2</v>
      </c>
      <c r="DL23" s="17">
        <v>0.6</v>
      </c>
      <c r="DM23" s="17"/>
      <c r="DN23" s="17">
        <v>-0.7</v>
      </c>
      <c r="DO23" s="17">
        <v>-1.6</v>
      </c>
      <c r="DP23" s="17">
        <v>-2.7</v>
      </c>
      <c r="DQ23" s="17">
        <v>-0.7</v>
      </c>
      <c r="DR23" s="17">
        <v>0.2</v>
      </c>
      <c r="DS23" s="17">
        <v>0</v>
      </c>
      <c r="DT23" s="17">
        <v>0.1</v>
      </c>
      <c r="DU23" s="17">
        <v>0.5</v>
      </c>
      <c r="DV23" s="17"/>
      <c r="DW23" s="17">
        <v>-3.4</v>
      </c>
      <c r="DX23" s="17">
        <v>0.5</v>
      </c>
      <c r="DY23" s="17">
        <v>2.5</v>
      </c>
      <c r="DZ23" s="17">
        <v>1.8</v>
      </c>
      <c r="EA23" s="17">
        <v>0.9</v>
      </c>
      <c r="EB23" s="17"/>
      <c r="EC23" s="17">
        <v>1.5</v>
      </c>
      <c r="ED23" s="17">
        <v>0.6</v>
      </c>
      <c r="EE23" s="17">
        <v>-10.4</v>
      </c>
      <c r="EF23" s="17">
        <v>-13.4</v>
      </c>
      <c r="EG23" s="17">
        <v>0</v>
      </c>
      <c r="EH23" s="17">
        <v>0</v>
      </c>
      <c r="EI23" s="17">
        <v>2.1</v>
      </c>
      <c r="EJ23" s="17">
        <v>0</v>
      </c>
      <c r="EK23" s="17">
        <v>1.6</v>
      </c>
      <c r="EL23" s="17">
        <v>0.2</v>
      </c>
      <c r="EM23" s="17">
        <v>0.2</v>
      </c>
      <c r="EN23" s="17">
        <v>0.2</v>
      </c>
      <c r="EO23" s="17">
        <v>0</v>
      </c>
      <c r="EP23" s="17">
        <v>0.6</v>
      </c>
      <c r="EQ23" s="17">
        <v>0</v>
      </c>
      <c r="ER23" s="17">
        <v>0.6</v>
      </c>
      <c r="ES23" s="17">
        <v>-0.2</v>
      </c>
      <c r="ET23" s="17">
        <v>-10.6</v>
      </c>
      <c r="EU23" s="17">
        <v>0</v>
      </c>
      <c r="EV23" s="17">
        <v>-1.6</v>
      </c>
      <c r="EW23" s="17">
        <v>1.3</v>
      </c>
      <c r="EX23" s="17">
        <v>0.7</v>
      </c>
      <c r="EY23" s="17">
        <v>0.6</v>
      </c>
      <c r="EZ23" s="17">
        <v>1.1000000000000001</v>
      </c>
      <c r="FA23" s="17">
        <v>0</v>
      </c>
      <c r="FB23" s="17">
        <v>1.2</v>
      </c>
      <c r="FC23" s="17">
        <v>1.2</v>
      </c>
      <c r="FD23" s="17">
        <v>2.5</v>
      </c>
      <c r="FE23" s="17"/>
      <c r="FF23" s="17"/>
      <c r="FG23" s="17">
        <v>3.2</v>
      </c>
      <c r="FH23" s="17">
        <v>2.9</v>
      </c>
      <c r="FI23" s="17">
        <v>3</v>
      </c>
      <c r="FJ23" s="17">
        <v>3.7</v>
      </c>
      <c r="FK23" s="17">
        <v>-440.72199999999998</v>
      </c>
      <c r="FL23" s="15"/>
      <c r="FM23" s="17">
        <v>1</v>
      </c>
      <c r="FN23" s="17">
        <v>-0.32</v>
      </c>
      <c r="FO23" s="17">
        <v>1.1000000000000001</v>
      </c>
      <c r="FP23" s="17">
        <v>1.8</v>
      </c>
      <c r="FQ23" s="17">
        <v>0.3</v>
      </c>
      <c r="FR23" s="17">
        <v>0.1</v>
      </c>
      <c r="FS23" s="17">
        <v>0.9</v>
      </c>
      <c r="FT23" s="17">
        <v>0.5</v>
      </c>
      <c r="FU23" s="17">
        <v>5.38</v>
      </c>
    </row>
    <row r="24" spans="1:177" ht="24" customHeight="1" x14ac:dyDescent="0.3">
      <c r="A24" s="16" t="s">
        <v>41</v>
      </c>
      <c r="B24" s="16" t="s">
        <v>744</v>
      </c>
      <c r="C24" s="17">
        <v>-10.3</v>
      </c>
      <c r="D24" s="17">
        <v>-60.1</v>
      </c>
      <c r="E24" s="17">
        <v>-5</v>
      </c>
      <c r="F24" s="17"/>
      <c r="G24" s="17"/>
      <c r="H24" s="17">
        <v>-3.5</v>
      </c>
      <c r="I24" s="17">
        <v>22.1</v>
      </c>
      <c r="J24" s="17"/>
      <c r="K24" s="17"/>
      <c r="L24" s="17"/>
      <c r="M24" s="17">
        <v>-30.6</v>
      </c>
      <c r="N24" s="17">
        <v>0.1</v>
      </c>
      <c r="O24" s="17">
        <v>13.1</v>
      </c>
      <c r="P24" s="17">
        <v>-9.9</v>
      </c>
      <c r="Q24" s="17">
        <v>1.8</v>
      </c>
      <c r="R24" s="17">
        <v>1.2</v>
      </c>
      <c r="S24" s="17">
        <v>-0.1</v>
      </c>
      <c r="T24" s="17"/>
      <c r="U24" s="17"/>
      <c r="V24" s="17"/>
      <c r="W24" s="17"/>
      <c r="X24" s="17">
        <v>11.8</v>
      </c>
      <c r="Y24" s="17">
        <v>1.1000000000000001</v>
      </c>
      <c r="Z24" s="17">
        <v>0.2</v>
      </c>
      <c r="AA24" s="17"/>
      <c r="AB24" s="17">
        <v>-3.3</v>
      </c>
      <c r="AC24" s="17">
        <v>4.2</v>
      </c>
      <c r="AD24" s="17">
        <v>2.7</v>
      </c>
      <c r="AE24" s="17"/>
      <c r="AF24" s="17"/>
      <c r="AG24" s="17"/>
      <c r="AH24" s="17"/>
      <c r="AI24" s="17">
        <v>-2.9</v>
      </c>
      <c r="AJ24" s="17">
        <v>-7.2</v>
      </c>
      <c r="AK24" s="17"/>
      <c r="AL24" s="17"/>
      <c r="AM24" s="17">
        <v>0</v>
      </c>
      <c r="AN24" s="17"/>
      <c r="AO24" s="17">
        <v>0</v>
      </c>
      <c r="AP24" s="17">
        <v>-0.7</v>
      </c>
      <c r="AQ24" s="17">
        <v>3.6</v>
      </c>
      <c r="AR24" s="17">
        <v>-1.3</v>
      </c>
      <c r="AS24" s="17">
        <v>0.33700000000000002</v>
      </c>
      <c r="AT24" s="17">
        <v>1.7</v>
      </c>
      <c r="AU24" s="17">
        <v>1.7</v>
      </c>
      <c r="AV24" s="17">
        <v>5.9</v>
      </c>
      <c r="AW24" s="17">
        <v>-49.8</v>
      </c>
      <c r="AX24" s="17">
        <v>-44.3</v>
      </c>
      <c r="AY24" s="17">
        <v>-1.9</v>
      </c>
      <c r="AZ24" s="17">
        <v>-1.7</v>
      </c>
      <c r="BA24" s="17">
        <v>-0.5</v>
      </c>
      <c r="BB24" s="17">
        <v>-5.3</v>
      </c>
      <c r="BC24" s="17">
        <v>-0.2</v>
      </c>
      <c r="BD24" s="17">
        <v>0.4</v>
      </c>
      <c r="BE24" s="17"/>
      <c r="BF24" s="17">
        <v>-9.8000000000000007</v>
      </c>
      <c r="BG24" s="17"/>
      <c r="BH24" s="17"/>
      <c r="BI24" s="17">
        <v>-4.3</v>
      </c>
      <c r="BJ24" s="17"/>
      <c r="BK24" s="17"/>
      <c r="BL24" s="17">
        <v>0</v>
      </c>
      <c r="BM24" s="17"/>
      <c r="BN24" s="17"/>
      <c r="BO24" s="17"/>
      <c r="BP24" s="17">
        <v>-5.4</v>
      </c>
      <c r="BQ24" s="17">
        <v>-54.2</v>
      </c>
      <c r="BR24" s="17">
        <v>-55.4</v>
      </c>
      <c r="BS24" s="17">
        <v>-32.9</v>
      </c>
      <c r="BT24" s="17">
        <v>-30.9</v>
      </c>
      <c r="BU24" s="17"/>
      <c r="BV24" s="17"/>
      <c r="BW24" s="17"/>
      <c r="BX24" s="17"/>
      <c r="BY24" s="17"/>
      <c r="BZ24" s="17"/>
      <c r="CA24" s="17"/>
      <c r="CB24" s="17"/>
      <c r="CC24" s="17">
        <v>0.1</v>
      </c>
      <c r="CD24" s="17">
        <v>24.2</v>
      </c>
      <c r="CE24" s="17">
        <v>6</v>
      </c>
      <c r="CF24" s="17">
        <v>-4.9000000000000004</v>
      </c>
      <c r="CG24" s="17">
        <v>8.4</v>
      </c>
      <c r="CH24" s="17">
        <v>-5.2</v>
      </c>
      <c r="CI24" s="17"/>
      <c r="CJ24" s="17"/>
      <c r="CK24" s="17"/>
      <c r="CL24" s="17">
        <v>-7.1</v>
      </c>
      <c r="CM24" s="17">
        <v>-9.1</v>
      </c>
      <c r="CN24" s="17">
        <v>-35.1</v>
      </c>
      <c r="CO24" s="17"/>
      <c r="CP24" s="17"/>
      <c r="CQ24" s="17"/>
      <c r="CR24" s="17"/>
      <c r="CS24" s="17"/>
      <c r="CT24" s="17"/>
      <c r="CU24" s="17"/>
      <c r="CV24" s="17"/>
      <c r="CW24" s="17">
        <v>-12.4</v>
      </c>
      <c r="CX24" s="17">
        <v>2.4</v>
      </c>
      <c r="CY24" s="17">
        <v>0</v>
      </c>
      <c r="CZ24" s="17"/>
      <c r="DA24" s="17">
        <v>1.4</v>
      </c>
      <c r="DB24" s="17">
        <v>0</v>
      </c>
      <c r="DC24" s="17">
        <v>-0.1</v>
      </c>
      <c r="DD24" s="17">
        <v>-0.9</v>
      </c>
      <c r="DE24" s="17">
        <v>21.3</v>
      </c>
      <c r="DF24" s="17"/>
      <c r="DG24" s="17">
        <v>0</v>
      </c>
      <c r="DH24" s="17">
        <v>1</v>
      </c>
      <c r="DI24" s="17">
        <v>0.3</v>
      </c>
      <c r="DJ24" s="17">
        <v>0</v>
      </c>
      <c r="DK24" s="17">
        <v>0.2</v>
      </c>
      <c r="DL24" s="17">
        <v>0.6</v>
      </c>
      <c r="DM24" s="17"/>
      <c r="DN24" s="17">
        <v>-0.8</v>
      </c>
      <c r="DO24" s="17">
        <v>-1.8</v>
      </c>
      <c r="DP24" s="17">
        <v>-3.4</v>
      </c>
      <c r="DQ24" s="17">
        <v>-3.4</v>
      </c>
      <c r="DR24" s="17">
        <v>-0.1</v>
      </c>
      <c r="DS24" s="17">
        <v>0.3</v>
      </c>
      <c r="DT24" s="17">
        <v>0.2</v>
      </c>
      <c r="DU24" s="17">
        <v>0.4</v>
      </c>
      <c r="DV24" s="17"/>
      <c r="DW24" s="17">
        <v>-3.5</v>
      </c>
      <c r="DX24" s="17">
        <v>0.7</v>
      </c>
      <c r="DY24" s="17">
        <v>2.6</v>
      </c>
      <c r="DZ24" s="17">
        <v>1.9</v>
      </c>
      <c r="EA24" s="17">
        <v>1.1000000000000001</v>
      </c>
      <c r="EB24" s="17"/>
      <c r="EC24" s="17">
        <v>1.5</v>
      </c>
      <c r="ED24" s="17">
        <v>1.8</v>
      </c>
      <c r="EE24" s="17">
        <v>-7.4</v>
      </c>
      <c r="EF24" s="17">
        <v>-11.7</v>
      </c>
      <c r="EG24" s="17">
        <v>0</v>
      </c>
      <c r="EH24" s="17">
        <v>0</v>
      </c>
      <c r="EI24" s="17">
        <v>2.1</v>
      </c>
      <c r="EJ24" s="17">
        <v>0</v>
      </c>
      <c r="EK24" s="17">
        <v>1.6</v>
      </c>
      <c r="EL24" s="17">
        <v>0.2</v>
      </c>
      <c r="EM24" s="17">
        <v>0.2</v>
      </c>
      <c r="EN24" s="17">
        <v>0.2</v>
      </c>
      <c r="EO24" s="17">
        <v>0</v>
      </c>
      <c r="EP24" s="17">
        <v>0.3</v>
      </c>
      <c r="EQ24" s="17">
        <v>0</v>
      </c>
      <c r="ER24" s="17">
        <v>-2.7</v>
      </c>
      <c r="ES24" s="17">
        <v>-0.2</v>
      </c>
      <c r="ET24" s="17">
        <v>-13.4</v>
      </c>
      <c r="EU24" s="17">
        <v>0</v>
      </c>
      <c r="EV24" s="17">
        <v>-4.7</v>
      </c>
      <c r="EW24" s="17">
        <v>1.3</v>
      </c>
      <c r="EX24" s="17">
        <v>0.7</v>
      </c>
      <c r="EY24" s="17">
        <v>0.6</v>
      </c>
      <c r="EZ24" s="17">
        <v>1.1000000000000001</v>
      </c>
      <c r="FA24" s="17">
        <v>0</v>
      </c>
      <c r="FB24" s="17">
        <v>1.2</v>
      </c>
      <c r="FC24" s="17">
        <v>1.4</v>
      </c>
      <c r="FD24" s="17">
        <v>2.5</v>
      </c>
      <c r="FE24" s="17"/>
      <c r="FF24" s="17"/>
      <c r="FG24" s="17">
        <v>3.5</v>
      </c>
      <c r="FH24" s="17">
        <v>2.9</v>
      </c>
      <c r="FI24" s="17">
        <v>2.5</v>
      </c>
      <c r="FJ24" s="17">
        <v>4.0999999999999996</v>
      </c>
      <c r="FK24" s="17">
        <v>-384.66300000000001</v>
      </c>
      <c r="FL24" s="15"/>
      <c r="FM24" s="17">
        <v>1</v>
      </c>
      <c r="FN24" s="17">
        <v>0.11</v>
      </c>
      <c r="FO24" s="17">
        <v>1</v>
      </c>
      <c r="FP24" s="17">
        <v>1.8</v>
      </c>
      <c r="FQ24" s="17">
        <v>0.3</v>
      </c>
      <c r="FR24" s="17">
        <v>0.1</v>
      </c>
      <c r="FS24" s="17">
        <v>1.1000000000000001</v>
      </c>
      <c r="FT24" s="17">
        <v>0.5</v>
      </c>
      <c r="FU24" s="17">
        <v>5.91</v>
      </c>
    </row>
    <row r="25" spans="1:177" ht="24" customHeight="1" x14ac:dyDescent="0.3">
      <c r="A25" s="16" t="s">
        <v>41</v>
      </c>
      <c r="B25" s="16" t="s">
        <v>745</v>
      </c>
      <c r="C25" s="17">
        <v>-10.3</v>
      </c>
      <c r="D25" s="17">
        <v>-44.1</v>
      </c>
      <c r="E25" s="17">
        <v>-1</v>
      </c>
      <c r="F25" s="17"/>
      <c r="G25" s="17"/>
      <c r="H25" s="17">
        <v>-1.6</v>
      </c>
      <c r="I25" s="17">
        <v>25.3</v>
      </c>
      <c r="J25" s="17"/>
      <c r="K25" s="17"/>
      <c r="L25" s="17"/>
      <c r="M25" s="17">
        <v>-15.6</v>
      </c>
      <c r="N25" s="17">
        <v>17.100000000000001</v>
      </c>
      <c r="O25" s="17">
        <v>22.3</v>
      </c>
      <c r="P25" s="17">
        <v>-3.8</v>
      </c>
      <c r="Q25" s="17">
        <v>5.8</v>
      </c>
      <c r="R25" s="17">
        <v>12.5</v>
      </c>
      <c r="S25" s="17">
        <v>0.1</v>
      </c>
      <c r="T25" s="17"/>
      <c r="U25" s="17"/>
      <c r="V25" s="17"/>
      <c r="W25" s="17"/>
      <c r="X25" s="17">
        <v>11.7</v>
      </c>
      <c r="Y25" s="17">
        <v>1.1000000000000001</v>
      </c>
      <c r="Z25" s="17">
        <v>0.2</v>
      </c>
      <c r="AA25" s="17"/>
      <c r="AB25" s="17">
        <v>-3.3</v>
      </c>
      <c r="AC25" s="17">
        <v>4.4000000000000004</v>
      </c>
      <c r="AD25" s="17">
        <v>3.3</v>
      </c>
      <c r="AE25" s="17"/>
      <c r="AF25" s="17"/>
      <c r="AG25" s="17"/>
      <c r="AH25" s="17"/>
      <c r="AI25" s="17">
        <v>-1.4</v>
      </c>
      <c r="AJ25" s="17">
        <v>8.6</v>
      </c>
      <c r="AK25" s="17"/>
      <c r="AL25" s="17"/>
      <c r="AM25" s="17">
        <v>0</v>
      </c>
      <c r="AN25" s="17"/>
      <c r="AO25" s="17">
        <v>0</v>
      </c>
      <c r="AP25" s="17">
        <v>2.7</v>
      </c>
      <c r="AQ25" s="17">
        <v>1.3</v>
      </c>
      <c r="AR25" s="17">
        <v>-0.8</v>
      </c>
      <c r="AS25" s="17">
        <v>0.192</v>
      </c>
      <c r="AT25" s="17">
        <v>1.7</v>
      </c>
      <c r="AU25" s="17">
        <v>1.6</v>
      </c>
      <c r="AV25" s="17">
        <v>14.6</v>
      </c>
      <c r="AW25" s="17">
        <v>-41.2</v>
      </c>
      <c r="AX25" s="17">
        <v>-35.6</v>
      </c>
      <c r="AY25" s="17">
        <v>1.5</v>
      </c>
      <c r="AZ25" s="17">
        <v>-1.2</v>
      </c>
      <c r="BA25" s="17">
        <v>-0.2</v>
      </c>
      <c r="BB25" s="17">
        <v>-0.8</v>
      </c>
      <c r="BC25" s="17">
        <v>1.3</v>
      </c>
      <c r="BD25" s="17">
        <v>0.4</v>
      </c>
      <c r="BE25" s="17"/>
      <c r="BF25" s="17">
        <v>-5.4</v>
      </c>
      <c r="BG25" s="17"/>
      <c r="BH25" s="17"/>
      <c r="BI25" s="17">
        <v>0.1</v>
      </c>
      <c r="BJ25" s="17"/>
      <c r="BK25" s="17"/>
      <c r="BL25" s="17">
        <v>0</v>
      </c>
      <c r="BM25" s="17"/>
      <c r="BN25" s="17"/>
      <c r="BO25" s="17"/>
      <c r="BP25" s="17">
        <v>-4</v>
      </c>
      <c r="BQ25" s="17">
        <v>-47.2</v>
      </c>
      <c r="BR25" s="17">
        <v>-48.3</v>
      </c>
      <c r="BS25" s="17">
        <v>-25.2</v>
      </c>
      <c r="BT25" s="17">
        <v>-22</v>
      </c>
      <c r="BU25" s="17"/>
      <c r="BV25" s="17"/>
      <c r="BW25" s="17"/>
      <c r="BX25" s="17"/>
      <c r="BY25" s="17"/>
      <c r="BZ25" s="17"/>
      <c r="CA25" s="17"/>
      <c r="CB25" s="17"/>
      <c r="CC25" s="17">
        <v>0</v>
      </c>
      <c r="CD25" s="17">
        <v>25.8</v>
      </c>
      <c r="CE25" s="17">
        <v>5.4</v>
      </c>
      <c r="CF25" s="17">
        <v>-6.1</v>
      </c>
      <c r="CG25" s="17">
        <v>8.5</v>
      </c>
      <c r="CH25" s="17">
        <v>-5.0999999999999996</v>
      </c>
      <c r="CI25" s="17"/>
      <c r="CJ25" s="17"/>
      <c r="CK25" s="17"/>
      <c r="CL25" s="17">
        <v>2.2999999999999998</v>
      </c>
      <c r="CM25" s="17">
        <v>0.1</v>
      </c>
      <c r="CN25" s="17">
        <v>-20.5</v>
      </c>
      <c r="CO25" s="17"/>
      <c r="CP25" s="17"/>
      <c r="CQ25" s="17"/>
      <c r="CR25" s="17"/>
      <c r="CS25" s="17"/>
      <c r="CT25" s="17"/>
      <c r="CU25" s="17"/>
      <c r="CV25" s="17"/>
      <c r="CW25" s="17">
        <v>-9.6</v>
      </c>
      <c r="CX25" s="17">
        <v>5.2</v>
      </c>
      <c r="CY25" s="17">
        <v>0</v>
      </c>
      <c r="CZ25" s="17"/>
      <c r="DA25" s="17">
        <v>1.4</v>
      </c>
      <c r="DB25" s="17">
        <v>0</v>
      </c>
      <c r="DC25" s="17">
        <v>-0.1</v>
      </c>
      <c r="DD25" s="17">
        <v>-0.9</v>
      </c>
      <c r="DE25" s="17">
        <v>25.8</v>
      </c>
      <c r="DF25" s="17"/>
      <c r="DG25" s="17">
        <v>0</v>
      </c>
      <c r="DH25" s="17">
        <v>1.2</v>
      </c>
      <c r="DI25" s="17">
        <v>0.2</v>
      </c>
      <c r="DJ25" s="17">
        <v>0.7</v>
      </c>
      <c r="DK25" s="17">
        <v>0.1</v>
      </c>
      <c r="DL25" s="17">
        <v>0.6</v>
      </c>
      <c r="DM25" s="17"/>
      <c r="DN25" s="17">
        <v>-0.8</v>
      </c>
      <c r="DO25" s="17">
        <v>-2</v>
      </c>
      <c r="DP25" s="17">
        <v>-2.8</v>
      </c>
      <c r="DQ25" s="17">
        <v>-1.6</v>
      </c>
      <c r="DR25" s="17">
        <v>-0.4</v>
      </c>
      <c r="DS25" s="17">
        <v>0.2</v>
      </c>
      <c r="DT25" s="17">
        <v>0.2</v>
      </c>
      <c r="DU25" s="17">
        <v>0.4</v>
      </c>
      <c r="DV25" s="17"/>
      <c r="DW25" s="17">
        <v>-3.5</v>
      </c>
      <c r="DX25" s="17">
        <v>0.5</v>
      </c>
      <c r="DY25" s="17">
        <v>2.5</v>
      </c>
      <c r="DZ25" s="17">
        <v>1.9</v>
      </c>
      <c r="EA25" s="17">
        <v>1.3</v>
      </c>
      <c r="EB25" s="17"/>
      <c r="EC25" s="17">
        <v>1.5</v>
      </c>
      <c r="ED25" s="17">
        <v>3</v>
      </c>
      <c r="EE25" s="17">
        <v>-8</v>
      </c>
      <c r="EF25" s="17">
        <v>-9.6999999999999993</v>
      </c>
      <c r="EG25" s="17">
        <v>0</v>
      </c>
      <c r="EH25" s="17">
        <v>0</v>
      </c>
      <c r="EI25" s="17">
        <v>1.9</v>
      </c>
      <c r="EJ25" s="17">
        <v>0</v>
      </c>
      <c r="EK25" s="17">
        <v>1.7</v>
      </c>
      <c r="EL25" s="17">
        <v>0.2</v>
      </c>
      <c r="EM25" s="17">
        <v>0.2</v>
      </c>
      <c r="EN25" s="17">
        <v>0.2</v>
      </c>
      <c r="EO25" s="17">
        <v>0</v>
      </c>
      <c r="EP25" s="17">
        <v>0.9</v>
      </c>
      <c r="EQ25" s="17">
        <v>0.4</v>
      </c>
      <c r="ER25" s="17">
        <v>-4.0999999999999996</v>
      </c>
      <c r="ES25" s="17">
        <v>-0.2</v>
      </c>
      <c r="ET25" s="17">
        <v>-12.6</v>
      </c>
      <c r="EU25" s="17">
        <v>0</v>
      </c>
      <c r="EV25" s="17">
        <v>-5.6</v>
      </c>
      <c r="EW25" s="17">
        <v>1.3</v>
      </c>
      <c r="EX25" s="17">
        <v>0.7</v>
      </c>
      <c r="EY25" s="17">
        <v>0.6</v>
      </c>
      <c r="EZ25" s="17">
        <v>1.1000000000000001</v>
      </c>
      <c r="FA25" s="17">
        <v>0</v>
      </c>
      <c r="FB25" s="17">
        <v>1.2</v>
      </c>
      <c r="FC25" s="17">
        <v>1.6</v>
      </c>
      <c r="FD25" s="17">
        <v>2.5</v>
      </c>
      <c r="FE25" s="17"/>
      <c r="FF25" s="17"/>
      <c r="FG25" s="17">
        <v>4.5</v>
      </c>
      <c r="FH25" s="17">
        <v>3.7</v>
      </c>
      <c r="FI25" s="17">
        <v>3</v>
      </c>
      <c r="FJ25" s="17">
        <v>4.5</v>
      </c>
      <c r="FK25" s="17">
        <v>-149.80799999999999</v>
      </c>
      <c r="FL25" s="15"/>
      <c r="FM25" s="17">
        <v>2.2999999999999998</v>
      </c>
      <c r="FN25" s="17">
        <v>0.64</v>
      </c>
      <c r="FO25" s="17">
        <v>1.3</v>
      </c>
      <c r="FP25" s="17">
        <v>1.8</v>
      </c>
      <c r="FQ25" s="17">
        <v>0.3</v>
      </c>
      <c r="FR25" s="17">
        <v>0.1</v>
      </c>
      <c r="FS25" s="17">
        <v>1.5</v>
      </c>
      <c r="FT25" s="17">
        <v>0.6</v>
      </c>
      <c r="FU25" s="17">
        <v>8.5399999999999991</v>
      </c>
    </row>
    <row r="26" spans="1:177" ht="24" customHeight="1" x14ac:dyDescent="0.3">
      <c r="A26" s="18" t="s">
        <v>41</v>
      </c>
      <c r="B26" s="18" t="s">
        <v>746</v>
      </c>
      <c r="C26" s="19">
        <v>-9.8000000000000007</v>
      </c>
      <c r="D26" s="19">
        <v>-32.1</v>
      </c>
      <c r="E26" s="19">
        <v>1.2</v>
      </c>
      <c r="F26" s="19"/>
      <c r="G26" s="19"/>
      <c r="H26" s="19">
        <v>1.3</v>
      </c>
      <c r="I26" s="19">
        <v>5.6</v>
      </c>
      <c r="J26" s="19"/>
      <c r="K26" s="19"/>
      <c r="L26" s="19"/>
      <c r="M26" s="19">
        <v>-10.1</v>
      </c>
      <c r="N26" s="19">
        <v>22.1</v>
      </c>
      <c r="O26" s="19">
        <v>25.3</v>
      </c>
      <c r="P26" s="19">
        <v>-0.6</v>
      </c>
      <c r="Q26" s="19">
        <v>7.9</v>
      </c>
      <c r="R26" s="19">
        <v>17.2</v>
      </c>
      <c r="S26" s="19">
        <v>0.1</v>
      </c>
      <c r="T26" s="19"/>
      <c r="U26" s="19"/>
      <c r="V26" s="19"/>
      <c r="W26" s="19"/>
      <c r="X26" s="19">
        <v>11.4</v>
      </c>
      <c r="Y26" s="19">
        <v>1.5</v>
      </c>
      <c r="Z26" s="19">
        <v>0.5</v>
      </c>
      <c r="AA26" s="19"/>
      <c r="AB26" s="19">
        <v>-3.2</v>
      </c>
      <c r="AC26" s="19">
        <v>4.7</v>
      </c>
      <c r="AD26" s="19">
        <v>3</v>
      </c>
      <c r="AE26" s="19"/>
      <c r="AF26" s="19"/>
      <c r="AG26" s="19"/>
      <c r="AH26" s="19"/>
      <c r="AI26" s="19">
        <v>-0.5</v>
      </c>
      <c r="AJ26" s="19">
        <v>3.8</v>
      </c>
      <c r="AK26" s="19"/>
      <c r="AL26" s="19"/>
      <c r="AM26" s="19">
        <v>0</v>
      </c>
      <c r="AN26" s="19"/>
      <c r="AO26" s="19">
        <v>0</v>
      </c>
      <c r="AP26" s="19">
        <v>3.5</v>
      </c>
      <c r="AQ26" s="19">
        <v>1.1000000000000001</v>
      </c>
      <c r="AR26" s="19">
        <v>-1</v>
      </c>
      <c r="AS26" s="19">
        <v>0.24</v>
      </c>
      <c r="AT26" s="19">
        <v>1.7</v>
      </c>
      <c r="AU26" s="19">
        <v>1.9</v>
      </c>
      <c r="AV26" s="19">
        <v>20.6</v>
      </c>
      <c r="AW26" s="19">
        <v>-35.6</v>
      </c>
      <c r="AX26" s="19">
        <v>-29.7</v>
      </c>
      <c r="AY26" s="19">
        <v>3.1</v>
      </c>
      <c r="AZ26" s="19">
        <v>-1.2</v>
      </c>
      <c r="BA26" s="19">
        <v>-0.1</v>
      </c>
      <c r="BB26" s="19">
        <v>0.5</v>
      </c>
      <c r="BC26" s="19">
        <v>1.7</v>
      </c>
      <c r="BD26" s="19">
        <v>0.4</v>
      </c>
      <c r="BE26" s="19"/>
      <c r="BF26" s="19">
        <v>-4.4000000000000004</v>
      </c>
      <c r="BG26" s="19"/>
      <c r="BH26" s="19"/>
      <c r="BI26" s="19">
        <v>4.3</v>
      </c>
      <c r="BJ26" s="19"/>
      <c r="BK26" s="19"/>
      <c r="BL26" s="19">
        <v>0</v>
      </c>
      <c r="BM26" s="19"/>
      <c r="BN26" s="19"/>
      <c r="BO26" s="19"/>
      <c r="BP26" s="19">
        <v>-4.2</v>
      </c>
      <c r="BQ26" s="19">
        <v>-45</v>
      </c>
      <c r="BR26" s="19">
        <v>-46</v>
      </c>
      <c r="BS26" s="19">
        <v>-22.4</v>
      </c>
      <c r="BT26" s="19">
        <v>-19.2</v>
      </c>
      <c r="BU26" s="19"/>
      <c r="BV26" s="19"/>
      <c r="BW26" s="19"/>
      <c r="BX26" s="19"/>
      <c r="BY26" s="19"/>
      <c r="BZ26" s="19"/>
      <c r="CA26" s="19"/>
      <c r="CB26" s="19"/>
      <c r="CC26" s="19">
        <v>0.1</v>
      </c>
      <c r="CD26" s="19">
        <v>25</v>
      </c>
      <c r="CE26" s="19">
        <v>10</v>
      </c>
      <c r="CF26" s="19">
        <v>-0.6</v>
      </c>
      <c r="CG26" s="19">
        <v>8.5</v>
      </c>
      <c r="CH26" s="19">
        <v>-5.3</v>
      </c>
      <c r="CI26" s="19"/>
      <c r="CJ26" s="19"/>
      <c r="CK26" s="19"/>
      <c r="CL26" s="19">
        <v>10.6</v>
      </c>
      <c r="CM26" s="19">
        <v>8.3000000000000007</v>
      </c>
      <c r="CN26" s="19">
        <v>-7.5</v>
      </c>
      <c r="CO26" s="19"/>
      <c r="CP26" s="19"/>
      <c r="CQ26" s="19"/>
      <c r="CR26" s="19"/>
      <c r="CS26" s="19"/>
      <c r="CT26" s="19"/>
      <c r="CU26" s="19"/>
      <c r="CV26" s="19"/>
      <c r="CW26" s="19">
        <v>-9.3000000000000007</v>
      </c>
      <c r="CX26" s="19">
        <v>7.3</v>
      </c>
      <c r="CY26" s="19">
        <v>0</v>
      </c>
      <c r="CZ26" s="19"/>
      <c r="DA26" s="19">
        <v>1.4</v>
      </c>
      <c r="DB26" s="19">
        <v>0</v>
      </c>
      <c r="DC26" s="19">
        <v>0</v>
      </c>
      <c r="DD26" s="19">
        <v>-0.7</v>
      </c>
      <c r="DE26" s="19">
        <v>28.2</v>
      </c>
      <c r="DF26" s="19"/>
      <c r="DG26" s="19">
        <v>0</v>
      </c>
      <c r="DH26" s="19">
        <v>1.4</v>
      </c>
      <c r="DI26" s="19">
        <v>0.2</v>
      </c>
      <c r="DJ26" s="19">
        <v>0.6</v>
      </c>
      <c r="DK26" s="19">
        <v>0.1</v>
      </c>
      <c r="DL26" s="19">
        <v>0.6</v>
      </c>
      <c r="DM26" s="19"/>
      <c r="DN26" s="19">
        <v>-0.8</v>
      </c>
      <c r="DO26" s="19">
        <v>-2.1</v>
      </c>
      <c r="DP26" s="19">
        <v>-2.6</v>
      </c>
      <c r="DQ26" s="19">
        <v>-1.3</v>
      </c>
      <c r="DR26" s="19">
        <v>-1.8</v>
      </c>
      <c r="DS26" s="19">
        <v>0</v>
      </c>
      <c r="DT26" s="19">
        <v>0.3</v>
      </c>
      <c r="DU26" s="19">
        <v>0.4</v>
      </c>
      <c r="DV26" s="19"/>
      <c r="DW26" s="19">
        <v>-3.5</v>
      </c>
      <c r="DX26" s="19">
        <v>0.7</v>
      </c>
      <c r="DY26" s="19">
        <v>2.6</v>
      </c>
      <c r="DZ26" s="19">
        <v>2</v>
      </c>
      <c r="EA26" s="19">
        <v>1.5</v>
      </c>
      <c r="EB26" s="19"/>
      <c r="EC26" s="19">
        <v>1.5</v>
      </c>
      <c r="ED26" s="19">
        <v>3.2</v>
      </c>
      <c r="EE26" s="19">
        <v>-8</v>
      </c>
      <c r="EF26" s="19">
        <v>-8.9</v>
      </c>
      <c r="EG26" s="19">
        <v>0</v>
      </c>
      <c r="EH26" s="19">
        <v>0</v>
      </c>
      <c r="EI26" s="19">
        <v>1.9</v>
      </c>
      <c r="EJ26" s="19">
        <v>0</v>
      </c>
      <c r="EK26" s="19">
        <v>1.8</v>
      </c>
      <c r="EL26" s="19">
        <v>0.2</v>
      </c>
      <c r="EM26" s="19">
        <v>0.2</v>
      </c>
      <c r="EN26" s="19">
        <v>0.2</v>
      </c>
      <c r="EO26" s="19">
        <v>0</v>
      </c>
      <c r="EP26" s="19">
        <v>7.2</v>
      </c>
      <c r="EQ26" s="19">
        <v>0.8</v>
      </c>
      <c r="ER26" s="19">
        <v>1.3</v>
      </c>
      <c r="ES26" s="19">
        <v>-0.2</v>
      </c>
      <c r="ET26" s="19">
        <v>-11.3</v>
      </c>
      <c r="EU26" s="19">
        <v>0</v>
      </c>
      <c r="EV26" s="19">
        <v>-6</v>
      </c>
      <c r="EW26" s="19">
        <v>1.3</v>
      </c>
      <c r="EX26" s="19">
        <v>0.7</v>
      </c>
      <c r="EY26" s="19">
        <v>0.6</v>
      </c>
      <c r="EZ26" s="19">
        <v>1.1000000000000001</v>
      </c>
      <c r="FA26" s="19">
        <v>0.4</v>
      </c>
      <c r="FB26" s="19">
        <v>1.2</v>
      </c>
      <c r="FC26" s="19">
        <v>1.8</v>
      </c>
      <c r="FD26" s="19">
        <v>2.4</v>
      </c>
      <c r="FE26" s="19"/>
      <c r="FF26" s="19"/>
      <c r="FG26" s="19">
        <v>3.5</v>
      </c>
      <c r="FH26" s="19">
        <v>3.1</v>
      </c>
      <c r="FI26" s="19">
        <v>2.6</v>
      </c>
      <c r="FJ26" s="19">
        <v>4.4000000000000004</v>
      </c>
      <c r="FK26" s="19">
        <v>-39.159999999999997</v>
      </c>
      <c r="FL26" s="15"/>
      <c r="FM26" s="19">
        <v>2.2000000000000002</v>
      </c>
      <c r="FN26" s="19">
        <v>0.62</v>
      </c>
      <c r="FO26" s="19">
        <v>1.4</v>
      </c>
      <c r="FP26" s="19">
        <v>1.8</v>
      </c>
      <c r="FQ26" s="19">
        <v>1</v>
      </c>
      <c r="FR26" s="19">
        <v>1.6</v>
      </c>
      <c r="FS26" s="19">
        <v>1.8</v>
      </c>
      <c r="FT26" s="19">
        <v>0.5</v>
      </c>
      <c r="FU26" s="19">
        <v>10.92</v>
      </c>
    </row>
    <row r="27" spans="1:177" ht="24" customHeight="1" x14ac:dyDescent="0.3">
      <c r="A27" s="13" t="s">
        <v>41</v>
      </c>
      <c r="B27" s="13" t="s">
        <v>747</v>
      </c>
      <c r="C27" s="14">
        <v>-7.2</v>
      </c>
      <c r="D27" s="14">
        <v>-19.100000000000001</v>
      </c>
      <c r="E27" s="14">
        <v>3.6</v>
      </c>
      <c r="F27" s="14"/>
      <c r="G27" s="14"/>
      <c r="H27" s="14">
        <v>-0.5</v>
      </c>
      <c r="I27" s="14">
        <v>18.600000000000001</v>
      </c>
      <c r="J27" s="14"/>
      <c r="K27" s="14"/>
      <c r="L27" s="14"/>
      <c r="M27" s="14">
        <v>-2.5</v>
      </c>
      <c r="N27" s="14">
        <v>30.3</v>
      </c>
      <c r="O27" s="14">
        <v>34.9</v>
      </c>
      <c r="P27" s="14">
        <v>7.9</v>
      </c>
      <c r="Q27" s="14">
        <v>13</v>
      </c>
      <c r="R27" s="14">
        <v>24.6</v>
      </c>
      <c r="S27" s="14">
        <v>0.2</v>
      </c>
      <c r="T27" s="14"/>
      <c r="U27" s="14"/>
      <c r="V27" s="14"/>
      <c r="W27" s="14"/>
      <c r="X27" s="14">
        <v>13.5</v>
      </c>
      <c r="Y27" s="14">
        <v>1.7</v>
      </c>
      <c r="Z27" s="14">
        <v>0.6</v>
      </c>
      <c r="AA27" s="14"/>
      <c r="AB27" s="14">
        <v>-3.2</v>
      </c>
      <c r="AC27" s="14">
        <v>4.3</v>
      </c>
      <c r="AD27" s="14">
        <v>4.5</v>
      </c>
      <c r="AE27" s="14"/>
      <c r="AF27" s="14"/>
      <c r="AG27" s="14"/>
      <c r="AH27" s="14"/>
      <c r="AI27" s="14">
        <v>0.5</v>
      </c>
      <c r="AJ27" s="14">
        <v>9.5</v>
      </c>
      <c r="AK27" s="14"/>
      <c r="AL27" s="14"/>
      <c r="AM27" s="14">
        <v>0</v>
      </c>
      <c r="AN27" s="14"/>
      <c r="AO27" s="14">
        <v>0</v>
      </c>
      <c r="AP27" s="14">
        <v>4.3</v>
      </c>
      <c r="AQ27" s="14">
        <v>3</v>
      </c>
      <c r="AR27" s="14">
        <v>0.5</v>
      </c>
      <c r="AS27" s="14">
        <v>0.219</v>
      </c>
      <c r="AT27" s="14">
        <v>1.7</v>
      </c>
      <c r="AU27" s="14">
        <v>1.3</v>
      </c>
      <c r="AV27" s="14">
        <v>39.4</v>
      </c>
      <c r="AW27" s="14">
        <v>-16.7</v>
      </c>
      <c r="AX27" s="14">
        <v>-42.6</v>
      </c>
      <c r="AY27" s="14">
        <v>0.9</v>
      </c>
      <c r="AZ27" s="14">
        <v>-1.4</v>
      </c>
      <c r="BA27" s="14">
        <v>-0.2</v>
      </c>
      <c r="BB27" s="14">
        <v>1.3</v>
      </c>
      <c r="BC27" s="14">
        <v>1.8</v>
      </c>
      <c r="BD27" s="14">
        <v>0.4</v>
      </c>
      <c r="BE27" s="14"/>
      <c r="BF27" s="14">
        <v>-3.1</v>
      </c>
      <c r="BG27" s="14"/>
      <c r="BH27" s="14"/>
      <c r="BI27" s="14">
        <v>4.5</v>
      </c>
      <c r="BJ27" s="14"/>
      <c r="BK27" s="14"/>
      <c r="BL27" s="14">
        <v>0</v>
      </c>
      <c r="BM27" s="14"/>
      <c r="BN27" s="14"/>
      <c r="BO27" s="14"/>
      <c r="BP27" s="14">
        <v>-1.8</v>
      </c>
      <c r="BQ27" s="14">
        <v>-37.1</v>
      </c>
      <c r="BR27" s="14">
        <v>-38.200000000000003</v>
      </c>
      <c r="BS27" s="14">
        <v>-14.1</v>
      </c>
      <c r="BT27" s="14">
        <v>-9.1999999999999993</v>
      </c>
      <c r="BU27" s="14"/>
      <c r="BV27" s="14"/>
      <c r="BW27" s="14"/>
      <c r="BX27" s="14"/>
      <c r="BY27" s="14"/>
      <c r="BZ27" s="14"/>
      <c r="CA27" s="14"/>
      <c r="CB27" s="14"/>
      <c r="CC27" s="14">
        <v>0.1</v>
      </c>
      <c r="CD27" s="14">
        <v>41</v>
      </c>
      <c r="CE27" s="14">
        <v>10.1</v>
      </c>
      <c r="CF27" s="14">
        <v>5.5</v>
      </c>
      <c r="CG27" s="14">
        <v>8.5</v>
      </c>
      <c r="CH27" s="14">
        <v>0.1</v>
      </c>
      <c r="CI27" s="14"/>
      <c r="CJ27" s="14"/>
      <c r="CK27" s="14"/>
      <c r="CL27" s="14">
        <v>16.2</v>
      </c>
      <c r="CM27" s="14">
        <v>13.8</v>
      </c>
      <c r="CN27" s="14">
        <v>-2.8</v>
      </c>
      <c r="CO27" s="14"/>
      <c r="CP27" s="14"/>
      <c r="CQ27" s="14"/>
      <c r="CR27" s="14"/>
      <c r="CS27" s="14"/>
      <c r="CT27" s="14"/>
      <c r="CU27" s="14"/>
      <c r="CV27" s="14"/>
      <c r="CW27" s="14">
        <v>-7</v>
      </c>
      <c r="CX27" s="14">
        <v>7.4</v>
      </c>
      <c r="CY27" s="14">
        <v>0</v>
      </c>
      <c r="CZ27" s="14"/>
      <c r="DA27" s="14">
        <v>1.4</v>
      </c>
      <c r="DB27" s="14">
        <v>0</v>
      </c>
      <c r="DC27" s="14">
        <v>0</v>
      </c>
      <c r="DD27" s="14">
        <v>-0.9</v>
      </c>
      <c r="DE27" s="14">
        <v>29.5</v>
      </c>
      <c r="DF27" s="14"/>
      <c r="DG27" s="14">
        <v>0</v>
      </c>
      <c r="DH27" s="14">
        <v>1.2</v>
      </c>
      <c r="DI27" s="14">
        <v>0.3</v>
      </c>
      <c r="DJ27" s="14">
        <v>0.8</v>
      </c>
      <c r="DK27" s="14">
        <v>0.7</v>
      </c>
      <c r="DL27" s="14">
        <v>0.6</v>
      </c>
      <c r="DM27" s="14"/>
      <c r="DN27" s="14">
        <v>-0.8</v>
      </c>
      <c r="DO27" s="14">
        <v>-2.2999999999999998</v>
      </c>
      <c r="DP27" s="14">
        <v>-2.4</v>
      </c>
      <c r="DQ27" s="14">
        <v>0</v>
      </c>
      <c r="DR27" s="14">
        <v>-4.0999999999999996</v>
      </c>
      <c r="DS27" s="14">
        <v>-0.3</v>
      </c>
      <c r="DT27" s="14">
        <v>0.3</v>
      </c>
      <c r="DU27" s="14">
        <v>0.4</v>
      </c>
      <c r="DV27" s="14"/>
      <c r="DW27" s="14">
        <v>-3.2</v>
      </c>
      <c r="DX27" s="14">
        <v>0.2</v>
      </c>
      <c r="DY27" s="14">
        <v>2.6</v>
      </c>
      <c r="DZ27" s="14">
        <v>2</v>
      </c>
      <c r="EA27" s="14">
        <v>1.7</v>
      </c>
      <c r="EB27" s="14"/>
      <c r="EC27" s="14">
        <v>1.5</v>
      </c>
      <c r="ED27" s="14">
        <v>3.4</v>
      </c>
      <c r="EE27" s="14">
        <v>-7.8</v>
      </c>
      <c r="EF27" s="14">
        <v>-8.4</v>
      </c>
      <c r="EG27" s="14">
        <v>0</v>
      </c>
      <c r="EH27" s="14">
        <v>0</v>
      </c>
      <c r="EI27" s="14">
        <v>1.9</v>
      </c>
      <c r="EJ27" s="14">
        <v>0</v>
      </c>
      <c r="EK27" s="14">
        <v>1.8</v>
      </c>
      <c r="EL27" s="14">
        <v>0.2</v>
      </c>
      <c r="EM27" s="14">
        <v>0.2</v>
      </c>
      <c r="EN27" s="14">
        <v>0.2</v>
      </c>
      <c r="EO27" s="14">
        <v>0</v>
      </c>
      <c r="EP27" s="14">
        <v>5.4</v>
      </c>
      <c r="EQ27" s="14">
        <v>1.3</v>
      </c>
      <c r="ER27" s="14">
        <v>5.5</v>
      </c>
      <c r="ES27" s="14">
        <v>-0.2</v>
      </c>
      <c r="ET27" s="14">
        <v>-9.3000000000000007</v>
      </c>
      <c r="EU27" s="14">
        <v>0</v>
      </c>
      <c r="EV27" s="14">
        <v>-6.4</v>
      </c>
      <c r="EW27" s="14">
        <v>1.3</v>
      </c>
      <c r="EX27" s="14">
        <v>0.7</v>
      </c>
      <c r="EY27" s="14">
        <v>0.3</v>
      </c>
      <c r="EZ27" s="14">
        <v>1.1000000000000001</v>
      </c>
      <c r="FA27" s="14">
        <v>1</v>
      </c>
      <c r="FB27" s="14">
        <v>1.2</v>
      </c>
      <c r="FC27" s="14">
        <v>2</v>
      </c>
      <c r="FD27" s="14">
        <v>2.5</v>
      </c>
      <c r="FE27" s="14"/>
      <c r="FF27" s="14"/>
      <c r="FG27" s="14">
        <v>5</v>
      </c>
      <c r="FH27" s="14">
        <v>3.2</v>
      </c>
      <c r="FI27" s="14">
        <v>3.1</v>
      </c>
      <c r="FJ27" s="14">
        <v>4.2</v>
      </c>
      <c r="FK27" s="14">
        <v>165.619</v>
      </c>
      <c r="FL27" s="15"/>
      <c r="FM27" s="14">
        <v>2.2999999999999998</v>
      </c>
      <c r="FN27" s="14">
        <v>0.03</v>
      </c>
      <c r="FO27" s="14">
        <v>1.6</v>
      </c>
      <c r="FP27" s="14">
        <v>1.7</v>
      </c>
      <c r="FQ27" s="14">
        <v>1.3</v>
      </c>
      <c r="FR27" s="14">
        <v>2.6</v>
      </c>
      <c r="FS27" s="14">
        <v>1.3</v>
      </c>
      <c r="FT27" s="14">
        <v>0.6</v>
      </c>
      <c r="FU27" s="14">
        <v>11.43</v>
      </c>
    </row>
    <row r="28" spans="1:177" ht="24" customHeight="1" x14ac:dyDescent="0.3">
      <c r="A28" s="16" t="s">
        <v>41</v>
      </c>
      <c r="B28" s="16" t="s">
        <v>748</v>
      </c>
      <c r="C28" s="17">
        <v>-7.3</v>
      </c>
      <c r="D28" s="17">
        <v>-12.8</v>
      </c>
      <c r="E28" s="17">
        <v>4.8</v>
      </c>
      <c r="F28" s="17"/>
      <c r="G28" s="17"/>
      <c r="H28" s="17">
        <v>-2.2000000000000002</v>
      </c>
      <c r="I28" s="17">
        <v>2.2000000000000002</v>
      </c>
      <c r="J28" s="17"/>
      <c r="K28" s="17"/>
      <c r="L28" s="17"/>
      <c r="M28" s="17">
        <v>5.4</v>
      </c>
      <c r="N28" s="17">
        <v>37.799999999999997</v>
      </c>
      <c r="O28" s="17">
        <v>41</v>
      </c>
      <c r="P28" s="17">
        <v>6.6</v>
      </c>
      <c r="Q28" s="17">
        <v>12.7</v>
      </c>
      <c r="R28" s="17">
        <v>22.4</v>
      </c>
      <c r="S28" s="17">
        <v>0.2</v>
      </c>
      <c r="T28" s="17"/>
      <c r="U28" s="17"/>
      <c r="V28" s="17"/>
      <c r="W28" s="17"/>
      <c r="X28" s="17">
        <v>12.4</v>
      </c>
      <c r="Y28" s="17">
        <v>1.4</v>
      </c>
      <c r="Z28" s="17">
        <v>0.3</v>
      </c>
      <c r="AA28" s="17"/>
      <c r="AB28" s="17">
        <v>-3.2</v>
      </c>
      <c r="AC28" s="17">
        <v>4.5</v>
      </c>
      <c r="AD28" s="17">
        <v>5.7</v>
      </c>
      <c r="AE28" s="17"/>
      <c r="AF28" s="17"/>
      <c r="AG28" s="17"/>
      <c r="AH28" s="17"/>
      <c r="AI28" s="17">
        <v>1.7</v>
      </c>
      <c r="AJ28" s="17">
        <v>15.6</v>
      </c>
      <c r="AK28" s="17"/>
      <c r="AL28" s="17"/>
      <c r="AM28" s="17">
        <v>0</v>
      </c>
      <c r="AN28" s="17"/>
      <c r="AO28" s="17">
        <v>0</v>
      </c>
      <c r="AP28" s="17">
        <v>4.4000000000000004</v>
      </c>
      <c r="AQ28" s="17">
        <v>12.8</v>
      </c>
      <c r="AR28" s="17">
        <v>0.2</v>
      </c>
      <c r="AS28" s="17">
        <v>-0.3</v>
      </c>
      <c r="AT28" s="17">
        <v>1.7</v>
      </c>
      <c r="AU28" s="17">
        <v>2</v>
      </c>
      <c r="AV28" s="17">
        <v>36.700000000000003</v>
      </c>
      <c r="AW28" s="17">
        <v>-19.600000000000001</v>
      </c>
      <c r="AX28" s="17">
        <v>-44.7</v>
      </c>
      <c r="AY28" s="17">
        <v>1.6</v>
      </c>
      <c r="AZ28" s="17">
        <v>-2.2000000000000002</v>
      </c>
      <c r="BA28" s="17">
        <v>-0.4</v>
      </c>
      <c r="BB28" s="17">
        <v>0.9</v>
      </c>
      <c r="BC28" s="17">
        <v>-0.7</v>
      </c>
      <c r="BD28" s="17">
        <v>0.4</v>
      </c>
      <c r="BE28" s="17"/>
      <c r="BF28" s="17">
        <v>-3.2</v>
      </c>
      <c r="BG28" s="17"/>
      <c r="BH28" s="17"/>
      <c r="BI28" s="17">
        <v>5.0999999999999996</v>
      </c>
      <c r="BJ28" s="17"/>
      <c r="BK28" s="17"/>
      <c r="BL28" s="17">
        <v>0</v>
      </c>
      <c r="BM28" s="17"/>
      <c r="BN28" s="17"/>
      <c r="BO28" s="17"/>
      <c r="BP28" s="17">
        <v>-1.7</v>
      </c>
      <c r="BQ28" s="17">
        <v>-38.4</v>
      </c>
      <c r="BR28" s="17">
        <v>-39.5</v>
      </c>
      <c r="BS28" s="17">
        <v>-15.2</v>
      </c>
      <c r="BT28" s="17">
        <v>-11.5</v>
      </c>
      <c r="BU28" s="17"/>
      <c r="BV28" s="17"/>
      <c r="BW28" s="17"/>
      <c r="BX28" s="17"/>
      <c r="BY28" s="17"/>
      <c r="BZ28" s="17"/>
      <c r="CA28" s="17"/>
      <c r="CB28" s="17"/>
      <c r="CC28" s="17">
        <v>0.1</v>
      </c>
      <c r="CD28" s="17">
        <v>40.5</v>
      </c>
      <c r="CE28" s="17">
        <v>12.1</v>
      </c>
      <c r="CF28" s="17">
        <v>5.5</v>
      </c>
      <c r="CG28" s="17">
        <v>13.6</v>
      </c>
      <c r="CH28" s="17">
        <v>0</v>
      </c>
      <c r="CI28" s="17"/>
      <c r="CJ28" s="17"/>
      <c r="CK28" s="17"/>
      <c r="CL28" s="17">
        <v>19.3</v>
      </c>
      <c r="CM28" s="17">
        <v>17.100000000000001</v>
      </c>
      <c r="CN28" s="17">
        <v>1</v>
      </c>
      <c r="CO28" s="17"/>
      <c r="CP28" s="17"/>
      <c r="CQ28" s="17"/>
      <c r="CR28" s="17"/>
      <c r="CS28" s="17"/>
      <c r="CT28" s="17"/>
      <c r="CU28" s="17"/>
      <c r="CV28" s="17"/>
      <c r="CW28" s="17">
        <v>-7.1</v>
      </c>
      <c r="CX28" s="17">
        <v>9.1999999999999993</v>
      </c>
      <c r="CY28" s="17">
        <v>0</v>
      </c>
      <c r="CZ28" s="17"/>
      <c r="DA28" s="17">
        <v>1.4</v>
      </c>
      <c r="DB28" s="17">
        <v>0</v>
      </c>
      <c r="DC28" s="17">
        <v>-0.1</v>
      </c>
      <c r="DD28" s="17">
        <v>-0.9</v>
      </c>
      <c r="DE28" s="17">
        <v>41.3</v>
      </c>
      <c r="DF28" s="17"/>
      <c r="DG28" s="17">
        <v>0</v>
      </c>
      <c r="DH28" s="17">
        <v>1.2</v>
      </c>
      <c r="DI28" s="17">
        <v>0.2</v>
      </c>
      <c r="DJ28" s="17">
        <v>1</v>
      </c>
      <c r="DK28" s="17">
        <v>0</v>
      </c>
      <c r="DL28" s="17">
        <v>0.6</v>
      </c>
      <c r="DM28" s="17"/>
      <c r="DN28" s="17">
        <v>-0.8</v>
      </c>
      <c r="DO28" s="17">
        <v>-2.2999999999999998</v>
      </c>
      <c r="DP28" s="17">
        <v>-2.1</v>
      </c>
      <c r="DQ28" s="17">
        <v>1.4</v>
      </c>
      <c r="DR28" s="17">
        <v>-4.0999999999999996</v>
      </c>
      <c r="DS28" s="17">
        <v>0</v>
      </c>
      <c r="DT28" s="17">
        <v>0.3</v>
      </c>
      <c r="DU28" s="17">
        <v>0.4</v>
      </c>
      <c r="DV28" s="17"/>
      <c r="DW28" s="17">
        <v>-3.2</v>
      </c>
      <c r="DX28" s="17">
        <v>0.5</v>
      </c>
      <c r="DY28" s="17">
        <v>2.6</v>
      </c>
      <c r="DZ28" s="17">
        <v>2</v>
      </c>
      <c r="EA28" s="17">
        <v>1.7</v>
      </c>
      <c r="EB28" s="17"/>
      <c r="EC28" s="17">
        <v>1.5</v>
      </c>
      <c r="ED28" s="17">
        <v>3.5</v>
      </c>
      <c r="EE28" s="17">
        <v>-4.9000000000000004</v>
      </c>
      <c r="EF28" s="17">
        <v>-5.6</v>
      </c>
      <c r="EG28" s="17">
        <v>0</v>
      </c>
      <c r="EH28" s="17">
        <v>0</v>
      </c>
      <c r="EI28" s="17">
        <v>1.9</v>
      </c>
      <c r="EJ28" s="17">
        <v>0</v>
      </c>
      <c r="EK28" s="17">
        <v>1.8</v>
      </c>
      <c r="EL28" s="17">
        <v>0.2</v>
      </c>
      <c r="EM28" s="17">
        <v>0.2</v>
      </c>
      <c r="EN28" s="17">
        <v>0.2</v>
      </c>
      <c r="EO28" s="17">
        <v>0</v>
      </c>
      <c r="EP28" s="17">
        <v>0.3</v>
      </c>
      <c r="EQ28" s="17">
        <v>1.8</v>
      </c>
      <c r="ER28" s="17">
        <v>5.2</v>
      </c>
      <c r="ES28" s="17">
        <v>-0.2</v>
      </c>
      <c r="ET28" s="17">
        <v>-8.3000000000000007</v>
      </c>
      <c r="EU28" s="17">
        <v>0</v>
      </c>
      <c r="EV28" s="17">
        <v>-6.5</v>
      </c>
      <c r="EW28" s="17">
        <v>1.3</v>
      </c>
      <c r="EX28" s="17">
        <v>0.7</v>
      </c>
      <c r="EY28" s="17">
        <v>0.3</v>
      </c>
      <c r="EZ28" s="17">
        <v>1.1000000000000001</v>
      </c>
      <c r="FA28" s="17">
        <v>1.5</v>
      </c>
      <c r="FB28" s="17">
        <v>1.2</v>
      </c>
      <c r="FC28" s="17">
        <v>2</v>
      </c>
      <c r="FD28" s="17">
        <v>2.2999999999999998</v>
      </c>
      <c r="FE28" s="17"/>
      <c r="FF28" s="17"/>
      <c r="FG28" s="17">
        <v>1.9</v>
      </c>
      <c r="FH28" s="17">
        <v>3.3</v>
      </c>
      <c r="FI28" s="17">
        <v>2.7</v>
      </c>
      <c r="FJ28" s="17">
        <v>4.3</v>
      </c>
      <c r="FK28" s="17">
        <v>203.7</v>
      </c>
      <c r="FL28" s="15"/>
      <c r="FM28" s="17">
        <v>2.4</v>
      </c>
      <c r="FN28" s="17">
        <v>0</v>
      </c>
      <c r="FO28" s="17">
        <v>1.5</v>
      </c>
      <c r="FP28" s="17">
        <v>1.8</v>
      </c>
      <c r="FQ28" s="17">
        <v>1.3</v>
      </c>
      <c r="FR28" s="17">
        <v>2.6</v>
      </c>
      <c r="FS28" s="17">
        <v>1.5</v>
      </c>
      <c r="FT28" s="17">
        <v>0.6</v>
      </c>
      <c r="FU28" s="17">
        <v>11.7</v>
      </c>
    </row>
    <row r="29" spans="1:177" ht="24" customHeight="1" x14ac:dyDescent="0.3">
      <c r="A29" s="16" t="s">
        <v>41</v>
      </c>
      <c r="B29" s="16" t="s">
        <v>749</v>
      </c>
      <c r="C29" s="17">
        <v>-6.6</v>
      </c>
      <c r="D29" s="17">
        <v>-8.8000000000000007</v>
      </c>
      <c r="E29" s="17">
        <v>6.2</v>
      </c>
      <c r="F29" s="17"/>
      <c r="G29" s="17"/>
      <c r="H29" s="17">
        <v>-4</v>
      </c>
      <c r="I29" s="17">
        <v>21.1</v>
      </c>
      <c r="J29" s="17"/>
      <c r="K29" s="17"/>
      <c r="L29" s="17"/>
      <c r="M29" s="17">
        <v>-1.7</v>
      </c>
      <c r="N29" s="17">
        <v>32.700000000000003</v>
      </c>
      <c r="O29" s="17">
        <v>35.200000000000003</v>
      </c>
      <c r="P29" s="17">
        <v>-13.3</v>
      </c>
      <c r="Q29" s="17">
        <v>-1.3</v>
      </c>
      <c r="R29" s="17">
        <v>25.5</v>
      </c>
      <c r="S29" s="17">
        <v>0.1</v>
      </c>
      <c r="T29" s="17"/>
      <c r="U29" s="17"/>
      <c r="V29" s="17"/>
      <c r="W29" s="17"/>
      <c r="X29" s="17">
        <v>13.1</v>
      </c>
      <c r="Y29" s="17">
        <v>1.4</v>
      </c>
      <c r="Z29" s="17">
        <v>0.2</v>
      </c>
      <c r="AA29" s="17"/>
      <c r="AB29" s="17">
        <v>-3.2</v>
      </c>
      <c r="AC29" s="17">
        <v>6</v>
      </c>
      <c r="AD29" s="17">
        <v>8.1</v>
      </c>
      <c r="AE29" s="17"/>
      <c r="AF29" s="17"/>
      <c r="AG29" s="17"/>
      <c r="AH29" s="17"/>
      <c r="AI29" s="17">
        <v>3.5</v>
      </c>
      <c r="AJ29" s="17">
        <v>18.2</v>
      </c>
      <c r="AK29" s="17"/>
      <c r="AL29" s="17"/>
      <c r="AM29" s="17">
        <v>0</v>
      </c>
      <c r="AN29" s="17"/>
      <c r="AO29" s="17">
        <v>0</v>
      </c>
      <c r="AP29" s="17">
        <v>4.5999999999999996</v>
      </c>
      <c r="AQ29" s="17">
        <v>11.9</v>
      </c>
      <c r="AR29" s="17">
        <v>0.5</v>
      </c>
      <c r="AS29" s="17">
        <v>0.11899999999999999</v>
      </c>
      <c r="AT29" s="17">
        <v>1.7</v>
      </c>
      <c r="AU29" s="17">
        <v>1.1000000000000001</v>
      </c>
      <c r="AV29" s="17">
        <v>34.6</v>
      </c>
      <c r="AW29" s="17">
        <v>-21.4</v>
      </c>
      <c r="AX29" s="17">
        <v>-41.8</v>
      </c>
      <c r="AY29" s="17">
        <v>3.5</v>
      </c>
      <c r="AZ29" s="17">
        <v>-2</v>
      </c>
      <c r="BA29" s="17">
        <v>-0.5</v>
      </c>
      <c r="BB29" s="17">
        <v>1.1000000000000001</v>
      </c>
      <c r="BC29" s="17">
        <v>-0.4</v>
      </c>
      <c r="BD29" s="17">
        <v>0.4</v>
      </c>
      <c r="BE29" s="17"/>
      <c r="BF29" s="17">
        <v>-0.4</v>
      </c>
      <c r="BG29" s="17"/>
      <c r="BH29" s="17"/>
      <c r="BI29" s="17">
        <v>6.5</v>
      </c>
      <c r="BJ29" s="17"/>
      <c r="BK29" s="17"/>
      <c r="BL29" s="17">
        <v>0</v>
      </c>
      <c r="BM29" s="17"/>
      <c r="BN29" s="17"/>
      <c r="BO29" s="17"/>
      <c r="BP29" s="17">
        <v>1.1000000000000001</v>
      </c>
      <c r="BQ29" s="17">
        <v>0</v>
      </c>
      <c r="BR29" s="17">
        <v>0</v>
      </c>
      <c r="BS29" s="17">
        <v>0</v>
      </c>
      <c r="BT29" s="17">
        <v>29.7</v>
      </c>
      <c r="BU29" s="17"/>
      <c r="BV29" s="17"/>
      <c r="BW29" s="17"/>
      <c r="BX29" s="17"/>
      <c r="BY29" s="17"/>
      <c r="BZ29" s="17"/>
      <c r="CA29" s="17"/>
      <c r="CB29" s="17"/>
      <c r="CC29" s="17">
        <v>0.1</v>
      </c>
      <c r="CD29" s="17">
        <v>44.9</v>
      </c>
      <c r="CE29" s="17">
        <v>17.399999999999999</v>
      </c>
      <c r="CF29" s="17">
        <v>4.7</v>
      </c>
      <c r="CG29" s="17">
        <v>13.8</v>
      </c>
      <c r="CH29" s="17">
        <v>0</v>
      </c>
      <c r="CI29" s="17"/>
      <c r="CJ29" s="17"/>
      <c r="CK29" s="17"/>
      <c r="CL29" s="17">
        <v>23.8</v>
      </c>
      <c r="CM29" s="17">
        <v>21.4</v>
      </c>
      <c r="CN29" s="17">
        <v>7.4</v>
      </c>
      <c r="CO29" s="17"/>
      <c r="CP29" s="17"/>
      <c r="CQ29" s="17"/>
      <c r="CR29" s="17"/>
      <c r="CS29" s="17"/>
      <c r="CT29" s="17"/>
      <c r="CU29" s="17"/>
      <c r="CV29" s="17"/>
      <c r="CW29" s="17">
        <v>-6.5</v>
      </c>
      <c r="CX29" s="17">
        <v>9.5</v>
      </c>
      <c r="CY29" s="17">
        <v>0</v>
      </c>
      <c r="CZ29" s="17"/>
      <c r="DA29" s="17">
        <v>1.4</v>
      </c>
      <c r="DB29" s="17">
        <v>0.1</v>
      </c>
      <c r="DC29" s="17">
        <v>-0.1</v>
      </c>
      <c r="DD29" s="17">
        <v>-0.9</v>
      </c>
      <c r="DE29" s="17">
        <v>42</v>
      </c>
      <c r="DF29" s="17"/>
      <c r="DG29" s="17">
        <v>0</v>
      </c>
      <c r="DH29" s="17">
        <v>1.1000000000000001</v>
      </c>
      <c r="DI29" s="17">
        <v>0.1</v>
      </c>
      <c r="DJ29" s="17">
        <v>1</v>
      </c>
      <c r="DK29" s="17">
        <v>0.1</v>
      </c>
      <c r="DL29" s="17">
        <v>0.6</v>
      </c>
      <c r="DM29" s="17"/>
      <c r="DN29" s="17">
        <v>-0.8</v>
      </c>
      <c r="DO29" s="17">
        <v>-2.2999999999999998</v>
      </c>
      <c r="DP29" s="17">
        <v>-2.2000000000000002</v>
      </c>
      <c r="DQ29" s="17">
        <v>0.6</v>
      </c>
      <c r="DR29" s="17">
        <v>-4.0999999999999996</v>
      </c>
      <c r="DS29" s="17">
        <v>0.2</v>
      </c>
      <c r="DT29" s="17">
        <v>0.4</v>
      </c>
      <c r="DU29" s="17">
        <v>0.2</v>
      </c>
      <c r="DV29" s="17"/>
      <c r="DW29" s="17">
        <v>-3.2</v>
      </c>
      <c r="DX29" s="17">
        <v>0.7</v>
      </c>
      <c r="DY29" s="17">
        <v>2.6</v>
      </c>
      <c r="DZ29" s="17">
        <v>2</v>
      </c>
      <c r="EA29" s="17">
        <v>1.9</v>
      </c>
      <c r="EB29" s="17"/>
      <c r="EC29" s="17">
        <v>1.5</v>
      </c>
      <c r="ED29" s="17">
        <v>3.6</v>
      </c>
      <c r="EE29" s="17">
        <v>-3.9</v>
      </c>
      <c r="EF29" s="17">
        <v>-4</v>
      </c>
      <c r="EG29" s="17">
        <v>0</v>
      </c>
      <c r="EH29" s="17">
        <v>0</v>
      </c>
      <c r="EI29" s="17">
        <v>1.9</v>
      </c>
      <c r="EJ29" s="17">
        <v>0</v>
      </c>
      <c r="EK29" s="17">
        <v>1.8</v>
      </c>
      <c r="EL29" s="17">
        <v>0.2</v>
      </c>
      <c r="EM29" s="17">
        <v>0.2</v>
      </c>
      <c r="EN29" s="17">
        <v>0.2</v>
      </c>
      <c r="EO29" s="17">
        <v>0</v>
      </c>
      <c r="EP29" s="17">
        <v>21.6</v>
      </c>
      <c r="EQ29" s="17">
        <v>2.4</v>
      </c>
      <c r="ER29" s="17">
        <v>8.3000000000000007</v>
      </c>
      <c r="ES29" s="17">
        <v>-0.2</v>
      </c>
      <c r="ET29" s="17">
        <v>0</v>
      </c>
      <c r="EU29" s="17">
        <v>0</v>
      </c>
      <c r="EV29" s="17">
        <v>-6.6</v>
      </c>
      <c r="EW29" s="17">
        <v>1.3</v>
      </c>
      <c r="EX29" s="17">
        <v>0.7</v>
      </c>
      <c r="EY29" s="17">
        <v>0.3</v>
      </c>
      <c r="EZ29" s="17">
        <v>1.1000000000000001</v>
      </c>
      <c r="FA29" s="17">
        <v>2.1</v>
      </c>
      <c r="FB29" s="17">
        <v>1.6</v>
      </c>
      <c r="FC29" s="17">
        <v>2.2000000000000002</v>
      </c>
      <c r="FD29" s="17">
        <v>2.2000000000000002</v>
      </c>
      <c r="FE29" s="17"/>
      <c r="FF29" s="17"/>
      <c r="FG29" s="17">
        <v>3.6</v>
      </c>
      <c r="FH29" s="17">
        <v>3.5</v>
      </c>
      <c r="FI29" s="17">
        <v>2.2999999999999998</v>
      </c>
      <c r="FJ29" s="17">
        <v>4.2</v>
      </c>
      <c r="FK29" s="17">
        <v>392.71899999999999</v>
      </c>
      <c r="FL29" s="15"/>
      <c r="FM29" s="17">
        <v>2.5</v>
      </c>
      <c r="FN29" s="17">
        <v>-0.12</v>
      </c>
      <c r="FO29" s="17">
        <v>1.5</v>
      </c>
      <c r="FP29" s="17">
        <v>1.8</v>
      </c>
      <c r="FQ29" s="17">
        <v>1.3</v>
      </c>
      <c r="FR29" s="17">
        <v>2.6</v>
      </c>
      <c r="FS29" s="17">
        <v>0.9</v>
      </c>
      <c r="FT29" s="17">
        <v>3.1</v>
      </c>
      <c r="FU29" s="17">
        <v>13.58</v>
      </c>
    </row>
    <row r="30" spans="1:177" ht="24" customHeight="1" x14ac:dyDescent="0.3">
      <c r="A30" s="16" t="s">
        <v>41</v>
      </c>
      <c r="B30" s="16" t="s">
        <v>750</v>
      </c>
      <c r="C30" s="17">
        <v>-5</v>
      </c>
      <c r="D30" s="17">
        <v>1.9</v>
      </c>
      <c r="E30" s="17">
        <v>6.6</v>
      </c>
      <c r="F30" s="17"/>
      <c r="G30" s="17"/>
      <c r="H30" s="17">
        <v>-0.1</v>
      </c>
      <c r="I30" s="17">
        <v>8.3000000000000007</v>
      </c>
      <c r="J30" s="17"/>
      <c r="K30" s="17"/>
      <c r="L30" s="17"/>
      <c r="M30" s="17">
        <v>-5.6</v>
      </c>
      <c r="N30" s="17">
        <v>27.2</v>
      </c>
      <c r="O30" s="17">
        <v>33.200000000000003</v>
      </c>
      <c r="P30" s="17">
        <v>0.1</v>
      </c>
      <c r="Q30" s="17">
        <v>-4.3</v>
      </c>
      <c r="R30" s="17">
        <v>35.1</v>
      </c>
      <c r="S30" s="17">
        <v>0.1</v>
      </c>
      <c r="T30" s="17"/>
      <c r="U30" s="17"/>
      <c r="V30" s="17"/>
      <c r="W30" s="17"/>
      <c r="X30" s="17">
        <v>14.6</v>
      </c>
      <c r="Y30" s="17">
        <v>1.4</v>
      </c>
      <c r="Z30" s="17">
        <v>0.3</v>
      </c>
      <c r="AA30" s="17"/>
      <c r="AB30" s="17">
        <v>-3.5</v>
      </c>
      <c r="AC30" s="17">
        <v>5.5</v>
      </c>
      <c r="AD30" s="17">
        <v>7.3</v>
      </c>
      <c r="AE30" s="17"/>
      <c r="AF30" s="17"/>
      <c r="AG30" s="17"/>
      <c r="AH30" s="17"/>
      <c r="AI30" s="17">
        <v>6</v>
      </c>
      <c r="AJ30" s="17">
        <v>13.1</v>
      </c>
      <c r="AK30" s="17"/>
      <c r="AL30" s="17"/>
      <c r="AM30" s="17">
        <v>0</v>
      </c>
      <c r="AN30" s="17"/>
      <c r="AO30" s="17">
        <v>-22</v>
      </c>
      <c r="AP30" s="17">
        <v>5.4</v>
      </c>
      <c r="AQ30" s="17">
        <v>13.7</v>
      </c>
      <c r="AR30" s="17">
        <v>0.1</v>
      </c>
      <c r="AS30" s="17">
        <v>-0.22700000000000001</v>
      </c>
      <c r="AT30" s="17">
        <v>1.7</v>
      </c>
      <c r="AU30" s="17">
        <v>1.7</v>
      </c>
      <c r="AV30" s="17">
        <v>31.2</v>
      </c>
      <c r="AW30" s="17">
        <v>-24.8</v>
      </c>
      <c r="AX30" s="17">
        <v>-45.1</v>
      </c>
      <c r="AY30" s="17">
        <v>2</v>
      </c>
      <c r="AZ30" s="17">
        <v>-2.1</v>
      </c>
      <c r="BA30" s="17">
        <v>-0.2</v>
      </c>
      <c r="BB30" s="17">
        <v>2.1</v>
      </c>
      <c r="BC30" s="17">
        <v>-0.1</v>
      </c>
      <c r="BD30" s="17">
        <v>0.4</v>
      </c>
      <c r="BE30" s="17"/>
      <c r="BF30" s="17">
        <v>-2.6</v>
      </c>
      <c r="BG30" s="17"/>
      <c r="BH30" s="17"/>
      <c r="BI30" s="17">
        <v>6.5</v>
      </c>
      <c r="BJ30" s="17"/>
      <c r="BK30" s="17"/>
      <c r="BL30" s="17">
        <v>0</v>
      </c>
      <c r="BM30" s="17"/>
      <c r="BN30" s="17"/>
      <c r="BO30" s="17"/>
      <c r="BP30" s="17">
        <v>7.5</v>
      </c>
      <c r="BQ30" s="17">
        <v>0</v>
      </c>
      <c r="BR30" s="17">
        <v>0</v>
      </c>
      <c r="BS30" s="17">
        <v>0</v>
      </c>
      <c r="BT30" s="17">
        <v>19.899999999999999</v>
      </c>
      <c r="BU30" s="17"/>
      <c r="BV30" s="17"/>
      <c r="BW30" s="17"/>
      <c r="BX30" s="17"/>
      <c r="BY30" s="17"/>
      <c r="BZ30" s="17"/>
      <c r="CA30" s="17"/>
      <c r="CB30" s="17"/>
      <c r="CC30" s="17">
        <v>0.2</v>
      </c>
      <c r="CD30" s="17">
        <v>74.099999999999994</v>
      </c>
      <c r="CE30" s="17">
        <v>18.5</v>
      </c>
      <c r="CF30" s="17">
        <v>11.9</v>
      </c>
      <c r="CG30" s="17">
        <v>13.7</v>
      </c>
      <c r="CH30" s="17">
        <v>5.9</v>
      </c>
      <c r="CI30" s="17"/>
      <c r="CJ30" s="17"/>
      <c r="CK30" s="17"/>
      <c r="CL30" s="17">
        <v>21.8</v>
      </c>
      <c r="CM30" s="17">
        <v>19.8</v>
      </c>
      <c r="CN30" s="17">
        <v>5.3</v>
      </c>
      <c r="CO30" s="17"/>
      <c r="CP30" s="17"/>
      <c r="CQ30" s="17"/>
      <c r="CR30" s="17"/>
      <c r="CS30" s="17"/>
      <c r="CT30" s="17"/>
      <c r="CU30" s="17"/>
      <c r="CV30" s="17"/>
      <c r="CW30" s="17">
        <v>-5.8</v>
      </c>
      <c r="CX30" s="17">
        <v>9.3000000000000007</v>
      </c>
      <c r="CY30" s="17">
        <v>0</v>
      </c>
      <c r="CZ30" s="17"/>
      <c r="DA30" s="17">
        <v>1.4</v>
      </c>
      <c r="DB30" s="17">
        <v>0</v>
      </c>
      <c r="DC30" s="17">
        <v>-0.1</v>
      </c>
      <c r="DD30" s="17">
        <v>-0.9</v>
      </c>
      <c r="DE30" s="17">
        <v>41.5</v>
      </c>
      <c r="DF30" s="17"/>
      <c r="DG30" s="17">
        <v>0</v>
      </c>
      <c r="DH30" s="17">
        <v>1.3</v>
      </c>
      <c r="DI30" s="17">
        <v>0.1</v>
      </c>
      <c r="DJ30" s="17">
        <v>1.2</v>
      </c>
      <c r="DK30" s="17">
        <v>0.2</v>
      </c>
      <c r="DL30" s="17">
        <v>0.5</v>
      </c>
      <c r="DM30" s="17"/>
      <c r="DN30" s="17">
        <v>-0.8</v>
      </c>
      <c r="DO30" s="17">
        <v>-2.2999999999999998</v>
      </c>
      <c r="DP30" s="17">
        <v>-2</v>
      </c>
      <c r="DQ30" s="17">
        <v>0.7</v>
      </c>
      <c r="DR30" s="17">
        <v>-4.0999999999999996</v>
      </c>
      <c r="DS30" s="17">
        <v>0.2</v>
      </c>
      <c r="DT30" s="17">
        <v>0.3</v>
      </c>
      <c r="DU30" s="17">
        <v>0.3</v>
      </c>
      <c r="DV30" s="17"/>
      <c r="DW30" s="17">
        <v>-3.1</v>
      </c>
      <c r="DX30" s="17">
        <v>0.6</v>
      </c>
      <c r="DY30" s="17">
        <v>2.7</v>
      </c>
      <c r="DZ30" s="17">
        <v>2</v>
      </c>
      <c r="EA30" s="17">
        <v>1.9</v>
      </c>
      <c r="EB30" s="17"/>
      <c r="EC30" s="17">
        <v>1.5</v>
      </c>
      <c r="ED30" s="17">
        <v>3.6</v>
      </c>
      <c r="EE30" s="17">
        <v>-2.4</v>
      </c>
      <c r="EF30" s="17">
        <v>-2.7</v>
      </c>
      <c r="EG30" s="17">
        <v>0</v>
      </c>
      <c r="EH30" s="17">
        <v>0</v>
      </c>
      <c r="EI30" s="17">
        <v>1.9</v>
      </c>
      <c r="EJ30" s="17">
        <v>0</v>
      </c>
      <c r="EK30" s="17">
        <v>1.7</v>
      </c>
      <c r="EL30" s="17">
        <v>0.2</v>
      </c>
      <c r="EM30" s="17">
        <v>0.2</v>
      </c>
      <c r="EN30" s="17">
        <v>0.2</v>
      </c>
      <c r="EO30" s="17">
        <v>0</v>
      </c>
      <c r="EP30" s="17">
        <v>21.8</v>
      </c>
      <c r="EQ30" s="17">
        <v>2.9</v>
      </c>
      <c r="ER30" s="17">
        <v>7.2</v>
      </c>
      <c r="ES30" s="17">
        <v>-0.2</v>
      </c>
      <c r="ET30" s="17">
        <v>0</v>
      </c>
      <c r="EU30" s="17">
        <v>0</v>
      </c>
      <c r="EV30" s="17">
        <v>-6.6</v>
      </c>
      <c r="EW30" s="17">
        <v>1.3</v>
      </c>
      <c r="EX30" s="17">
        <v>0.7</v>
      </c>
      <c r="EY30" s="17">
        <v>0.3</v>
      </c>
      <c r="EZ30" s="17">
        <v>1.1000000000000001</v>
      </c>
      <c r="FA30" s="17">
        <v>2.6</v>
      </c>
      <c r="FB30" s="17">
        <v>1.6</v>
      </c>
      <c r="FC30" s="17">
        <v>2.2000000000000002</v>
      </c>
      <c r="FD30" s="17">
        <v>2.5</v>
      </c>
      <c r="FE30" s="17"/>
      <c r="FF30" s="17"/>
      <c r="FG30" s="17">
        <v>1.2</v>
      </c>
      <c r="FH30" s="17">
        <v>1.5</v>
      </c>
      <c r="FI30" s="17">
        <v>3.4</v>
      </c>
      <c r="FJ30" s="17">
        <v>4.0999999999999996</v>
      </c>
      <c r="FK30" s="17">
        <v>405.37299999999999</v>
      </c>
      <c r="FL30" s="15"/>
      <c r="FM30" s="17">
        <v>2.8</v>
      </c>
      <c r="FN30" s="17">
        <v>-0.43</v>
      </c>
      <c r="FO30" s="17">
        <v>1.8</v>
      </c>
      <c r="FP30" s="17">
        <v>1.8</v>
      </c>
      <c r="FQ30" s="17">
        <v>1.3</v>
      </c>
      <c r="FR30" s="17">
        <v>2.7</v>
      </c>
      <c r="FS30" s="17">
        <v>0.8</v>
      </c>
      <c r="FT30" s="17">
        <v>3</v>
      </c>
      <c r="FU30" s="17">
        <v>13.77</v>
      </c>
    </row>
    <row r="31" spans="1:177" ht="24" customHeight="1" x14ac:dyDescent="0.3">
      <c r="A31" s="16" t="s">
        <v>41</v>
      </c>
      <c r="B31" s="16" t="s">
        <v>751</v>
      </c>
      <c r="C31" s="17">
        <v>-5.2</v>
      </c>
      <c r="D31" s="17">
        <v>7.3</v>
      </c>
      <c r="E31" s="17">
        <v>7.6</v>
      </c>
      <c r="F31" s="17"/>
      <c r="G31" s="17"/>
      <c r="H31" s="17">
        <v>3.2</v>
      </c>
      <c r="I31" s="17">
        <v>24.3</v>
      </c>
      <c r="J31" s="17"/>
      <c r="K31" s="17"/>
      <c r="L31" s="17"/>
      <c r="M31" s="17">
        <v>0.3</v>
      </c>
      <c r="N31" s="17">
        <v>31.5</v>
      </c>
      <c r="O31" s="17">
        <v>37.700000000000003</v>
      </c>
      <c r="P31" s="17">
        <v>5.0999999999999996</v>
      </c>
      <c r="Q31" s="17">
        <v>-1.7</v>
      </c>
      <c r="R31" s="17">
        <v>38.799999999999997</v>
      </c>
      <c r="S31" s="17">
        <v>0.1</v>
      </c>
      <c r="T31" s="17"/>
      <c r="U31" s="17"/>
      <c r="V31" s="17"/>
      <c r="W31" s="17"/>
      <c r="X31" s="17">
        <v>20</v>
      </c>
      <c r="Y31" s="17">
        <v>1.5</v>
      </c>
      <c r="Z31" s="17">
        <v>0.3</v>
      </c>
      <c r="AA31" s="17"/>
      <c r="AB31" s="17">
        <v>-3.4</v>
      </c>
      <c r="AC31" s="17">
        <v>5</v>
      </c>
      <c r="AD31" s="17">
        <v>4.8</v>
      </c>
      <c r="AE31" s="17"/>
      <c r="AF31" s="17"/>
      <c r="AG31" s="17"/>
      <c r="AH31" s="17"/>
      <c r="AI31" s="17">
        <v>6.1</v>
      </c>
      <c r="AJ31" s="17">
        <v>18.600000000000001</v>
      </c>
      <c r="AK31" s="17"/>
      <c r="AL31" s="17"/>
      <c r="AM31" s="17">
        <v>-0.3</v>
      </c>
      <c r="AN31" s="17"/>
      <c r="AO31" s="17">
        <v>-19.8</v>
      </c>
      <c r="AP31" s="17">
        <v>6.5</v>
      </c>
      <c r="AQ31" s="17">
        <v>13.9</v>
      </c>
      <c r="AR31" s="17">
        <v>0.2</v>
      </c>
      <c r="AS31" s="17">
        <v>0.41499999999999998</v>
      </c>
      <c r="AT31" s="17">
        <v>1.7</v>
      </c>
      <c r="AU31" s="17">
        <v>0.9</v>
      </c>
      <c r="AV31" s="17">
        <v>37.9</v>
      </c>
      <c r="AW31" s="17">
        <v>-18.2</v>
      </c>
      <c r="AX31" s="17">
        <v>-38.700000000000003</v>
      </c>
      <c r="AY31" s="17">
        <v>3.7</v>
      </c>
      <c r="AZ31" s="17">
        <v>-2</v>
      </c>
      <c r="BA31" s="17">
        <v>-0.1</v>
      </c>
      <c r="BB31" s="17">
        <v>2.2999999999999998</v>
      </c>
      <c r="BC31" s="17">
        <v>0</v>
      </c>
      <c r="BD31" s="17">
        <v>0.4</v>
      </c>
      <c r="BE31" s="17"/>
      <c r="BF31" s="17">
        <v>-2.6</v>
      </c>
      <c r="BG31" s="17"/>
      <c r="BH31" s="17"/>
      <c r="BI31" s="17">
        <v>9.4</v>
      </c>
      <c r="BJ31" s="17"/>
      <c r="BK31" s="17"/>
      <c r="BL31" s="17">
        <v>0</v>
      </c>
      <c r="BM31" s="17"/>
      <c r="BN31" s="17"/>
      <c r="BO31" s="17"/>
      <c r="BP31" s="17">
        <v>11</v>
      </c>
      <c r="BQ31" s="17">
        <v>0</v>
      </c>
      <c r="BR31" s="17">
        <v>0</v>
      </c>
      <c r="BS31" s="17">
        <v>0</v>
      </c>
      <c r="BT31" s="17">
        <v>27</v>
      </c>
      <c r="BU31" s="17"/>
      <c r="BV31" s="17"/>
      <c r="BW31" s="17"/>
      <c r="BX31" s="17"/>
      <c r="BY31" s="17"/>
      <c r="BZ31" s="17"/>
      <c r="CA31" s="17"/>
      <c r="CB31" s="17"/>
      <c r="CC31" s="17">
        <v>0.2</v>
      </c>
      <c r="CD31" s="17">
        <v>65</v>
      </c>
      <c r="CE31" s="17">
        <v>19</v>
      </c>
      <c r="CF31" s="17">
        <v>12.3</v>
      </c>
      <c r="CG31" s="17">
        <v>13.8</v>
      </c>
      <c r="CH31" s="17">
        <v>6.2</v>
      </c>
      <c r="CI31" s="17"/>
      <c r="CJ31" s="17"/>
      <c r="CK31" s="17"/>
      <c r="CL31" s="17">
        <v>29.3</v>
      </c>
      <c r="CM31" s="17">
        <v>27.1</v>
      </c>
      <c r="CN31" s="17">
        <v>15.5</v>
      </c>
      <c r="CO31" s="17"/>
      <c r="CP31" s="17"/>
      <c r="CQ31" s="17"/>
      <c r="CR31" s="17"/>
      <c r="CS31" s="17"/>
      <c r="CT31" s="17"/>
      <c r="CU31" s="17"/>
      <c r="CV31" s="17"/>
      <c r="CW31" s="17">
        <v>-4.7</v>
      </c>
      <c r="CX31" s="17">
        <v>8.9</v>
      </c>
      <c r="CY31" s="17">
        <v>0</v>
      </c>
      <c r="CZ31" s="17"/>
      <c r="DA31" s="17">
        <v>1.4</v>
      </c>
      <c r="DB31" s="17">
        <v>0</v>
      </c>
      <c r="DC31" s="17">
        <v>0</v>
      </c>
      <c r="DD31" s="17">
        <v>-0.9</v>
      </c>
      <c r="DE31" s="17">
        <v>42.9</v>
      </c>
      <c r="DF31" s="17"/>
      <c r="DG31" s="17">
        <v>0</v>
      </c>
      <c r="DH31" s="17">
        <v>1.3</v>
      </c>
      <c r="DI31" s="17">
        <v>0.3</v>
      </c>
      <c r="DJ31" s="17">
        <v>1.2</v>
      </c>
      <c r="DK31" s="17">
        <v>0.3</v>
      </c>
      <c r="DL31" s="17">
        <v>0.6</v>
      </c>
      <c r="DM31" s="17"/>
      <c r="DN31" s="17">
        <v>-0.8</v>
      </c>
      <c r="DO31" s="17">
        <v>-2.2999999999999998</v>
      </c>
      <c r="DP31" s="17">
        <v>-1.6</v>
      </c>
      <c r="DQ31" s="17">
        <v>1.3</v>
      </c>
      <c r="DR31" s="17">
        <v>-4.0999999999999996</v>
      </c>
      <c r="DS31" s="17">
        <v>0.2</v>
      </c>
      <c r="DT31" s="17">
        <v>0.4</v>
      </c>
      <c r="DU31" s="17">
        <v>0.3</v>
      </c>
      <c r="DV31" s="17"/>
      <c r="DW31" s="17">
        <v>-3.1</v>
      </c>
      <c r="DX31" s="17">
        <v>0.1</v>
      </c>
      <c r="DY31" s="17">
        <v>2.7</v>
      </c>
      <c r="DZ31" s="17">
        <v>2.1</v>
      </c>
      <c r="EA31" s="17">
        <v>2</v>
      </c>
      <c r="EB31" s="17"/>
      <c r="EC31" s="17">
        <v>1.5</v>
      </c>
      <c r="ED31" s="17">
        <v>3.6</v>
      </c>
      <c r="EE31" s="17">
        <v>-3.2</v>
      </c>
      <c r="EF31" s="17">
        <v>-4.4000000000000004</v>
      </c>
      <c r="EG31" s="17">
        <v>0</v>
      </c>
      <c r="EH31" s="17">
        <v>0</v>
      </c>
      <c r="EI31" s="17">
        <v>2.1</v>
      </c>
      <c r="EJ31" s="17">
        <v>0</v>
      </c>
      <c r="EK31" s="17">
        <v>1.7</v>
      </c>
      <c r="EL31" s="17">
        <v>0.2</v>
      </c>
      <c r="EM31" s="17">
        <v>0.2</v>
      </c>
      <c r="EN31" s="17">
        <v>0.2</v>
      </c>
      <c r="EO31" s="17">
        <v>0</v>
      </c>
      <c r="EP31" s="17">
        <v>21.2</v>
      </c>
      <c r="EQ31" s="17">
        <v>3.2</v>
      </c>
      <c r="ER31" s="17">
        <v>10.7</v>
      </c>
      <c r="ES31" s="17">
        <v>-0.2</v>
      </c>
      <c r="ET31" s="17">
        <v>0</v>
      </c>
      <c r="EU31" s="17">
        <v>0</v>
      </c>
      <c r="EV31" s="17">
        <v>-7</v>
      </c>
      <c r="EW31" s="17">
        <v>1.3</v>
      </c>
      <c r="EX31" s="17">
        <v>0.7</v>
      </c>
      <c r="EY31" s="17">
        <v>0.3</v>
      </c>
      <c r="EZ31" s="17">
        <v>1.1000000000000001</v>
      </c>
      <c r="FA31" s="17">
        <v>2.9</v>
      </c>
      <c r="FB31" s="17">
        <v>1.6</v>
      </c>
      <c r="FC31" s="17">
        <v>2.4</v>
      </c>
      <c r="FD31" s="17">
        <v>2.5</v>
      </c>
      <c r="FE31" s="17"/>
      <c r="FF31" s="17"/>
      <c r="FG31" s="17">
        <v>3.8</v>
      </c>
      <c r="FH31" s="17">
        <v>0.5</v>
      </c>
      <c r="FI31" s="17">
        <v>3</v>
      </c>
      <c r="FJ31" s="17">
        <v>4.2</v>
      </c>
      <c r="FK31" s="17">
        <v>526.51499999999999</v>
      </c>
      <c r="FL31" s="15"/>
      <c r="FM31" s="17">
        <v>3.1</v>
      </c>
      <c r="FN31" s="17">
        <v>-0.65</v>
      </c>
      <c r="FO31" s="17">
        <v>1.6</v>
      </c>
      <c r="FP31" s="17">
        <v>1.8</v>
      </c>
      <c r="FQ31" s="17">
        <v>1.3</v>
      </c>
      <c r="FR31" s="17">
        <v>2.7</v>
      </c>
      <c r="FS31" s="17">
        <v>0.8</v>
      </c>
      <c r="FT31" s="17">
        <v>3.1</v>
      </c>
      <c r="FU31" s="17">
        <v>13.75</v>
      </c>
    </row>
    <row r="32" spans="1:177" ht="24" customHeight="1" x14ac:dyDescent="0.3">
      <c r="A32" s="16" t="s">
        <v>41</v>
      </c>
      <c r="B32" s="16" t="s">
        <v>752</v>
      </c>
      <c r="C32" s="17">
        <v>-6.1</v>
      </c>
      <c r="D32" s="17">
        <v>56.7</v>
      </c>
      <c r="E32" s="17">
        <v>25.4</v>
      </c>
      <c r="F32" s="17"/>
      <c r="G32" s="17"/>
      <c r="H32" s="17">
        <v>1.9</v>
      </c>
      <c r="I32" s="17">
        <v>30.4</v>
      </c>
      <c r="J32" s="17"/>
      <c r="K32" s="17"/>
      <c r="L32" s="17"/>
      <c r="M32" s="17">
        <v>-2.6</v>
      </c>
      <c r="N32" s="17">
        <v>30.4</v>
      </c>
      <c r="O32" s="17">
        <v>36.299999999999997</v>
      </c>
      <c r="P32" s="17">
        <v>5.3</v>
      </c>
      <c r="Q32" s="17">
        <v>-1</v>
      </c>
      <c r="R32" s="17">
        <v>23.5</v>
      </c>
      <c r="S32" s="17">
        <v>0.1</v>
      </c>
      <c r="T32" s="17"/>
      <c r="U32" s="17"/>
      <c r="V32" s="17"/>
      <c r="W32" s="17"/>
      <c r="X32" s="17">
        <v>26.4</v>
      </c>
      <c r="Y32" s="17">
        <v>1.5</v>
      </c>
      <c r="Z32" s="17">
        <v>0.2</v>
      </c>
      <c r="AA32" s="17"/>
      <c r="AB32" s="17">
        <v>-3.4</v>
      </c>
      <c r="AC32" s="17">
        <v>5.2</v>
      </c>
      <c r="AD32" s="17">
        <v>5.5</v>
      </c>
      <c r="AE32" s="17"/>
      <c r="AF32" s="17"/>
      <c r="AG32" s="17"/>
      <c r="AH32" s="17"/>
      <c r="AI32" s="17">
        <v>6</v>
      </c>
      <c r="AJ32" s="17">
        <v>23.9</v>
      </c>
      <c r="AK32" s="17"/>
      <c r="AL32" s="17"/>
      <c r="AM32" s="17">
        <v>0</v>
      </c>
      <c r="AN32" s="17"/>
      <c r="AO32" s="17">
        <v>-19.100000000000001</v>
      </c>
      <c r="AP32" s="17">
        <v>6.9</v>
      </c>
      <c r="AQ32" s="17">
        <v>13.8</v>
      </c>
      <c r="AR32" s="17">
        <v>0.4</v>
      </c>
      <c r="AS32" s="17">
        <v>0.42199999999999999</v>
      </c>
      <c r="AT32" s="17">
        <v>1.7</v>
      </c>
      <c r="AU32" s="17">
        <v>1.1000000000000001</v>
      </c>
      <c r="AV32" s="17">
        <v>40.1</v>
      </c>
      <c r="AW32" s="17">
        <v>-15.7</v>
      </c>
      <c r="AX32" s="17">
        <v>-41</v>
      </c>
      <c r="AY32" s="17">
        <v>3.8</v>
      </c>
      <c r="AZ32" s="17">
        <v>-2</v>
      </c>
      <c r="BA32" s="17">
        <v>-0.2</v>
      </c>
      <c r="BB32" s="17">
        <v>0.7</v>
      </c>
      <c r="BC32" s="17">
        <v>-1.2</v>
      </c>
      <c r="BD32" s="17">
        <v>0.4</v>
      </c>
      <c r="BE32" s="17"/>
      <c r="BF32" s="17">
        <v>-5.0999999999999996</v>
      </c>
      <c r="BG32" s="17"/>
      <c r="BH32" s="17"/>
      <c r="BI32" s="17">
        <v>7.7</v>
      </c>
      <c r="BJ32" s="17"/>
      <c r="BK32" s="17"/>
      <c r="BL32" s="17">
        <v>0</v>
      </c>
      <c r="BM32" s="17"/>
      <c r="BN32" s="17"/>
      <c r="BO32" s="17"/>
      <c r="BP32" s="17">
        <v>9.8000000000000007</v>
      </c>
      <c r="BQ32" s="17">
        <v>0</v>
      </c>
      <c r="BR32" s="17">
        <v>0</v>
      </c>
      <c r="BS32" s="17">
        <v>0</v>
      </c>
      <c r="BT32" s="17">
        <v>30.3</v>
      </c>
      <c r="BU32" s="17"/>
      <c r="BV32" s="17"/>
      <c r="BW32" s="17"/>
      <c r="BX32" s="17"/>
      <c r="BY32" s="17"/>
      <c r="BZ32" s="17"/>
      <c r="CA32" s="17"/>
      <c r="CB32" s="17"/>
      <c r="CC32" s="17">
        <v>0.2</v>
      </c>
      <c r="CD32" s="17">
        <v>66.099999999999994</v>
      </c>
      <c r="CE32" s="17">
        <v>18.2</v>
      </c>
      <c r="CF32" s="17">
        <v>11.7</v>
      </c>
      <c r="CG32" s="17">
        <v>13.9</v>
      </c>
      <c r="CH32" s="17">
        <v>6</v>
      </c>
      <c r="CI32" s="17"/>
      <c r="CJ32" s="17"/>
      <c r="CK32" s="17"/>
      <c r="CL32" s="17">
        <v>30.2</v>
      </c>
      <c r="CM32" s="17">
        <v>28.3</v>
      </c>
      <c r="CN32" s="17">
        <v>17.399999999999999</v>
      </c>
      <c r="CO32" s="17"/>
      <c r="CP32" s="17"/>
      <c r="CQ32" s="17"/>
      <c r="CR32" s="17"/>
      <c r="CS32" s="17"/>
      <c r="CT32" s="17"/>
      <c r="CU32" s="17"/>
      <c r="CV32" s="17"/>
      <c r="CW32" s="17">
        <v>-4.7</v>
      </c>
      <c r="CX32" s="17">
        <v>9.3000000000000007</v>
      </c>
      <c r="CY32" s="17">
        <v>0</v>
      </c>
      <c r="CZ32" s="17"/>
      <c r="DA32" s="17">
        <v>1.4</v>
      </c>
      <c r="DB32" s="17">
        <v>0</v>
      </c>
      <c r="DC32" s="17">
        <v>-0.1</v>
      </c>
      <c r="DD32" s="17">
        <v>-0.9</v>
      </c>
      <c r="DE32" s="17">
        <v>43.5</v>
      </c>
      <c r="DF32" s="17"/>
      <c r="DG32" s="17">
        <v>0</v>
      </c>
      <c r="DH32" s="17">
        <v>1.3</v>
      </c>
      <c r="DI32" s="17">
        <v>0.1</v>
      </c>
      <c r="DJ32" s="17">
        <v>1.4</v>
      </c>
      <c r="DK32" s="17">
        <v>0.3</v>
      </c>
      <c r="DL32" s="17">
        <v>0.6</v>
      </c>
      <c r="DM32" s="17"/>
      <c r="DN32" s="17">
        <v>-0.8</v>
      </c>
      <c r="DO32" s="17">
        <v>-2.2999999999999998</v>
      </c>
      <c r="DP32" s="17">
        <v>-1.9</v>
      </c>
      <c r="DQ32" s="17">
        <v>1</v>
      </c>
      <c r="DR32" s="17">
        <v>-4.0999999999999996</v>
      </c>
      <c r="DS32" s="17">
        <v>0</v>
      </c>
      <c r="DT32" s="17">
        <v>0.3</v>
      </c>
      <c r="DU32" s="17">
        <v>0.2</v>
      </c>
      <c r="DV32" s="17"/>
      <c r="DW32" s="17">
        <v>-3.1</v>
      </c>
      <c r="DX32" s="17">
        <v>0.1</v>
      </c>
      <c r="DY32" s="17">
        <v>2.5</v>
      </c>
      <c r="DZ32" s="17">
        <v>2</v>
      </c>
      <c r="EA32" s="17">
        <v>1.9</v>
      </c>
      <c r="EB32" s="17"/>
      <c r="EC32" s="17">
        <v>1.5</v>
      </c>
      <c r="ED32" s="17">
        <v>3.5</v>
      </c>
      <c r="EE32" s="17">
        <v>-10.9</v>
      </c>
      <c r="EF32" s="17">
        <v>-12</v>
      </c>
      <c r="EG32" s="17">
        <v>0</v>
      </c>
      <c r="EH32" s="17">
        <v>0</v>
      </c>
      <c r="EI32" s="17">
        <v>2.2999999999999998</v>
      </c>
      <c r="EJ32" s="17">
        <v>-0.1</v>
      </c>
      <c r="EK32" s="17">
        <v>1.7</v>
      </c>
      <c r="EL32" s="17">
        <v>0.2</v>
      </c>
      <c r="EM32" s="17">
        <v>0.2</v>
      </c>
      <c r="EN32" s="17">
        <v>0.2</v>
      </c>
      <c r="EO32" s="17">
        <v>0</v>
      </c>
      <c r="EP32" s="17">
        <v>21.7</v>
      </c>
      <c r="EQ32" s="17">
        <v>3.3</v>
      </c>
      <c r="ER32" s="17">
        <v>12.1</v>
      </c>
      <c r="ES32" s="17">
        <v>-0.2</v>
      </c>
      <c r="ET32" s="17">
        <v>0</v>
      </c>
      <c r="EU32" s="17">
        <v>0</v>
      </c>
      <c r="EV32" s="17">
        <v>-7.1</v>
      </c>
      <c r="EW32" s="17">
        <v>1.3</v>
      </c>
      <c r="EX32" s="17">
        <v>0.7</v>
      </c>
      <c r="EY32" s="17">
        <v>0.3</v>
      </c>
      <c r="EZ32" s="17">
        <v>1.1000000000000001</v>
      </c>
      <c r="FA32" s="17">
        <v>3.3</v>
      </c>
      <c r="FB32" s="17">
        <v>1.6</v>
      </c>
      <c r="FC32" s="17">
        <v>2.4</v>
      </c>
      <c r="FD32" s="17">
        <v>2.4</v>
      </c>
      <c r="FE32" s="17"/>
      <c r="FF32" s="17"/>
      <c r="FG32" s="17">
        <v>2.5</v>
      </c>
      <c r="FH32" s="17">
        <v>0</v>
      </c>
      <c r="FI32" s="17">
        <v>3.5</v>
      </c>
      <c r="FJ32" s="17">
        <v>4.4000000000000004</v>
      </c>
      <c r="FK32" s="17">
        <v>578.322</v>
      </c>
      <c r="FL32" s="15"/>
      <c r="FM32" s="17">
        <v>0</v>
      </c>
      <c r="FN32" s="17">
        <v>-0.39</v>
      </c>
      <c r="FO32" s="17">
        <v>1.7</v>
      </c>
      <c r="FP32" s="17">
        <v>1.8</v>
      </c>
      <c r="FQ32" s="17">
        <v>1.3</v>
      </c>
      <c r="FR32" s="17">
        <v>2.7</v>
      </c>
      <c r="FS32" s="17">
        <v>0.6</v>
      </c>
      <c r="FT32" s="17">
        <v>3</v>
      </c>
      <c r="FU32" s="17">
        <v>10.71</v>
      </c>
    </row>
    <row r="33" spans="1:177" ht="24" customHeight="1" x14ac:dyDescent="0.3">
      <c r="A33" s="16" t="s">
        <v>41</v>
      </c>
      <c r="B33" s="16" t="s">
        <v>753</v>
      </c>
      <c r="C33" s="17">
        <v>-6</v>
      </c>
      <c r="D33" s="17">
        <v>71.8</v>
      </c>
      <c r="E33" s="17">
        <v>27.5</v>
      </c>
      <c r="F33" s="17"/>
      <c r="G33" s="17"/>
      <c r="H33" s="17">
        <v>3.3</v>
      </c>
      <c r="I33" s="17">
        <v>16.600000000000001</v>
      </c>
      <c r="J33" s="17"/>
      <c r="K33" s="17"/>
      <c r="L33" s="17"/>
      <c r="M33" s="17">
        <v>3.8</v>
      </c>
      <c r="N33" s="17">
        <v>36.299999999999997</v>
      </c>
      <c r="O33" s="17">
        <v>42</v>
      </c>
      <c r="P33" s="17">
        <v>8.4</v>
      </c>
      <c r="Q33" s="17">
        <v>1.4</v>
      </c>
      <c r="R33" s="17">
        <v>24.4</v>
      </c>
      <c r="S33" s="17">
        <v>0.1</v>
      </c>
      <c r="T33" s="17"/>
      <c r="U33" s="17"/>
      <c r="V33" s="17"/>
      <c r="W33" s="17"/>
      <c r="X33" s="17">
        <v>25.4</v>
      </c>
      <c r="Y33" s="17">
        <v>1.5</v>
      </c>
      <c r="Z33" s="17">
        <v>0.2</v>
      </c>
      <c r="AA33" s="17"/>
      <c r="AB33" s="17">
        <v>-3.4</v>
      </c>
      <c r="AC33" s="17">
        <v>5.4</v>
      </c>
      <c r="AD33" s="17">
        <v>5.7</v>
      </c>
      <c r="AE33" s="17"/>
      <c r="AF33" s="17"/>
      <c r="AG33" s="17"/>
      <c r="AH33" s="17"/>
      <c r="AI33" s="17">
        <v>6.2</v>
      </c>
      <c r="AJ33" s="17">
        <v>25.3</v>
      </c>
      <c r="AK33" s="17"/>
      <c r="AL33" s="17"/>
      <c r="AM33" s="17">
        <v>0</v>
      </c>
      <c r="AN33" s="17"/>
      <c r="AO33" s="17">
        <v>-19.899999999999999</v>
      </c>
      <c r="AP33" s="17">
        <v>5.4</v>
      </c>
      <c r="AQ33" s="17">
        <v>14.1</v>
      </c>
      <c r="AR33" s="17">
        <v>-0.1</v>
      </c>
      <c r="AS33" s="17">
        <v>0.32200000000000001</v>
      </c>
      <c r="AT33" s="17">
        <v>1.7</v>
      </c>
      <c r="AU33" s="17">
        <v>1.5</v>
      </c>
      <c r="AV33" s="17">
        <v>40.299999999999997</v>
      </c>
      <c r="AW33" s="17">
        <v>-15.9</v>
      </c>
      <c r="AX33" s="17">
        <v>-40.9</v>
      </c>
      <c r="AY33" s="17">
        <v>3.1</v>
      </c>
      <c r="AZ33" s="17">
        <v>-2.2999999999999998</v>
      </c>
      <c r="BA33" s="17">
        <v>-0.5</v>
      </c>
      <c r="BB33" s="17">
        <v>-0.8</v>
      </c>
      <c r="BC33" s="17">
        <v>-1.2</v>
      </c>
      <c r="BD33" s="17">
        <v>0.4</v>
      </c>
      <c r="BE33" s="17"/>
      <c r="BF33" s="17">
        <v>-6</v>
      </c>
      <c r="BG33" s="17"/>
      <c r="BH33" s="17"/>
      <c r="BI33" s="17">
        <v>8.1</v>
      </c>
      <c r="BJ33" s="17"/>
      <c r="BK33" s="17"/>
      <c r="BL33" s="17">
        <v>0</v>
      </c>
      <c r="BM33" s="17"/>
      <c r="BN33" s="17"/>
      <c r="BO33" s="17"/>
      <c r="BP33" s="17">
        <v>11.3</v>
      </c>
      <c r="BQ33" s="17">
        <v>0</v>
      </c>
      <c r="BR33" s="17">
        <v>0</v>
      </c>
      <c r="BS33" s="17">
        <v>0</v>
      </c>
      <c r="BT33" s="17">
        <v>35.799999999999997</v>
      </c>
      <c r="BU33" s="17"/>
      <c r="BV33" s="17"/>
      <c r="BW33" s="17"/>
      <c r="BX33" s="17"/>
      <c r="BY33" s="17"/>
      <c r="BZ33" s="17"/>
      <c r="CA33" s="17"/>
      <c r="CB33" s="17"/>
      <c r="CC33" s="17">
        <v>0.2</v>
      </c>
      <c r="CD33" s="17">
        <v>84.6</v>
      </c>
      <c r="CE33" s="17">
        <v>28</v>
      </c>
      <c r="CF33" s="17">
        <v>12.2</v>
      </c>
      <c r="CG33" s="17">
        <v>13.7</v>
      </c>
      <c r="CH33" s="17">
        <v>5.9</v>
      </c>
      <c r="CI33" s="17"/>
      <c r="CJ33" s="17"/>
      <c r="CK33" s="17"/>
      <c r="CL33" s="17">
        <v>30.3</v>
      </c>
      <c r="CM33" s="17">
        <v>28.1</v>
      </c>
      <c r="CN33" s="17">
        <v>17.3</v>
      </c>
      <c r="CO33" s="17"/>
      <c r="CP33" s="17"/>
      <c r="CQ33" s="17"/>
      <c r="CR33" s="17"/>
      <c r="CS33" s="17"/>
      <c r="CT33" s="17"/>
      <c r="CU33" s="17"/>
      <c r="CV33" s="17"/>
      <c r="CW33" s="17">
        <v>-5.0999999999999996</v>
      </c>
      <c r="CX33" s="17">
        <v>9.4</v>
      </c>
      <c r="CY33" s="17">
        <v>0</v>
      </c>
      <c r="CZ33" s="17"/>
      <c r="DA33" s="17">
        <v>1.3</v>
      </c>
      <c r="DB33" s="17">
        <v>0</v>
      </c>
      <c r="DC33" s="17">
        <v>-0.1</v>
      </c>
      <c r="DD33" s="17">
        <v>-0.9</v>
      </c>
      <c r="DE33" s="17">
        <v>43.9</v>
      </c>
      <c r="DF33" s="17"/>
      <c r="DG33" s="17">
        <v>0</v>
      </c>
      <c r="DH33" s="17">
        <v>1.3</v>
      </c>
      <c r="DI33" s="17">
        <v>0.2</v>
      </c>
      <c r="DJ33" s="17">
        <v>1.8</v>
      </c>
      <c r="DK33" s="17">
        <v>0.3</v>
      </c>
      <c r="DL33" s="17">
        <v>0.6</v>
      </c>
      <c r="DM33" s="17"/>
      <c r="DN33" s="17">
        <v>-0.9</v>
      </c>
      <c r="DO33" s="17">
        <v>-2.2999999999999998</v>
      </c>
      <c r="DP33" s="17">
        <v>-2</v>
      </c>
      <c r="DQ33" s="17">
        <v>0.7</v>
      </c>
      <c r="DR33" s="17">
        <v>-4.0999999999999996</v>
      </c>
      <c r="DS33" s="17">
        <v>0.1</v>
      </c>
      <c r="DT33" s="17">
        <v>0.3</v>
      </c>
      <c r="DU33" s="17">
        <v>0.2</v>
      </c>
      <c r="DV33" s="17"/>
      <c r="DW33" s="17">
        <v>-3</v>
      </c>
      <c r="DX33" s="17">
        <v>0.1</v>
      </c>
      <c r="DY33" s="17">
        <v>2.6</v>
      </c>
      <c r="DZ33" s="17">
        <v>2</v>
      </c>
      <c r="EA33" s="17">
        <v>1.9</v>
      </c>
      <c r="EB33" s="17"/>
      <c r="EC33" s="17">
        <v>1.5</v>
      </c>
      <c r="ED33" s="17">
        <v>3.7</v>
      </c>
      <c r="EE33" s="17">
        <v>-4</v>
      </c>
      <c r="EF33" s="17">
        <v>-4.7</v>
      </c>
      <c r="EG33" s="17">
        <v>0</v>
      </c>
      <c r="EH33" s="17">
        <v>0</v>
      </c>
      <c r="EI33" s="17">
        <v>2.4</v>
      </c>
      <c r="EJ33" s="17">
        <v>0</v>
      </c>
      <c r="EK33" s="17">
        <v>1.6</v>
      </c>
      <c r="EL33" s="17">
        <v>0.2</v>
      </c>
      <c r="EM33" s="17">
        <v>0.2</v>
      </c>
      <c r="EN33" s="17">
        <v>0.2</v>
      </c>
      <c r="EO33" s="17">
        <v>0</v>
      </c>
      <c r="EP33" s="17">
        <v>21.9</v>
      </c>
      <c r="EQ33" s="17">
        <v>2.9</v>
      </c>
      <c r="ER33" s="17">
        <v>13</v>
      </c>
      <c r="ES33" s="17">
        <v>-0.2</v>
      </c>
      <c r="ET33" s="17">
        <v>0</v>
      </c>
      <c r="EU33" s="17">
        <v>0</v>
      </c>
      <c r="EV33" s="17">
        <v>-7.1</v>
      </c>
      <c r="EW33" s="17">
        <v>1.3</v>
      </c>
      <c r="EX33" s="17">
        <v>0.7</v>
      </c>
      <c r="EY33" s="17">
        <v>0.3</v>
      </c>
      <c r="EZ33" s="17">
        <v>1.1000000000000001</v>
      </c>
      <c r="FA33" s="17">
        <v>2</v>
      </c>
      <c r="FB33" s="17">
        <v>1.6</v>
      </c>
      <c r="FC33" s="17">
        <v>2.2999999999999998</v>
      </c>
      <c r="FD33" s="17">
        <v>2.5</v>
      </c>
      <c r="FE33" s="17"/>
      <c r="FF33" s="17"/>
      <c r="FG33" s="17">
        <v>1.8</v>
      </c>
      <c r="FH33" s="17">
        <v>0.4</v>
      </c>
      <c r="FI33" s="17">
        <v>1.8</v>
      </c>
      <c r="FJ33" s="17">
        <v>4.3</v>
      </c>
      <c r="FK33" s="17">
        <v>650.62199999999996</v>
      </c>
      <c r="FL33" s="15"/>
      <c r="FM33" s="17">
        <v>0</v>
      </c>
      <c r="FN33" s="17">
        <v>-0.17</v>
      </c>
      <c r="FO33" s="17">
        <v>1.7</v>
      </c>
      <c r="FP33" s="17">
        <v>1.7</v>
      </c>
      <c r="FQ33" s="17">
        <v>2.2999999999999998</v>
      </c>
      <c r="FR33" s="17">
        <v>2.6</v>
      </c>
      <c r="FS33" s="17">
        <v>1.4</v>
      </c>
      <c r="FT33" s="17">
        <v>2.9</v>
      </c>
      <c r="FU33" s="17">
        <v>12.43</v>
      </c>
    </row>
    <row r="34" spans="1:177" ht="24" customHeight="1" x14ac:dyDescent="0.3">
      <c r="A34" s="18" t="s">
        <v>41</v>
      </c>
      <c r="B34" s="18" t="s">
        <v>754</v>
      </c>
      <c r="C34" s="19">
        <v>-8.6999999999999993</v>
      </c>
      <c r="D34" s="19">
        <v>59.6</v>
      </c>
      <c r="E34" s="19">
        <v>25.9</v>
      </c>
      <c r="F34" s="19"/>
      <c r="G34" s="19"/>
      <c r="H34" s="19">
        <v>1.1000000000000001</v>
      </c>
      <c r="I34" s="19">
        <v>7.1</v>
      </c>
      <c r="J34" s="19"/>
      <c r="K34" s="19"/>
      <c r="L34" s="19"/>
      <c r="M34" s="19">
        <v>2.7</v>
      </c>
      <c r="N34" s="19">
        <v>34.1</v>
      </c>
      <c r="O34" s="19">
        <v>39.700000000000003</v>
      </c>
      <c r="P34" s="19">
        <v>6.6</v>
      </c>
      <c r="Q34" s="19">
        <v>-0.9</v>
      </c>
      <c r="R34" s="19">
        <v>20.9</v>
      </c>
      <c r="S34" s="19">
        <v>0.1</v>
      </c>
      <c r="T34" s="19"/>
      <c r="U34" s="19"/>
      <c r="V34" s="19"/>
      <c r="W34" s="19"/>
      <c r="X34" s="19">
        <v>9.4</v>
      </c>
      <c r="Y34" s="19">
        <v>1.3</v>
      </c>
      <c r="Z34" s="19">
        <v>0</v>
      </c>
      <c r="AA34" s="19"/>
      <c r="AB34" s="19">
        <v>-3.4</v>
      </c>
      <c r="AC34" s="19">
        <v>4.9000000000000004</v>
      </c>
      <c r="AD34" s="19">
        <v>3.1</v>
      </c>
      <c r="AE34" s="19"/>
      <c r="AF34" s="19"/>
      <c r="AG34" s="19"/>
      <c r="AH34" s="19"/>
      <c r="AI34" s="19">
        <v>4.4000000000000004</v>
      </c>
      <c r="AJ34" s="19">
        <v>26.9</v>
      </c>
      <c r="AK34" s="19"/>
      <c r="AL34" s="19"/>
      <c r="AM34" s="19">
        <v>0</v>
      </c>
      <c r="AN34" s="19"/>
      <c r="AO34" s="19">
        <v>-20.2</v>
      </c>
      <c r="AP34" s="19">
        <v>3.4</v>
      </c>
      <c r="AQ34" s="19">
        <v>13.6</v>
      </c>
      <c r="AR34" s="19">
        <v>0.3</v>
      </c>
      <c r="AS34" s="19">
        <v>0.33</v>
      </c>
      <c r="AT34" s="19">
        <v>1.7</v>
      </c>
      <c r="AU34" s="19">
        <v>1.7</v>
      </c>
      <c r="AV34" s="19">
        <v>35.299999999999997</v>
      </c>
      <c r="AW34" s="19">
        <v>-20.6</v>
      </c>
      <c r="AX34" s="19">
        <v>-45.3</v>
      </c>
      <c r="AY34" s="19">
        <v>3.2</v>
      </c>
      <c r="AZ34" s="19">
        <v>-2.5</v>
      </c>
      <c r="BA34" s="19">
        <v>-0.7</v>
      </c>
      <c r="BB34" s="19">
        <v>-1.4</v>
      </c>
      <c r="BC34" s="19">
        <v>-1.4</v>
      </c>
      <c r="BD34" s="19">
        <v>0.4</v>
      </c>
      <c r="BE34" s="19"/>
      <c r="BF34" s="19">
        <v>-3.6</v>
      </c>
      <c r="BG34" s="19"/>
      <c r="BH34" s="19"/>
      <c r="BI34" s="19">
        <v>4.0999999999999996</v>
      </c>
      <c r="BJ34" s="19"/>
      <c r="BK34" s="19"/>
      <c r="BL34" s="19">
        <v>0</v>
      </c>
      <c r="BM34" s="19"/>
      <c r="BN34" s="19"/>
      <c r="BO34" s="19"/>
      <c r="BP34" s="19">
        <v>8.8000000000000007</v>
      </c>
      <c r="BQ34" s="19">
        <v>0</v>
      </c>
      <c r="BR34" s="19">
        <v>0</v>
      </c>
      <c r="BS34" s="19">
        <v>0</v>
      </c>
      <c r="BT34" s="19">
        <v>32.6</v>
      </c>
      <c r="BU34" s="19"/>
      <c r="BV34" s="19"/>
      <c r="BW34" s="19"/>
      <c r="BX34" s="19"/>
      <c r="BY34" s="19"/>
      <c r="BZ34" s="19"/>
      <c r="CA34" s="19"/>
      <c r="CB34" s="19"/>
      <c r="CC34" s="19">
        <v>0.1</v>
      </c>
      <c r="CD34" s="19">
        <v>85.9</v>
      </c>
      <c r="CE34" s="19">
        <v>20.399999999999999</v>
      </c>
      <c r="CF34" s="19">
        <v>11.4</v>
      </c>
      <c r="CG34" s="19">
        <v>16.5</v>
      </c>
      <c r="CH34" s="19">
        <v>6.1</v>
      </c>
      <c r="CI34" s="19"/>
      <c r="CJ34" s="19"/>
      <c r="CK34" s="19"/>
      <c r="CL34" s="19">
        <v>67</v>
      </c>
      <c r="CM34" s="19">
        <v>71.400000000000006</v>
      </c>
      <c r="CN34" s="19">
        <v>-4.5999999999999996</v>
      </c>
      <c r="CO34" s="19"/>
      <c r="CP34" s="19"/>
      <c r="CQ34" s="19"/>
      <c r="CR34" s="19"/>
      <c r="CS34" s="19"/>
      <c r="CT34" s="19"/>
      <c r="CU34" s="19"/>
      <c r="CV34" s="19"/>
      <c r="CW34" s="19">
        <v>-7.5</v>
      </c>
      <c r="CX34" s="19">
        <v>5.0999999999999996</v>
      </c>
      <c r="CY34" s="19">
        <v>0</v>
      </c>
      <c r="CZ34" s="19"/>
      <c r="DA34" s="19">
        <v>1.3</v>
      </c>
      <c r="DB34" s="19">
        <v>0.1</v>
      </c>
      <c r="DC34" s="19">
        <v>0</v>
      </c>
      <c r="DD34" s="19">
        <v>-0.8</v>
      </c>
      <c r="DE34" s="19">
        <v>36.700000000000003</v>
      </c>
      <c r="DF34" s="19"/>
      <c r="DG34" s="19">
        <v>0</v>
      </c>
      <c r="DH34" s="19">
        <v>1.1000000000000001</v>
      </c>
      <c r="DI34" s="19">
        <v>0.1</v>
      </c>
      <c r="DJ34" s="19">
        <v>2.4</v>
      </c>
      <c r="DK34" s="19">
        <v>0.3</v>
      </c>
      <c r="DL34" s="19">
        <v>0.8</v>
      </c>
      <c r="DM34" s="19"/>
      <c r="DN34" s="19">
        <v>-0.9</v>
      </c>
      <c r="DO34" s="19">
        <v>-2.2999999999999998</v>
      </c>
      <c r="DP34" s="19">
        <v>-2.4</v>
      </c>
      <c r="DQ34" s="19">
        <v>-1</v>
      </c>
      <c r="DR34" s="19">
        <v>-4.0999999999999996</v>
      </c>
      <c r="DS34" s="19">
        <v>0</v>
      </c>
      <c r="DT34" s="19">
        <v>0.3</v>
      </c>
      <c r="DU34" s="19">
        <v>0.2</v>
      </c>
      <c r="DV34" s="19"/>
      <c r="DW34" s="19">
        <v>-2.9</v>
      </c>
      <c r="DX34" s="19">
        <v>0.2</v>
      </c>
      <c r="DY34" s="19">
        <v>2.6</v>
      </c>
      <c r="DZ34" s="19">
        <v>2</v>
      </c>
      <c r="EA34" s="19">
        <v>1.7</v>
      </c>
      <c r="EB34" s="19"/>
      <c r="EC34" s="19">
        <v>1.5</v>
      </c>
      <c r="ED34" s="19">
        <v>3.7</v>
      </c>
      <c r="EE34" s="19">
        <v>-4</v>
      </c>
      <c r="EF34" s="19">
        <v>-3.9</v>
      </c>
      <c r="EG34" s="19">
        <v>0</v>
      </c>
      <c r="EH34" s="19">
        <v>0</v>
      </c>
      <c r="EI34" s="19">
        <v>2.2000000000000002</v>
      </c>
      <c r="EJ34" s="19">
        <v>0</v>
      </c>
      <c r="EK34" s="19">
        <v>1.6</v>
      </c>
      <c r="EL34" s="19">
        <v>0.2</v>
      </c>
      <c r="EM34" s="19">
        <v>0.2</v>
      </c>
      <c r="EN34" s="19">
        <v>0.2</v>
      </c>
      <c r="EO34" s="19">
        <v>0</v>
      </c>
      <c r="EP34" s="19">
        <v>22.2</v>
      </c>
      <c r="EQ34" s="19">
        <v>3.3</v>
      </c>
      <c r="ER34" s="19">
        <v>7.8</v>
      </c>
      <c r="ES34" s="19">
        <v>-0.2</v>
      </c>
      <c r="ET34" s="19">
        <v>0</v>
      </c>
      <c r="EU34" s="19">
        <v>0</v>
      </c>
      <c r="EV34" s="19">
        <v>-7.1</v>
      </c>
      <c r="EW34" s="19">
        <v>1.3</v>
      </c>
      <c r="EX34" s="19">
        <v>0.7</v>
      </c>
      <c r="EY34" s="19">
        <v>0.3</v>
      </c>
      <c r="EZ34" s="19">
        <v>1.1000000000000001</v>
      </c>
      <c r="FA34" s="19">
        <v>2.5</v>
      </c>
      <c r="FB34" s="19">
        <v>1.6</v>
      </c>
      <c r="FC34" s="19">
        <v>2.2000000000000002</v>
      </c>
      <c r="FD34" s="19">
        <v>2.4</v>
      </c>
      <c r="FE34" s="19"/>
      <c r="FF34" s="19"/>
      <c r="FG34" s="19">
        <v>1.2</v>
      </c>
      <c r="FH34" s="19">
        <v>0.5</v>
      </c>
      <c r="FI34" s="19">
        <v>3.1</v>
      </c>
      <c r="FJ34" s="19">
        <v>4.2</v>
      </c>
      <c r="FK34" s="19">
        <v>600.53</v>
      </c>
      <c r="FL34" s="15"/>
      <c r="FM34" s="19">
        <v>0</v>
      </c>
      <c r="FN34" s="19">
        <v>-0.23</v>
      </c>
      <c r="FO34" s="19">
        <v>1.5</v>
      </c>
      <c r="FP34" s="19">
        <v>1.8</v>
      </c>
      <c r="FQ34" s="19">
        <v>2.8</v>
      </c>
      <c r="FR34" s="19">
        <v>3.2</v>
      </c>
      <c r="FS34" s="19">
        <v>1.4</v>
      </c>
      <c r="FT34" s="19">
        <v>3</v>
      </c>
      <c r="FU34" s="19">
        <v>13.47</v>
      </c>
    </row>
    <row r="35" spans="1:177" ht="24" customHeight="1" x14ac:dyDescent="0.3">
      <c r="A35" s="13" t="s">
        <v>41</v>
      </c>
      <c r="B35" s="13" t="s">
        <v>755</v>
      </c>
      <c r="C35" s="14">
        <v>-10.4</v>
      </c>
      <c r="D35" s="14">
        <v>39.299999999999997</v>
      </c>
      <c r="E35" s="14">
        <v>22.3</v>
      </c>
      <c r="F35" s="14"/>
      <c r="G35" s="14"/>
      <c r="H35" s="14">
        <v>0.3</v>
      </c>
      <c r="I35" s="14">
        <v>18.3</v>
      </c>
      <c r="J35" s="14"/>
      <c r="K35" s="14"/>
      <c r="L35" s="14"/>
      <c r="M35" s="14">
        <v>-6.9</v>
      </c>
      <c r="N35" s="14">
        <v>26.5</v>
      </c>
      <c r="O35" s="14">
        <v>41</v>
      </c>
      <c r="P35" s="14">
        <v>5.3</v>
      </c>
      <c r="Q35" s="14">
        <v>-0.3</v>
      </c>
      <c r="R35" s="14">
        <v>8.1999999999999993</v>
      </c>
      <c r="S35" s="14">
        <v>-0.2</v>
      </c>
      <c r="T35" s="14"/>
      <c r="U35" s="14"/>
      <c r="V35" s="14"/>
      <c r="W35" s="14"/>
      <c r="X35" s="14">
        <v>9.9</v>
      </c>
      <c r="Y35" s="14">
        <v>1.4</v>
      </c>
      <c r="Z35" s="14">
        <v>0</v>
      </c>
      <c r="AA35" s="14"/>
      <c r="AB35" s="14">
        <v>-3.4</v>
      </c>
      <c r="AC35" s="14">
        <v>5.0999999999999996</v>
      </c>
      <c r="AD35" s="14">
        <v>2.8</v>
      </c>
      <c r="AE35" s="14"/>
      <c r="AF35" s="14"/>
      <c r="AG35" s="14"/>
      <c r="AH35" s="14"/>
      <c r="AI35" s="14">
        <v>1.2</v>
      </c>
      <c r="AJ35" s="14">
        <v>25.6</v>
      </c>
      <c r="AK35" s="14"/>
      <c r="AL35" s="14"/>
      <c r="AM35" s="14">
        <v>0</v>
      </c>
      <c r="AN35" s="14"/>
      <c r="AO35" s="14">
        <v>-22.7</v>
      </c>
      <c r="AP35" s="14">
        <v>2.2999999999999998</v>
      </c>
      <c r="AQ35" s="14">
        <v>14.5</v>
      </c>
      <c r="AR35" s="14">
        <v>0.3</v>
      </c>
      <c r="AS35" s="14">
        <v>-9.5000000000000001E-2</v>
      </c>
      <c r="AT35" s="14">
        <v>1.7</v>
      </c>
      <c r="AU35" s="14">
        <v>1.5</v>
      </c>
      <c r="AV35" s="14">
        <v>35.9</v>
      </c>
      <c r="AW35" s="14">
        <v>-20.2</v>
      </c>
      <c r="AX35" s="14">
        <v>-44.6</v>
      </c>
      <c r="AY35" s="14">
        <v>1</v>
      </c>
      <c r="AZ35" s="14">
        <v>-2.6</v>
      </c>
      <c r="BA35" s="14">
        <v>-0.9</v>
      </c>
      <c r="BB35" s="14">
        <v>-5.6</v>
      </c>
      <c r="BC35" s="14">
        <v>-3</v>
      </c>
      <c r="BD35" s="14">
        <v>0.4</v>
      </c>
      <c r="BE35" s="14"/>
      <c r="BF35" s="14">
        <v>-8.6999999999999993</v>
      </c>
      <c r="BG35" s="14"/>
      <c r="BH35" s="14"/>
      <c r="BI35" s="14">
        <v>3.3</v>
      </c>
      <c r="BJ35" s="14"/>
      <c r="BK35" s="14"/>
      <c r="BL35" s="14">
        <v>0</v>
      </c>
      <c r="BM35" s="14"/>
      <c r="BN35" s="14"/>
      <c r="BO35" s="14"/>
      <c r="BP35" s="14">
        <v>9.8000000000000007</v>
      </c>
      <c r="BQ35" s="14">
        <v>0</v>
      </c>
      <c r="BR35" s="14">
        <v>0</v>
      </c>
      <c r="BS35" s="14">
        <v>0</v>
      </c>
      <c r="BT35" s="14">
        <v>31.2</v>
      </c>
      <c r="BU35" s="14"/>
      <c r="BV35" s="14"/>
      <c r="BW35" s="14"/>
      <c r="BX35" s="14"/>
      <c r="BY35" s="14"/>
      <c r="BZ35" s="14"/>
      <c r="CA35" s="14"/>
      <c r="CB35" s="14"/>
      <c r="CC35" s="14">
        <v>0.1</v>
      </c>
      <c r="CD35" s="14">
        <v>87.2</v>
      </c>
      <c r="CE35" s="14">
        <v>20.2</v>
      </c>
      <c r="CF35" s="14">
        <v>11.7</v>
      </c>
      <c r="CG35" s="14">
        <v>13.9</v>
      </c>
      <c r="CH35" s="14">
        <v>5.9</v>
      </c>
      <c r="CI35" s="14"/>
      <c r="CJ35" s="14"/>
      <c r="CK35" s="14"/>
      <c r="CL35" s="14">
        <v>66.5</v>
      </c>
      <c r="CM35" s="14">
        <v>70.900000000000006</v>
      </c>
      <c r="CN35" s="14">
        <v>-4.5999999999999996</v>
      </c>
      <c r="CO35" s="14"/>
      <c r="CP35" s="14"/>
      <c r="CQ35" s="14"/>
      <c r="CR35" s="14"/>
      <c r="CS35" s="14"/>
      <c r="CT35" s="14"/>
      <c r="CU35" s="14"/>
      <c r="CV35" s="14"/>
      <c r="CW35" s="14">
        <v>-6.9</v>
      </c>
      <c r="CX35" s="14">
        <v>8</v>
      </c>
      <c r="CY35" s="14">
        <v>-3.5</v>
      </c>
      <c r="CZ35" s="14"/>
      <c r="DA35" s="14">
        <v>1.2</v>
      </c>
      <c r="DB35" s="14">
        <v>0</v>
      </c>
      <c r="DC35" s="14">
        <v>-0.1</v>
      </c>
      <c r="DD35" s="14">
        <v>-1</v>
      </c>
      <c r="DE35" s="14">
        <v>44.7</v>
      </c>
      <c r="DF35" s="14"/>
      <c r="DG35" s="14">
        <v>0</v>
      </c>
      <c r="DH35" s="14">
        <v>0.9</v>
      </c>
      <c r="DI35" s="14">
        <v>0.1</v>
      </c>
      <c r="DJ35" s="14">
        <v>1.4</v>
      </c>
      <c r="DK35" s="14">
        <v>0.3</v>
      </c>
      <c r="DL35" s="14">
        <v>0.7</v>
      </c>
      <c r="DM35" s="14"/>
      <c r="DN35" s="14">
        <v>-0.9</v>
      </c>
      <c r="DO35" s="14">
        <v>-2.2999999999999998</v>
      </c>
      <c r="DP35" s="14">
        <v>-2.2999999999999998</v>
      </c>
      <c r="DQ35" s="14">
        <v>-0.8</v>
      </c>
      <c r="DR35" s="14">
        <v>-4.0999999999999996</v>
      </c>
      <c r="DS35" s="14">
        <v>-0.2</v>
      </c>
      <c r="DT35" s="14">
        <v>0.4</v>
      </c>
      <c r="DU35" s="14">
        <v>0.2</v>
      </c>
      <c r="DV35" s="14"/>
      <c r="DW35" s="14">
        <v>-2.9</v>
      </c>
      <c r="DX35" s="14">
        <v>0.3</v>
      </c>
      <c r="DY35" s="14">
        <v>2.5</v>
      </c>
      <c r="DZ35" s="14">
        <v>1.9</v>
      </c>
      <c r="EA35" s="14">
        <v>1.3</v>
      </c>
      <c r="EB35" s="14"/>
      <c r="EC35" s="14">
        <v>0.4</v>
      </c>
      <c r="ED35" s="14">
        <v>3.5</v>
      </c>
      <c r="EE35" s="14">
        <v>-5.5</v>
      </c>
      <c r="EF35" s="14">
        <v>-6</v>
      </c>
      <c r="EG35" s="14">
        <v>0</v>
      </c>
      <c r="EH35" s="14">
        <v>0</v>
      </c>
      <c r="EI35" s="14">
        <v>2.2000000000000002</v>
      </c>
      <c r="EJ35" s="14">
        <v>0</v>
      </c>
      <c r="EK35" s="14">
        <v>1.5</v>
      </c>
      <c r="EL35" s="14">
        <v>0.2</v>
      </c>
      <c r="EM35" s="14">
        <v>0.2</v>
      </c>
      <c r="EN35" s="14">
        <v>0.2</v>
      </c>
      <c r="EO35" s="14">
        <v>0</v>
      </c>
      <c r="EP35" s="14">
        <v>21.3</v>
      </c>
      <c r="EQ35" s="14">
        <v>3.4</v>
      </c>
      <c r="ER35" s="14">
        <v>9.5</v>
      </c>
      <c r="ES35" s="14">
        <v>-0.2</v>
      </c>
      <c r="ET35" s="14">
        <v>-8.1</v>
      </c>
      <c r="EU35" s="14">
        <v>0</v>
      </c>
      <c r="EV35" s="14">
        <v>-7.1</v>
      </c>
      <c r="EW35" s="14">
        <v>1.3</v>
      </c>
      <c r="EX35" s="14">
        <v>0.7</v>
      </c>
      <c r="EY35" s="14">
        <v>0.3</v>
      </c>
      <c r="EZ35" s="14">
        <v>1.1000000000000001</v>
      </c>
      <c r="FA35" s="14">
        <v>2.2000000000000002</v>
      </c>
      <c r="FB35" s="14">
        <v>1.6</v>
      </c>
      <c r="FC35" s="14">
        <v>1.6</v>
      </c>
      <c r="FD35" s="14">
        <v>2.5</v>
      </c>
      <c r="FE35" s="14"/>
      <c r="FF35" s="14"/>
      <c r="FG35" s="14">
        <v>2.4</v>
      </c>
      <c r="FH35" s="14">
        <v>0.7</v>
      </c>
      <c r="FI35" s="14">
        <v>1.4</v>
      </c>
      <c r="FJ35" s="14">
        <v>4.4000000000000004</v>
      </c>
      <c r="FK35" s="14">
        <v>525.90499999999997</v>
      </c>
      <c r="FL35" s="15"/>
      <c r="FM35" s="14">
        <v>0</v>
      </c>
      <c r="FN35" s="14">
        <v>-0.75</v>
      </c>
      <c r="FO35" s="14">
        <v>1.5</v>
      </c>
      <c r="FP35" s="14">
        <v>1.8</v>
      </c>
      <c r="FQ35" s="14">
        <v>3.3</v>
      </c>
      <c r="FR35" s="14">
        <v>3.8</v>
      </c>
      <c r="FS35" s="14">
        <v>1.2</v>
      </c>
      <c r="FT35" s="14">
        <v>3</v>
      </c>
      <c r="FU35" s="14">
        <v>13.85</v>
      </c>
    </row>
    <row r="36" spans="1:177" ht="24" customHeight="1" x14ac:dyDescent="0.3">
      <c r="A36" s="16" t="s">
        <v>41</v>
      </c>
      <c r="B36" s="16" t="s">
        <v>756</v>
      </c>
      <c r="C36" s="17">
        <v>-9.1</v>
      </c>
      <c r="D36" s="17">
        <v>42.5</v>
      </c>
      <c r="E36" s="17">
        <v>23.1</v>
      </c>
      <c r="F36" s="17"/>
      <c r="G36" s="17"/>
      <c r="H36" s="17">
        <v>-1.6</v>
      </c>
      <c r="I36" s="17">
        <v>4.5999999999999996</v>
      </c>
      <c r="J36" s="17"/>
      <c r="K36" s="17"/>
      <c r="L36" s="17"/>
      <c r="M36" s="17">
        <v>-5.4</v>
      </c>
      <c r="N36" s="17">
        <v>27.1</v>
      </c>
      <c r="O36" s="17">
        <v>34.700000000000003</v>
      </c>
      <c r="P36" s="17">
        <v>2.2999999999999998</v>
      </c>
      <c r="Q36" s="17">
        <v>-3.1</v>
      </c>
      <c r="R36" s="17">
        <v>5.8</v>
      </c>
      <c r="S36" s="17">
        <v>0.1</v>
      </c>
      <c r="T36" s="17"/>
      <c r="U36" s="17"/>
      <c r="V36" s="17"/>
      <c r="W36" s="17"/>
      <c r="X36" s="17">
        <v>9.6</v>
      </c>
      <c r="Y36" s="17">
        <v>1.1000000000000001</v>
      </c>
      <c r="Z36" s="17">
        <v>-0.1</v>
      </c>
      <c r="AA36" s="17"/>
      <c r="AB36" s="17">
        <v>-3.5</v>
      </c>
      <c r="AC36" s="17">
        <v>4.5999999999999996</v>
      </c>
      <c r="AD36" s="17">
        <v>0.5</v>
      </c>
      <c r="AE36" s="17"/>
      <c r="AF36" s="17"/>
      <c r="AG36" s="17"/>
      <c r="AH36" s="17"/>
      <c r="AI36" s="17">
        <v>0.5</v>
      </c>
      <c r="AJ36" s="17">
        <v>16.100000000000001</v>
      </c>
      <c r="AK36" s="17"/>
      <c r="AL36" s="17"/>
      <c r="AM36" s="17">
        <v>0</v>
      </c>
      <c r="AN36" s="17"/>
      <c r="AO36" s="17">
        <v>-23.9</v>
      </c>
      <c r="AP36" s="17">
        <v>2.2000000000000002</v>
      </c>
      <c r="AQ36" s="17">
        <v>14</v>
      </c>
      <c r="AR36" s="17">
        <v>-0.2</v>
      </c>
      <c r="AS36" s="17">
        <v>-0.33100000000000002</v>
      </c>
      <c r="AT36" s="17">
        <v>1.7</v>
      </c>
      <c r="AU36" s="17">
        <v>0.4</v>
      </c>
      <c r="AV36" s="17">
        <v>30.7</v>
      </c>
      <c r="AW36" s="17">
        <v>-25.4</v>
      </c>
      <c r="AX36" s="17">
        <v>-44.8</v>
      </c>
      <c r="AY36" s="17">
        <v>2.7</v>
      </c>
      <c r="AZ36" s="17">
        <v>-2.7</v>
      </c>
      <c r="BA36" s="17">
        <v>-1</v>
      </c>
      <c r="BB36" s="17">
        <v>-3.3</v>
      </c>
      <c r="BC36" s="17">
        <v>-3.3</v>
      </c>
      <c r="BD36" s="17">
        <v>0.4</v>
      </c>
      <c r="BE36" s="17"/>
      <c r="BF36" s="17">
        <v>-5.9</v>
      </c>
      <c r="BG36" s="17"/>
      <c r="BH36" s="17"/>
      <c r="BI36" s="17">
        <v>2</v>
      </c>
      <c r="BJ36" s="17"/>
      <c r="BK36" s="17"/>
      <c r="BL36" s="17">
        <v>0</v>
      </c>
      <c r="BM36" s="17"/>
      <c r="BN36" s="17"/>
      <c r="BO36" s="17"/>
      <c r="BP36" s="17">
        <v>6.4</v>
      </c>
      <c r="BQ36" s="17">
        <v>0</v>
      </c>
      <c r="BR36" s="17">
        <v>0</v>
      </c>
      <c r="BS36" s="17">
        <v>0</v>
      </c>
      <c r="BT36" s="17">
        <v>24.5</v>
      </c>
      <c r="BU36" s="17"/>
      <c r="BV36" s="17"/>
      <c r="BW36" s="17"/>
      <c r="BX36" s="17"/>
      <c r="BY36" s="17"/>
      <c r="BZ36" s="17"/>
      <c r="CA36" s="17"/>
      <c r="CB36" s="17"/>
      <c r="CC36" s="17">
        <v>0.1</v>
      </c>
      <c r="CD36" s="17">
        <v>78.5</v>
      </c>
      <c r="CE36" s="17">
        <v>19.7</v>
      </c>
      <c r="CF36" s="17">
        <v>11.3</v>
      </c>
      <c r="CG36" s="17">
        <v>13.9</v>
      </c>
      <c r="CH36" s="17">
        <v>5.9</v>
      </c>
      <c r="CI36" s="17"/>
      <c r="CJ36" s="17"/>
      <c r="CK36" s="17"/>
      <c r="CL36" s="17">
        <v>61</v>
      </c>
      <c r="CM36" s="17">
        <v>65.5</v>
      </c>
      <c r="CN36" s="17">
        <v>-10.9</v>
      </c>
      <c r="CO36" s="17"/>
      <c r="CP36" s="17"/>
      <c r="CQ36" s="17"/>
      <c r="CR36" s="17"/>
      <c r="CS36" s="17"/>
      <c r="CT36" s="17"/>
      <c r="CU36" s="17"/>
      <c r="CV36" s="17"/>
      <c r="CW36" s="17">
        <v>-7.2</v>
      </c>
      <c r="CX36" s="17">
        <v>2.5</v>
      </c>
      <c r="CY36" s="17">
        <v>-4.4000000000000004</v>
      </c>
      <c r="CZ36" s="17"/>
      <c r="DA36" s="17">
        <v>1.2</v>
      </c>
      <c r="DB36" s="17">
        <v>0</v>
      </c>
      <c r="DC36" s="17">
        <v>-0.1</v>
      </c>
      <c r="DD36" s="17">
        <v>-0.9</v>
      </c>
      <c r="DE36" s="17">
        <v>45.6</v>
      </c>
      <c r="DF36" s="17"/>
      <c r="DG36" s="17">
        <v>0</v>
      </c>
      <c r="DH36" s="17">
        <v>0.9</v>
      </c>
      <c r="DI36" s="17">
        <v>0.1</v>
      </c>
      <c r="DJ36" s="17">
        <v>0.3</v>
      </c>
      <c r="DK36" s="17">
        <v>0.4</v>
      </c>
      <c r="DL36" s="17">
        <v>0.7</v>
      </c>
      <c r="DM36" s="17"/>
      <c r="DN36" s="17">
        <v>-0.9</v>
      </c>
      <c r="DO36" s="17">
        <v>-2.2000000000000002</v>
      </c>
      <c r="DP36" s="17">
        <v>-2.1</v>
      </c>
      <c r="DQ36" s="17">
        <v>-0.6</v>
      </c>
      <c r="DR36" s="17">
        <v>-4.0999999999999996</v>
      </c>
      <c r="DS36" s="17">
        <v>-0.2</v>
      </c>
      <c r="DT36" s="17">
        <v>0.4</v>
      </c>
      <c r="DU36" s="17">
        <v>0.2</v>
      </c>
      <c r="DV36" s="17"/>
      <c r="DW36" s="17">
        <v>-2.8</v>
      </c>
      <c r="DX36" s="17">
        <v>0.1</v>
      </c>
      <c r="DY36" s="17">
        <v>2.6</v>
      </c>
      <c r="DZ36" s="17">
        <v>2</v>
      </c>
      <c r="EA36" s="17">
        <v>1.3</v>
      </c>
      <c r="EB36" s="17"/>
      <c r="EC36" s="17">
        <v>0.4</v>
      </c>
      <c r="ED36" s="17">
        <v>3.7</v>
      </c>
      <c r="EE36" s="17">
        <v>-5.0999999999999996</v>
      </c>
      <c r="EF36" s="17">
        <v>-5.7</v>
      </c>
      <c r="EG36" s="17">
        <v>0</v>
      </c>
      <c r="EH36" s="17">
        <v>0</v>
      </c>
      <c r="EI36" s="17">
        <v>2.2999999999999998</v>
      </c>
      <c r="EJ36" s="17">
        <v>-0.1</v>
      </c>
      <c r="EK36" s="17">
        <v>1.6</v>
      </c>
      <c r="EL36" s="17">
        <v>0.2</v>
      </c>
      <c r="EM36" s="17">
        <v>0.2</v>
      </c>
      <c r="EN36" s="17">
        <v>0.2</v>
      </c>
      <c r="EO36" s="17">
        <v>0</v>
      </c>
      <c r="EP36" s="17">
        <v>22.8</v>
      </c>
      <c r="EQ36" s="17">
        <v>3.2</v>
      </c>
      <c r="ER36" s="17">
        <v>6.4</v>
      </c>
      <c r="ES36" s="17">
        <v>-0.2</v>
      </c>
      <c r="ET36" s="17">
        <v>0.6</v>
      </c>
      <c r="EU36" s="17">
        <v>0</v>
      </c>
      <c r="EV36" s="17">
        <v>-7.1</v>
      </c>
      <c r="EW36" s="17">
        <v>1.3</v>
      </c>
      <c r="EX36" s="17">
        <v>0.7</v>
      </c>
      <c r="EY36" s="17">
        <v>0.3</v>
      </c>
      <c r="EZ36" s="17">
        <v>1.1000000000000001</v>
      </c>
      <c r="FA36" s="17">
        <v>3.2</v>
      </c>
      <c r="FB36" s="17">
        <v>1.6</v>
      </c>
      <c r="FC36" s="17">
        <v>1.6</v>
      </c>
      <c r="FD36" s="17">
        <v>2.2000000000000002</v>
      </c>
      <c r="FE36" s="17"/>
      <c r="FF36" s="17"/>
      <c r="FG36" s="17">
        <v>1.4</v>
      </c>
      <c r="FH36" s="17">
        <v>0.8</v>
      </c>
      <c r="FI36" s="17">
        <v>1.2</v>
      </c>
      <c r="FJ36" s="17">
        <v>4.4000000000000004</v>
      </c>
      <c r="FK36" s="17">
        <v>444.96899999999999</v>
      </c>
      <c r="FL36" s="15"/>
      <c r="FM36" s="17">
        <v>0</v>
      </c>
      <c r="FN36" s="17">
        <v>-1.1399999999999999</v>
      </c>
      <c r="FO36" s="17">
        <v>1.8</v>
      </c>
      <c r="FP36" s="17">
        <v>1.8</v>
      </c>
      <c r="FQ36" s="17">
        <v>3.3</v>
      </c>
      <c r="FR36" s="17">
        <v>3.8</v>
      </c>
      <c r="FS36" s="17">
        <v>1.1000000000000001</v>
      </c>
      <c r="FT36" s="17">
        <v>3</v>
      </c>
      <c r="FU36" s="17">
        <v>13.66</v>
      </c>
    </row>
    <row r="37" spans="1:177" ht="24" customHeight="1" x14ac:dyDescent="0.3">
      <c r="A37" s="16" t="s">
        <v>41</v>
      </c>
      <c r="B37" s="16" t="s">
        <v>757</v>
      </c>
      <c r="C37" s="17">
        <v>-7.7</v>
      </c>
      <c r="D37" s="17">
        <v>27.6</v>
      </c>
      <c r="E37" s="17">
        <v>20.5</v>
      </c>
      <c r="F37" s="17"/>
      <c r="G37" s="17"/>
      <c r="H37" s="17">
        <v>-2.6</v>
      </c>
      <c r="I37" s="17">
        <v>17</v>
      </c>
      <c r="J37" s="17"/>
      <c r="K37" s="17"/>
      <c r="L37" s="17"/>
      <c r="M37" s="17">
        <v>-12.4</v>
      </c>
      <c r="N37" s="17">
        <v>19.899999999999999</v>
      </c>
      <c r="O37" s="17">
        <v>22.5</v>
      </c>
      <c r="P37" s="17">
        <v>-2.6</v>
      </c>
      <c r="Q37" s="17">
        <v>-5.8</v>
      </c>
      <c r="R37" s="17">
        <v>1</v>
      </c>
      <c r="S37" s="17">
        <v>0.2</v>
      </c>
      <c r="T37" s="17"/>
      <c r="U37" s="17"/>
      <c r="V37" s="17"/>
      <c r="W37" s="17"/>
      <c r="X37" s="17">
        <v>8.1</v>
      </c>
      <c r="Y37" s="17">
        <v>0.8</v>
      </c>
      <c r="Z37" s="17">
        <v>-0.4</v>
      </c>
      <c r="AA37" s="17"/>
      <c r="AB37" s="17">
        <v>-3.4</v>
      </c>
      <c r="AC37" s="17">
        <v>4.9000000000000004</v>
      </c>
      <c r="AD37" s="17">
        <v>3.2</v>
      </c>
      <c r="AE37" s="17"/>
      <c r="AF37" s="17"/>
      <c r="AG37" s="17"/>
      <c r="AH37" s="17"/>
      <c r="AI37" s="17">
        <v>0.6</v>
      </c>
      <c r="AJ37" s="17">
        <v>8.1</v>
      </c>
      <c r="AK37" s="17"/>
      <c r="AL37" s="17"/>
      <c r="AM37" s="17">
        <v>0</v>
      </c>
      <c r="AN37" s="17"/>
      <c r="AO37" s="17">
        <v>-24.7</v>
      </c>
      <c r="AP37" s="17">
        <v>2.7</v>
      </c>
      <c r="AQ37" s="17">
        <v>14.6</v>
      </c>
      <c r="AR37" s="17">
        <v>0</v>
      </c>
      <c r="AS37" s="17">
        <v>-0.21299999999999999</v>
      </c>
      <c r="AT37" s="17">
        <v>1.7</v>
      </c>
      <c r="AU37" s="17">
        <v>1.8</v>
      </c>
      <c r="AV37" s="17">
        <v>26.4</v>
      </c>
      <c r="AW37" s="17">
        <v>-29.1</v>
      </c>
      <c r="AX37" s="17">
        <v>-49.1</v>
      </c>
      <c r="AY37" s="17">
        <v>1.2</v>
      </c>
      <c r="AZ37" s="17">
        <v>-2.8</v>
      </c>
      <c r="BA37" s="17">
        <v>-0.9</v>
      </c>
      <c r="BB37" s="17">
        <v>-1.9</v>
      </c>
      <c r="BC37" s="17">
        <v>-2.6</v>
      </c>
      <c r="BD37" s="17">
        <v>0.4</v>
      </c>
      <c r="BE37" s="17"/>
      <c r="BF37" s="17">
        <v>-3.2</v>
      </c>
      <c r="BG37" s="17"/>
      <c r="BH37" s="17"/>
      <c r="BI37" s="17">
        <v>1.1000000000000001</v>
      </c>
      <c r="BJ37" s="17"/>
      <c r="BK37" s="17"/>
      <c r="BL37" s="17">
        <v>0</v>
      </c>
      <c r="BM37" s="17"/>
      <c r="BN37" s="17"/>
      <c r="BO37" s="17"/>
      <c r="BP37" s="17">
        <v>5.5</v>
      </c>
      <c r="BQ37" s="17">
        <v>0</v>
      </c>
      <c r="BR37" s="17">
        <v>0</v>
      </c>
      <c r="BS37" s="17">
        <v>0</v>
      </c>
      <c r="BT37" s="17">
        <v>22.4</v>
      </c>
      <c r="BU37" s="17"/>
      <c r="BV37" s="17"/>
      <c r="BW37" s="17"/>
      <c r="BX37" s="17"/>
      <c r="BY37" s="17"/>
      <c r="BZ37" s="17"/>
      <c r="CA37" s="17"/>
      <c r="CB37" s="17"/>
      <c r="CC37" s="17">
        <v>0</v>
      </c>
      <c r="CD37" s="17">
        <v>78.099999999999994</v>
      </c>
      <c r="CE37" s="17">
        <v>20.399999999999999</v>
      </c>
      <c r="CF37" s="17">
        <v>11.6</v>
      </c>
      <c r="CG37" s="17">
        <v>13.8</v>
      </c>
      <c r="CH37" s="17">
        <v>5.9</v>
      </c>
      <c r="CI37" s="17"/>
      <c r="CJ37" s="17"/>
      <c r="CK37" s="17"/>
      <c r="CL37" s="17">
        <v>57.1</v>
      </c>
      <c r="CM37" s="17">
        <v>61.6</v>
      </c>
      <c r="CN37" s="17">
        <v>-17.2</v>
      </c>
      <c r="CO37" s="17"/>
      <c r="CP37" s="17"/>
      <c r="CQ37" s="17"/>
      <c r="CR37" s="17"/>
      <c r="CS37" s="17"/>
      <c r="CT37" s="17"/>
      <c r="CU37" s="17"/>
      <c r="CV37" s="17"/>
      <c r="CW37" s="17">
        <v>-6.5</v>
      </c>
      <c r="CX37" s="17">
        <v>7</v>
      </c>
      <c r="CY37" s="17">
        <v>-4.7</v>
      </c>
      <c r="CZ37" s="17"/>
      <c r="DA37" s="17">
        <v>1.2</v>
      </c>
      <c r="DB37" s="17">
        <v>0</v>
      </c>
      <c r="DC37" s="17">
        <v>-0.1</v>
      </c>
      <c r="DD37" s="17">
        <v>-0.8</v>
      </c>
      <c r="DE37" s="17">
        <v>43.7</v>
      </c>
      <c r="DF37" s="17"/>
      <c r="DG37" s="17">
        <v>0</v>
      </c>
      <c r="DH37" s="17">
        <v>0.9</v>
      </c>
      <c r="DI37" s="17">
        <v>0.2</v>
      </c>
      <c r="DJ37" s="17">
        <v>0.1</v>
      </c>
      <c r="DK37" s="17">
        <v>0.4</v>
      </c>
      <c r="DL37" s="17">
        <v>0.6</v>
      </c>
      <c r="DM37" s="17"/>
      <c r="DN37" s="17">
        <v>-0.9</v>
      </c>
      <c r="DO37" s="17">
        <v>-2.2999999999999998</v>
      </c>
      <c r="DP37" s="17">
        <v>-2.1</v>
      </c>
      <c r="DQ37" s="17">
        <v>-0.6</v>
      </c>
      <c r="DR37" s="17">
        <v>-4.0999999999999996</v>
      </c>
      <c r="DS37" s="17">
        <v>-0.3</v>
      </c>
      <c r="DT37" s="17">
        <v>0.3</v>
      </c>
      <c r="DU37" s="17">
        <v>0.2</v>
      </c>
      <c r="DV37" s="17"/>
      <c r="DW37" s="17">
        <v>-2.7</v>
      </c>
      <c r="DX37" s="17">
        <v>0.1</v>
      </c>
      <c r="DY37" s="17">
        <v>2.5</v>
      </c>
      <c r="DZ37" s="17">
        <v>2</v>
      </c>
      <c r="EA37" s="17">
        <v>1.2</v>
      </c>
      <c r="EB37" s="17"/>
      <c r="EC37" s="17">
        <v>3</v>
      </c>
      <c r="ED37" s="17">
        <v>3.7</v>
      </c>
      <c r="EE37" s="17">
        <v>-12.1</v>
      </c>
      <c r="EF37" s="17">
        <v>-13.4</v>
      </c>
      <c r="EG37" s="17">
        <v>0</v>
      </c>
      <c r="EH37" s="17">
        <v>0</v>
      </c>
      <c r="EI37" s="17">
        <v>2.5</v>
      </c>
      <c r="EJ37" s="17">
        <v>-0.1</v>
      </c>
      <c r="EK37" s="17">
        <v>1.6</v>
      </c>
      <c r="EL37" s="17">
        <v>0.2</v>
      </c>
      <c r="EM37" s="17">
        <v>0.2</v>
      </c>
      <c r="EN37" s="17">
        <v>0.2</v>
      </c>
      <c r="EO37" s="17">
        <v>0</v>
      </c>
      <c r="EP37" s="17">
        <v>21.6</v>
      </c>
      <c r="EQ37" s="17">
        <v>3</v>
      </c>
      <c r="ER37" s="17">
        <v>-1.1000000000000001</v>
      </c>
      <c r="ES37" s="17">
        <v>-0.2</v>
      </c>
      <c r="ET37" s="17">
        <v>1.9</v>
      </c>
      <c r="EU37" s="17">
        <v>0</v>
      </c>
      <c r="EV37" s="17">
        <v>-7</v>
      </c>
      <c r="EW37" s="17">
        <v>1.3</v>
      </c>
      <c r="EX37" s="17">
        <v>0.7</v>
      </c>
      <c r="EY37" s="17">
        <v>0.3</v>
      </c>
      <c r="EZ37" s="17">
        <v>1.1000000000000001</v>
      </c>
      <c r="FA37" s="17">
        <v>2.9</v>
      </c>
      <c r="FB37" s="17">
        <v>1.6</v>
      </c>
      <c r="FC37" s="17">
        <v>1.6</v>
      </c>
      <c r="FD37" s="17">
        <v>2.5</v>
      </c>
      <c r="FE37" s="17"/>
      <c r="FF37" s="17"/>
      <c r="FG37" s="17">
        <v>1.4</v>
      </c>
      <c r="FH37" s="17">
        <v>0.3</v>
      </c>
      <c r="FI37" s="17">
        <v>2.2999999999999998</v>
      </c>
      <c r="FJ37" s="17">
        <v>4.4000000000000004</v>
      </c>
      <c r="FK37" s="17">
        <v>353.78699999999998</v>
      </c>
      <c r="FL37" s="15"/>
      <c r="FM37" s="17">
        <v>0</v>
      </c>
      <c r="FN37" s="17">
        <v>-0.97</v>
      </c>
      <c r="FO37" s="17">
        <v>1.7</v>
      </c>
      <c r="FP37" s="17">
        <v>1.7</v>
      </c>
      <c r="FQ37" s="17">
        <v>3.3</v>
      </c>
      <c r="FR37" s="17">
        <v>3.8</v>
      </c>
      <c r="FS37" s="17">
        <v>0.8</v>
      </c>
      <c r="FT37" s="17">
        <v>3</v>
      </c>
      <c r="FU37" s="17">
        <v>13.33</v>
      </c>
    </row>
    <row r="38" spans="1:177" ht="24" customHeight="1" x14ac:dyDescent="0.3">
      <c r="A38" s="16" t="s">
        <v>41</v>
      </c>
      <c r="B38" s="16" t="s">
        <v>758</v>
      </c>
      <c r="C38" s="17">
        <v>-7.8</v>
      </c>
      <c r="D38" s="17">
        <v>39.5</v>
      </c>
      <c r="E38" s="17">
        <v>22.1</v>
      </c>
      <c r="F38" s="17"/>
      <c r="G38" s="17"/>
      <c r="H38" s="17">
        <v>-3.4</v>
      </c>
      <c r="I38" s="17">
        <v>3</v>
      </c>
      <c r="J38" s="17"/>
      <c r="K38" s="17"/>
      <c r="L38" s="17"/>
      <c r="M38" s="17">
        <v>-12</v>
      </c>
      <c r="N38" s="17">
        <v>20.2</v>
      </c>
      <c r="O38" s="17">
        <v>27.8</v>
      </c>
      <c r="P38" s="17">
        <v>0.3</v>
      </c>
      <c r="Q38" s="17">
        <v>-4.3</v>
      </c>
      <c r="R38" s="17">
        <v>4.3</v>
      </c>
      <c r="S38" s="17">
        <v>0</v>
      </c>
      <c r="T38" s="17"/>
      <c r="U38" s="17"/>
      <c r="V38" s="17"/>
      <c r="W38" s="17"/>
      <c r="X38" s="17">
        <v>10.9</v>
      </c>
      <c r="Y38" s="17">
        <v>1.2</v>
      </c>
      <c r="Z38" s="17">
        <v>0</v>
      </c>
      <c r="AA38" s="17"/>
      <c r="AB38" s="17">
        <v>-3.4</v>
      </c>
      <c r="AC38" s="17">
        <v>5.0999999999999996</v>
      </c>
      <c r="AD38" s="17">
        <v>4.8</v>
      </c>
      <c r="AE38" s="17"/>
      <c r="AF38" s="17"/>
      <c r="AG38" s="17"/>
      <c r="AH38" s="17"/>
      <c r="AI38" s="17">
        <v>0.9</v>
      </c>
      <c r="AJ38" s="17">
        <v>5.5</v>
      </c>
      <c r="AK38" s="17"/>
      <c r="AL38" s="17"/>
      <c r="AM38" s="17">
        <v>0</v>
      </c>
      <c r="AN38" s="17"/>
      <c r="AO38" s="17">
        <v>-23.2</v>
      </c>
      <c r="AP38" s="17">
        <v>3</v>
      </c>
      <c r="AQ38" s="17">
        <v>14.5</v>
      </c>
      <c r="AR38" s="17">
        <v>0.2</v>
      </c>
      <c r="AS38" s="17">
        <v>-0.5</v>
      </c>
      <c r="AT38" s="17">
        <v>1.7</v>
      </c>
      <c r="AU38" s="17">
        <v>1.3</v>
      </c>
      <c r="AV38" s="17">
        <v>28.3</v>
      </c>
      <c r="AW38" s="17">
        <v>-27.4</v>
      </c>
      <c r="AX38" s="17">
        <v>-47.3</v>
      </c>
      <c r="AY38" s="17">
        <v>1.3</v>
      </c>
      <c r="AZ38" s="17">
        <v>-2.5</v>
      </c>
      <c r="BA38" s="17">
        <v>-0.8</v>
      </c>
      <c r="BB38" s="17">
        <v>-2.9</v>
      </c>
      <c r="BC38" s="17">
        <v>-3.6</v>
      </c>
      <c r="BD38" s="17">
        <v>0.4</v>
      </c>
      <c r="BE38" s="17"/>
      <c r="BF38" s="17">
        <v>-6.2</v>
      </c>
      <c r="BG38" s="17"/>
      <c r="BH38" s="17"/>
      <c r="BI38" s="17">
        <v>1.7</v>
      </c>
      <c r="BJ38" s="17"/>
      <c r="BK38" s="17"/>
      <c r="BL38" s="17">
        <v>0</v>
      </c>
      <c r="BM38" s="17"/>
      <c r="BN38" s="17"/>
      <c r="BO38" s="17"/>
      <c r="BP38" s="17">
        <v>8.6999999999999993</v>
      </c>
      <c r="BQ38" s="17">
        <v>0</v>
      </c>
      <c r="BR38" s="17">
        <v>0</v>
      </c>
      <c r="BS38" s="17">
        <v>0</v>
      </c>
      <c r="BT38" s="17">
        <v>24.8</v>
      </c>
      <c r="BU38" s="17"/>
      <c r="BV38" s="17"/>
      <c r="BW38" s="17"/>
      <c r="BX38" s="17"/>
      <c r="BY38" s="17"/>
      <c r="BZ38" s="17"/>
      <c r="CA38" s="17"/>
      <c r="CB38" s="17"/>
      <c r="CC38" s="17">
        <v>0</v>
      </c>
      <c r="CD38" s="17">
        <v>80.099999999999994</v>
      </c>
      <c r="CE38" s="17">
        <v>20.8</v>
      </c>
      <c r="CF38" s="17">
        <v>12.1</v>
      </c>
      <c r="CG38" s="17">
        <v>13.8</v>
      </c>
      <c r="CH38" s="17">
        <v>6.1</v>
      </c>
      <c r="CI38" s="17"/>
      <c r="CJ38" s="17"/>
      <c r="CK38" s="17"/>
      <c r="CL38" s="17">
        <v>59.1</v>
      </c>
      <c r="CM38" s="17">
        <v>63.7</v>
      </c>
      <c r="CN38" s="17">
        <v>-15</v>
      </c>
      <c r="CO38" s="17"/>
      <c r="CP38" s="17"/>
      <c r="CQ38" s="17"/>
      <c r="CR38" s="17"/>
      <c r="CS38" s="17"/>
      <c r="CT38" s="17"/>
      <c r="CU38" s="17"/>
      <c r="CV38" s="17"/>
      <c r="CW38" s="17">
        <v>-6.7</v>
      </c>
      <c r="CX38" s="17">
        <v>8.3000000000000007</v>
      </c>
      <c r="CY38" s="17">
        <v>-3</v>
      </c>
      <c r="CZ38" s="17"/>
      <c r="DA38" s="17">
        <v>1.2</v>
      </c>
      <c r="DB38" s="17">
        <v>0</v>
      </c>
      <c r="DC38" s="17">
        <v>-0.1</v>
      </c>
      <c r="DD38" s="17">
        <v>-0.9</v>
      </c>
      <c r="DE38" s="17">
        <v>43.9</v>
      </c>
      <c r="DF38" s="17"/>
      <c r="DG38" s="17">
        <v>0</v>
      </c>
      <c r="DH38" s="17">
        <v>1</v>
      </c>
      <c r="DI38" s="17">
        <v>0.2</v>
      </c>
      <c r="DJ38" s="17">
        <v>0.6</v>
      </c>
      <c r="DK38" s="17">
        <v>0.5</v>
      </c>
      <c r="DL38" s="17">
        <v>0.6</v>
      </c>
      <c r="DM38" s="17"/>
      <c r="DN38" s="17">
        <v>-0.9</v>
      </c>
      <c r="DO38" s="17">
        <v>-2.2000000000000002</v>
      </c>
      <c r="DP38" s="17">
        <v>-2.1</v>
      </c>
      <c r="DQ38" s="17">
        <v>0.2</v>
      </c>
      <c r="DR38" s="17">
        <v>-4</v>
      </c>
      <c r="DS38" s="17">
        <v>-0.2</v>
      </c>
      <c r="DT38" s="17">
        <v>0.4</v>
      </c>
      <c r="DU38" s="17">
        <v>0.2</v>
      </c>
      <c r="DV38" s="17"/>
      <c r="DW38" s="17">
        <v>-2.8</v>
      </c>
      <c r="DX38" s="17">
        <v>0.5</v>
      </c>
      <c r="DY38" s="17">
        <v>2.6</v>
      </c>
      <c r="DZ38" s="17">
        <v>2</v>
      </c>
      <c r="EA38" s="17">
        <v>1.3</v>
      </c>
      <c r="EB38" s="17"/>
      <c r="EC38" s="17">
        <v>3.3</v>
      </c>
      <c r="ED38" s="17">
        <v>3.6</v>
      </c>
      <c r="EE38" s="17">
        <v>-7.6</v>
      </c>
      <c r="EF38" s="17">
        <v>-8.3000000000000007</v>
      </c>
      <c r="EG38" s="17">
        <v>0</v>
      </c>
      <c r="EH38" s="17">
        <v>0</v>
      </c>
      <c r="EI38" s="17">
        <v>2.6</v>
      </c>
      <c r="EJ38" s="17">
        <v>-0.1</v>
      </c>
      <c r="EK38" s="17">
        <v>1.7</v>
      </c>
      <c r="EL38" s="17">
        <v>0.2</v>
      </c>
      <c r="EM38" s="17">
        <v>0.2</v>
      </c>
      <c r="EN38" s="17">
        <v>0.2</v>
      </c>
      <c r="EO38" s="17">
        <v>0</v>
      </c>
      <c r="EP38" s="17">
        <v>21.2</v>
      </c>
      <c r="EQ38" s="17">
        <v>2.7</v>
      </c>
      <c r="ER38" s="17">
        <v>5.5</v>
      </c>
      <c r="ES38" s="17">
        <v>-0.2</v>
      </c>
      <c r="ET38" s="17">
        <v>6.2</v>
      </c>
      <c r="EU38" s="17">
        <v>0</v>
      </c>
      <c r="EV38" s="17">
        <v>-6.8</v>
      </c>
      <c r="EW38" s="17">
        <v>1.3</v>
      </c>
      <c r="EX38" s="17">
        <v>0.7</v>
      </c>
      <c r="EY38" s="17">
        <v>0.3</v>
      </c>
      <c r="EZ38" s="17">
        <v>1.1000000000000001</v>
      </c>
      <c r="FA38" s="17">
        <v>2.5</v>
      </c>
      <c r="FB38" s="17">
        <v>1.6</v>
      </c>
      <c r="FC38" s="17">
        <v>1.7</v>
      </c>
      <c r="FD38" s="17">
        <v>2.5</v>
      </c>
      <c r="FE38" s="17"/>
      <c r="FF38" s="17"/>
      <c r="FG38" s="17">
        <v>1.7</v>
      </c>
      <c r="FH38" s="17">
        <v>0.3</v>
      </c>
      <c r="FI38" s="17">
        <v>2.8</v>
      </c>
      <c r="FJ38" s="17">
        <v>4.4000000000000004</v>
      </c>
      <c r="FK38" s="17">
        <v>412.8</v>
      </c>
      <c r="FL38" s="15"/>
      <c r="FM38" s="17">
        <v>0.7</v>
      </c>
      <c r="FN38" s="17">
        <v>-0.46</v>
      </c>
      <c r="FO38" s="17">
        <v>1.7</v>
      </c>
      <c r="FP38" s="17">
        <v>1.7</v>
      </c>
      <c r="FQ38" s="17">
        <v>3.3</v>
      </c>
      <c r="FR38" s="17">
        <v>3.8</v>
      </c>
      <c r="FS38" s="17">
        <v>0.6</v>
      </c>
      <c r="FT38" s="17">
        <v>2.9</v>
      </c>
      <c r="FU38" s="17">
        <v>14.24</v>
      </c>
    </row>
    <row r="39" spans="1:177" ht="24" customHeight="1" x14ac:dyDescent="0.3">
      <c r="A39" s="16" t="s">
        <v>41</v>
      </c>
      <c r="B39" s="16" t="s">
        <v>759</v>
      </c>
      <c r="C39" s="17">
        <v>-8.4</v>
      </c>
      <c r="D39" s="17">
        <v>49.9</v>
      </c>
      <c r="E39" s="17">
        <v>23.3</v>
      </c>
      <c r="F39" s="17"/>
      <c r="G39" s="17"/>
      <c r="H39" s="17">
        <v>-2</v>
      </c>
      <c r="I39" s="17">
        <v>8.5</v>
      </c>
      <c r="J39" s="17"/>
      <c r="K39" s="17"/>
      <c r="L39" s="17"/>
      <c r="M39" s="17">
        <v>-7.8</v>
      </c>
      <c r="N39" s="17">
        <v>23.5</v>
      </c>
      <c r="O39" s="17">
        <v>37.4</v>
      </c>
      <c r="P39" s="17">
        <v>5.0999999999999996</v>
      </c>
      <c r="Q39" s="17">
        <v>-0.5</v>
      </c>
      <c r="R39" s="17">
        <v>12.5</v>
      </c>
      <c r="S39" s="17">
        <v>-0.2</v>
      </c>
      <c r="T39" s="17"/>
      <c r="U39" s="17"/>
      <c r="V39" s="17"/>
      <c r="W39" s="17"/>
      <c r="X39" s="17">
        <v>12.7</v>
      </c>
      <c r="Y39" s="17">
        <v>1.4</v>
      </c>
      <c r="Z39" s="17">
        <v>0</v>
      </c>
      <c r="AA39" s="17"/>
      <c r="AB39" s="17">
        <v>-3.4</v>
      </c>
      <c r="AC39" s="17">
        <v>5.0999999999999996</v>
      </c>
      <c r="AD39" s="17">
        <v>5.2</v>
      </c>
      <c r="AE39" s="17"/>
      <c r="AF39" s="17"/>
      <c r="AG39" s="17"/>
      <c r="AH39" s="17"/>
      <c r="AI39" s="17">
        <v>1.8</v>
      </c>
      <c r="AJ39" s="17">
        <v>9.6999999999999993</v>
      </c>
      <c r="AK39" s="17"/>
      <c r="AL39" s="17"/>
      <c r="AM39" s="17">
        <v>0</v>
      </c>
      <c r="AN39" s="17"/>
      <c r="AO39" s="17">
        <v>-18.600000000000001</v>
      </c>
      <c r="AP39" s="17">
        <v>3</v>
      </c>
      <c r="AQ39" s="17">
        <v>15.6</v>
      </c>
      <c r="AR39" s="17">
        <v>-0.1</v>
      </c>
      <c r="AS39" s="17">
        <v>-0.38400000000000001</v>
      </c>
      <c r="AT39" s="17">
        <v>1.7</v>
      </c>
      <c r="AU39" s="17">
        <v>1.7</v>
      </c>
      <c r="AV39" s="17">
        <v>35.700000000000003</v>
      </c>
      <c r="AW39" s="17">
        <v>-20.5</v>
      </c>
      <c r="AX39" s="17">
        <v>-40</v>
      </c>
      <c r="AY39" s="17">
        <v>3.7</v>
      </c>
      <c r="AZ39" s="17">
        <v>-2.2999999999999998</v>
      </c>
      <c r="BA39" s="17">
        <v>-0.6</v>
      </c>
      <c r="BB39" s="17">
        <v>-3.6</v>
      </c>
      <c r="BC39" s="17">
        <v>-3.6</v>
      </c>
      <c r="BD39" s="17">
        <v>0.4</v>
      </c>
      <c r="BE39" s="17"/>
      <c r="BF39" s="17">
        <v>-10.8</v>
      </c>
      <c r="BG39" s="17"/>
      <c r="BH39" s="17"/>
      <c r="BI39" s="17">
        <v>4.5</v>
      </c>
      <c r="BJ39" s="17"/>
      <c r="BK39" s="17"/>
      <c r="BL39" s="17">
        <v>0</v>
      </c>
      <c r="BM39" s="17"/>
      <c r="BN39" s="17"/>
      <c r="BO39" s="17"/>
      <c r="BP39" s="17">
        <v>14.8</v>
      </c>
      <c r="BQ39" s="17">
        <v>0</v>
      </c>
      <c r="BR39" s="17">
        <v>0</v>
      </c>
      <c r="BS39" s="17">
        <v>0</v>
      </c>
      <c r="BT39" s="17">
        <v>34.1</v>
      </c>
      <c r="BU39" s="17"/>
      <c r="BV39" s="17"/>
      <c r="BW39" s="17"/>
      <c r="BX39" s="17"/>
      <c r="BY39" s="17"/>
      <c r="BZ39" s="17"/>
      <c r="CA39" s="17"/>
      <c r="CB39" s="17"/>
      <c r="CC39" s="17">
        <v>0</v>
      </c>
      <c r="CD39" s="17">
        <v>79.8</v>
      </c>
      <c r="CE39" s="17">
        <v>21.4</v>
      </c>
      <c r="CF39" s="17">
        <v>12.8</v>
      </c>
      <c r="CG39" s="17">
        <v>13.7</v>
      </c>
      <c r="CH39" s="17">
        <v>5.9</v>
      </c>
      <c r="CI39" s="17"/>
      <c r="CJ39" s="17"/>
      <c r="CK39" s="17"/>
      <c r="CL39" s="17">
        <v>68.7</v>
      </c>
      <c r="CM39" s="17">
        <v>73</v>
      </c>
      <c r="CN39" s="17">
        <v>-0.6</v>
      </c>
      <c r="CO39" s="17"/>
      <c r="CP39" s="17"/>
      <c r="CQ39" s="17"/>
      <c r="CR39" s="17"/>
      <c r="CS39" s="17"/>
      <c r="CT39" s="17"/>
      <c r="CU39" s="17"/>
      <c r="CV39" s="17"/>
      <c r="CW39" s="17">
        <v>-6</v>
      </c>
      <c r="CX39" s="17">
        <v>8.4</v>
      </c>
      <c r="CY39" s="17">
        <v>-0.5</v>
      </c>
      <c r="CZ39" s="17"/>
      <c r="DA39" s="17">
        <v>1.2</v>
      </c>
      <c r="DB39" s="17">
        <v>0</v>
      </c>
      <c r="DC39" s="17">
        <v>0</v>
      </c>
      <c r="DD39" s="17">
        <v>-1</v>
      </c>
      <c r="DE39" s="17">
        <v>41.2</v>
      </c>
      <c r="DF39" s="17"/>
      <c r="DG39" s="17">
        <v>0</v>
      </c>
      <c r="DH39" s="17">
        <v>1.2</v>
      </c>
      <c r="DI39" s="17">
        <v>0.1</v>
      </c>
      <c r="DJ39" s="17">
        <v>0.8</v>
      </c>
      <c r="DK39" s="17">
        <v>0.5</v>
      </c>
      <c r="DL39" s="17">
        <v>0.6</v>
      </c>
      <c r="DM39" s="17"/>
      <c r="DN39" s="17">
        <v>-0.8</v>
      </c>
      <c r="DO39" s="17">
        <v>-2.2000000000000002</v>
      </c>
      <c r="DP39" s="17">
        <v>-2.1</v>
      </c>
      <c r="DQ39" s="17">
        <v>-0.1</v>
      </c>
      <c r="DR39" s="17">
        <v>-4</v>
      </c>
      <c r="DS39" s="17">
        <v>-0.3</v>
      </c>
      <c r="DT39" s="17">
        <v>0.4</v>
      </c>
      <c r="DU39" s="17">
        <v>0.2</v>
      </c>
      <c r="DV39" s="17"/>
      <c r="DW39" s="17">
        <v>-2.7</v>
      </c>
      <c r="DX39" s="17">
        <v>0.2</v>
      </c>
      <c r="DY39" s="17">
        <v>2.6</v>
      </c>
      <c r="DZ39" s="17">
        <v>2</v>
      </c>
      <c r="EA39" s="17">
        <v>1.6</v>
      </c>
      <c r="EB39" s="17"/>
      <c r="EC39" s="17">
        <v>0.5</v>
      </c>
      <c r="ED39" s="17">
        <v>3.8</v>
      </c>
      <c r="EE39" s="17">
        <v>-6</v>
      </c>
      <c r="EF39" s="17">
        <v>-6.6</v>
      </c>
      <c r="EG39" s="17">
        <v>0</v>
      </c>
      <c r="EH39" s="17">
        <v>0</v>
      </c>
      <c r="EI39" s="17">
        <v>2.6</v>
      </c>
      <c r="EJ39" s="17">
        <v>-0.1</v>
      </c>
      <c r="EK39" s="17">
        <v>1.9</v>
      </c>
      <c r="EL39" s="17">
        <v>0.2</v>
      </c>
      <c r="EM39" s="17">
        <v>0.2</v>
      </c>
      <c r="EN39" s="17">
        <v>0.2</v>
      </c>
      <c r="EO39" s="17">
        <v>0.3</v>
      </c>
      <c r="EP39" s="17">
        <v>20.3</v>
      </c>
      <c r="EQ39" s="17">
        <v>2.2999999999999998</v>
      </c>
      <c r="ER39" s="17">
        <v>8.1</v>
      </c>
      <c r="ES39" s="17">
        <v>-0.2</v>
      </c>
      <c r="ET39" s="17">
        <v>7.5</v>
      </c>
      <c r="EU39" s="17">
        <v>0</v>
      </c>
      <c r="EV39" s="17">
        <v>-6.3</v>
      </c>
      <c r="EW39" s="17">
        <v>1.3</v>
      </c>
      <c r="EX39" s="17">
        <v>0.7</v>
      </c>
      <c r="EY39" s="17">
        <v>0.3</v>
      </c>
      <c r="EZ39" s="17">
        <v>1.1000000000000001</v>
      </c>
      <c r="FA39" s="17">
        <v>2.1</v>
      </c>
      <c r="FB39" s="17">
        <v>1.6</v>
      </c>
      <c r="FC39" s="17">
        <v>2</v>
      </c>
      <c r="FD39" s="17">
        <v>2.2999999999999998</v>
      </c>
      <c r="FE39" s="17"/>
      <c r="FF39" s="17"/>
      <c r="FG39" s="17">
        <v>2.2999999999999998</v>
      </c>
      <c r="FH39" s="17">
        <v>0.4</v>
      </c>
      <c r="FI39" s="17">
        <v>3.9</v>
      </c>
      <c r="FJ39" s="17">
        <v>4.4000000000000004</v>
      </c>
      <c r="FK39" s="17">
        <v>555.61599999999999</v>
      </c>
      <c r="FL39" s="15"/>
      <c r="FM39" s="17">
        <v>1.6</v>
      </c>
      <c r="FN39" s="17">
        <v>0.4</v>
      </c>
      <c r="FO39" s="17">
        <v>2</v>
      </c>
      <c r="FP39" s="17">
        <v>1.8</v>
      </c>
      <c r="FQ39" s="17">
        <v>3.4</v>
      </c>
      <c r="FR39" s="17">
        <v>3.8</v>
      </c>
      <c r="FS39" s="17">
        <v>0.8</v>
      </c>
      <c r="FT39" s="17">
        <v>3</v>
      </c>
      <c r="FU39" s="17">
        <v>16.8</v>
      </c>
    </row>
    <row r="40" spans="1:177" ht="24" customHeight="1" x14ac:dyDescent="0.3">
      <c r="A40" s="16" t="s">
        <v>41</v>
      </c>
      <c r="B40" s="16" t="s">
        <v>760</v>
      </c>
      <c r="C40" s="17">
        <v>-7.2</v>
      </c>
      <c r="D40" s="17">
        <v>58.6</v>
      </c>
      <c r="E40" s="17">
        <v>25.7</v>
      </c>
      <c r="F40" s="17"/>
      <c r="G40" s="17"/>
      <c r="H40" s="17">
        <v>-1.5</v>
      </c>
      <c r="I40" s="17">
        <v>8.4</v>
      </c>
      <c r="J40" s="17"/>
      <c r="K40" s="17"/>
      <c r="L40" s="17"/>
      <c r="M40" s="17">
        <v>-6.5</v>
      </c>
      <c r="N40" s="17">
        <v>26.5</v>
      </c>
      <c r="O40" s="17">
        <v>37.1</v>
      </c>
      <c r="P40" s="17">
        <v>2.8</v>
      </c>
      <c r="Q40" s="17">
        <v>-2.5</v>
      </c>
      <c r="R40" s="17">
        <v>18.5</v>
      </c>
      <c r="S40" s="17">
        <v>-0.1</v>
      </c>
      <c r="T40" s="17"/>
      <c r="U40" s="17"/>
      <c r="V40" s="17"/>
      <c r="W40" s="17"/>
      <c r="X40" s="17">
        <v>14.5</v>
      </c>
      <c r="Y40" s="17">
        <v>1.7</v>
      </c>
      <c r="Z40" s="17">
        <v>0.3</v>
      </c>
      <c r="AA40" s="17"/>
      <c r="AB40" s="17">
        <v>-3.4</v>
      </c>
      <c r="AC40" s="17">
        <v>5.0999999999999996</v>
      </c>
      <c r="AD40" s="17">
        <v>5.2</v>
      </c>
      <c r="AE40" s="17"/>
      <c r="AF40" s="17"/>
      <c r="AG40" s="17"/>
      <c r="AH40" s="17"/>
      <c r="AI40" s="17">
        <v>3.7</v>
      </c>
      <c r="AJ40" s="17">
        <v>9.4</v>
      </c>
      <c r="AK40" s="17"/>
      <c r="AL40" s="17"/>
      <c r="AM40" s="17">
        <v>0</v>
      </c>
      <c r="AN40" s="17"/>
      <c r="AO40" s="17">
        <v>-18</v>
      </c>
      <c r="AP40" s="17">
        <v>4.0999999999999996</v>
      </c>
      <c r="AQ40" s="17">
        <v>14.5</v>
      </c>
      <c r="AR40" s="17">
        <v>0.2</v>
      </c>
      <c r="AS40" s="17">
        <v>-0.27300000000000002</v>
      </c>
      <c r="AT40" s="17">
        <v>1.7</v>
      </c>
      <c r="AU40" s="17">
        <v>1.1000000000000001</v>
      </c>
      <c r="AV40" s="17">
        <v>35</v>
      </c>
      <c r="AW40" s="17">
        <v>-20.8</v>
      </c>
      <c r="AX40" s="17">
        <v>-40.6</v>
      </c>
      <c r="AY40" s="17">
        <v>6.4</v>
      </c>
      <c r="AZ40" s="17">
        <v>-2.4</v>
      </c>
      <c r="BA40" s="17">
        <v>-0.5</v>
      </c>
      <c r="BB40" s="17">
        <v>-1.6</v>
      </c>
      <c r="BC40" s="17">
        <v>-2.9</v>
      </c>
      <c r="BD40" s="17">
        <v>0.4</v>
      </c>
      <c r="BE40" s="17"/>
      <c r="BF40" s="17">
        <v>-6.2</v>
      </c>
      <c r="BG40" s="17"/>
      <c r="BH40" s="17"/>
      <c r="BI40" s="17">
        <v>5.4</v>
      </c>
      <c r="BJ40" s="17"/>
      <c r="BK40" s="17"/>
      <c r="BL40" s="17">
        <v>0</v>
      </c>
      <c r="BM40" s="17"/>
      <c r="BN40" s="17"/>
      <c r="BO40" s="17"/>
      <c r="BP40" s="17">
        <v>14.3</v>
      </c>
      <c r="BQ40" s="17">
        <v>0</v>
      </c>
      <c r="BR40" s="17">
        <v>0</v>
      </c>
      <c r="BS40" s="17">
        <v>0</v>
      </c>
      <c r="BT40" s="17">
        <v>24.6</v>
      </c>
      <c r="BU40" s="17"/>
      <c r="BV40" s="17"/>
      <c r="BW40" s="17"/>
      <c r="BX40" s="17"/>
      <c r="BY40" s="17"/>
      <c r="BZ40" s="17"/>
      <c r="CA40" s="17"/>
      <c r="CB40" s="17"/>
      <c r="CC40" s="17">
        <v>0.1</v>
      </c>
      <c r="CD40" s="17">
        <v>47.3</v>
      </c>
      <c r="CE40" s="17">
        <v>20.399999999999999</v>
      </c>
      <c r="CF40" s="17">
        <v>12.2</v>
      </c>
      <c r="CG40" s="17">
        <v>13.9</v>
      </c>
      <c r="CH40" s="17">
        <v>5.9</v>
      </c>
      <c r="CI40" s="17"/>
      <c r="CJ40" s="17"/>
      <c r="CK40" s="17"/>
      <c r="CL40" s="17">
        <v>68.7</v>
      </c>
      <c r="CM40" s="17">
        <v>73.3</v>
      </c>
      <c r="CN40" s="17">
        <v>-1.2</v>
      </c>
      <c r="CO40" s="17"/>
      <c r="CP40" s="17"/>
      <c r="CQ40" s="17"/>
      <c r="CR40" s="17"/>
      <c r="CS40" s="17"/>
      <c r="CT40" s="17"/>
      <c r="CU40" s="17"/>
      <c r="CV40" s="17"/>
      <c r="CW40" s="17">
        <v>-6.7</v>
      </c>
      <c r="CX40" s="17">
        <v>8</v>
      </c>
      <c r="CY40" s="17">
        <v>0</v>
      </c>
      <c r="CZ40" s="17"/>
      <c r="DA40" s="17">
        <v>1.2</v>
      </c>
      <c r="DB40" s="17">
        <v>0</v>
      </c>
      <c r="DC40" s="17">
        <v>-0.1</v>
      </c>
      <c r="DD40" s="17">
        <v>-0.9</v>
      </c>
      <c r="DE40" s="17">
        <v>40.700000000000003</v>
      </c>
      <c r="DF40" s="17"/>
      <c r="DG40" s="17">
        <v>0</v>
      </c>
      <c r="DH40" s="17">
        <v>1.2</v>
      </c>
      <c r="DI40" s="17">
        <v>0.2</v>
      </c>
      <c r="DJ40" s="17">
        <v>1.2</v>
      </c>
      <c r="DK40" s="17">
        <v>0.5</v>
      </c>
      <c r="DL40" s="17">
        <v>0.6</v>
      </c>
      <c r="DM40" s="17"/>
      <c r="DN40" s="17">
        <v>-0.8</v>
      </c>
      <c r="DO40" s="17">
        <v>-2.1</v>
      </c>
      <c r="DP40" s="17">
        <v>-2.2000000000000002</v>
      </c>
      <c r="DQ40" s="17">
        <v>-0.6</v>
      </c>
      <c r="DR40" s="17">
        <v>-3.8</v>
      </c>
      <c r="DS40" s="17">
        <v>-0.2</v>
      </c>
      <c r="DT40" s="17">
        <v>0.4</v>
      </c>
      <c r="DU40" s="17">
        <v>0.2</v>
      </c>
      <c r="DV40" s="17"/>
      <c r="DW40" s="17">
        <v>-2.7</v>
      </c>
      <c r="DX40" s="17">
        <v>0.2</v>
      </c>
      <c r="DY40" s="17">
        <v>2.8</v>
      </c>
      <c r="DZ40" s="17">
        <v>2</v>
      </c>
      <c r="EA40" s="17">
        <v>1.8</v>
      </c>
      <c r="EB40" s="17"/>
      <c r="EC40" s="17">
        <v>0</v>
      </c>
      <c r="ED40" s="17">
        <v>0.6</v>
      </c>
      <c r="EE40" s="17">
        <v>-2.7</v>
      </c>
      <c r="EF40" s="17">
        <v>-3.3</v>
      </c>
      <c r="EG40" s="17">
        <v>0</v>
      </c>
      <c r="EH40" s="17">
        <v>0</v>
      </c>
      <c r="EI40" s="17">
        <v>2.6</v>
      </c>
      <c r="EJ40" s="17">
        <v>-0.1</v>
      </c>
      <c r="EK40" s="17">
        <v>1.8</v>
      </c>
      <c r="EL40" s="17">
        <v>0.2</v>
      </c>
      <c r="EM40" s="17">
        <v>0.2</v>
      </c>
      <c r="EN40" s="17">
        <v>0.2</v>
      </c>
      <c r="EO40" s="17">
        <v>0</v>
      </c>
      <c r="EP40" s="17">
        <v>20.5</v>
      </c>
      <c r="EQ40" s="17">
        <v>1.3</v>
      </c>
      <c r="ER40" s="17">
        <v>9.6999999999999993</v>
      </c>
      <c r="ES40" s="17">
        <v>-0.2</v>
      </c>
      <c r="ET40" s="17">
        <v>8.8000000000000007</v>
      </c>
      <c r="EU40" s="17">
        <v>0</v>
      </c>
      <c r="EV40" s="17">
        <v>-6.6</v>
      </c>
      <c r="EW40" s="17">
        <v>1.3</v>
      </c>
      <c r="EX40" s="17">
        <v>0.7</v>
      </c>
      <c r="EY40" s="17">
        <v>0.3</v>
      </c>
      <c r="EZ40" s="17">
        <v>1.1000000000000001</v>
      </c>
      <c r="FA40" s="17">
        <v>1.4</v>
      </c>
      <c r="FB40" s="17">
        <v>1.6</v>
      </c>
      <c r="FC40" s="17">
        <v>2.2000000000000002</v>
      </c>
      <c r="FD40" s="17">
        <v>3.2</v>
      </c>
      <c r="FE40" s="17"/>
      <c r="FF40" s="17"/>
      <c r="FG40" s="17">
        <v>1.7</v>
      </c>
      <c r="FH40" s="17">
        <v>0.4</v>
      </c>
      <c r="FI40" s="17">
        <v>3.6</v>
      </c>
      <c r="FJ40" s="17">
        <v>4.3</v>
      </c>
      <c r="FK40" s="17">
        <v>547.02700000000004</v>
      </c>
      <c r="FL40" s="15"/>
      <c r="FM40" s="17">
        <v>2</v>
      </c>
      <c r="FN40" s="17">
        <v>0.52</v>
      </c>
      <c r="FO40" s="17">
        <v>2.1</v>
      </c>
      <c r="FP40" s="17">
        <v>1.8</v>
      </c>
      <c r="FQ40" s="17">
        <v>3.4</v>
      </c>
      <c r="FR40" s="17">
        <v>3.8</v>
      </c>
      <c r="FS40" s="17">
        <v>0.6</v>
      </c>
      <c r="FT40" s="17">
        <v>3</v>
      </c>
      <c r="FU40" s="17">
        <v>17.22</v>
      </c>
    </row>
    <row r="41" spans="1:177" ht="24" customHeight="1" x14ac:dyDescent="0.3">
      <c r="A41" s="16" t="s">
        <v>41</v>
      </c>
      <c r="B41" s="16" t="s">
        <v>761</v>
      </c>
      <c r="C41" s="17">
        <v>7.3</v>
      </c>
      <c r="D41" s="17">
        <v>46</v>
      </c>
      <c r="E41" s="17">
        <v>23.2</v>
      </c>
      <c r="F41" s="17"/>
      <c r="G41" s="17"/>
      <c r="H41" s="17">
        <v>0</v>
      </c>
      <c r="I41" s="17">
        <v>8.6</v>
      </c>
      <c r="J41" s="17"/>
      <c r="K41" s="17"/>
      <c r="L41" s="17"/>
      <c r="M41" s="17">
        <v>-9.8000000000000007</v>
      </c>
      <c r="N41" s="17">
        <v>21.9</v>
      </c>
      <c r="O41" s="17">
        <v>37.700000000000003</v>
      </c>
      <c r="P41" s="17">
        <v>1.3</v>
      </c>
      <c r="Q41" s="17">
        <v>4.9000000000000004</v>
      </c>
      <c r="R41" s="17">
        <v>11.4</v>
      </c>
      <c r="S41" s="17">
        <v>-0.2</v>
      </c>
      <c r="T41" s="17"/>
      <c r="U41" s="17"/>
      <c r="V41" s="17"/>
      <c r="W41" s="17"/>
      <c r="X41" s="17">
        <v>13.9</v>
      </c>
      <c r="Y41" s="17">
        <v>1.6</v>
      </c>
      <c r="Z41" s="17">
        <v>0</v>
      </c>
      <c r="AA41" s="17"/>
      <c r="AB41" s="17">
        <v>-3.4</v>
      </c>
      <c r="AC41" s="17">
        <v>5.0999999999999996</v>
      </c>
      <c r="AD41" s="17">
        <v>4.5</v>
      </c>
      <c r="AE41" s="17"/>
      <c r="AF41" s="17"/>
      <c r="AG41" s="17"/>
      <c r="AH41" s="17"/>
      <c r="AI41" s="17">
        <v>5.0999999999999996</v>
      </c>
      <c r="AJ41" s="17">
        <v>6.5</v>
      </c>
      <c r="AK41" s="17"/>
      <c r="AL41" s="17"/>
      <c r="AM41" s="17">
        <v>0</v>
      </c>
      <c r="AN41" s="17"/>
      <c r="AO41" s="17">
        <v>-11.3</v>
      </c>
      <c r="AP41" s="17">
        <v>3.6</v>
      </c>
      <c r="AQ41" s="17">
        <v>14.7</v>
      </c>
      <c r="AR41" s="17">
        <v>0.1</v>
      </c>
      <c r="AS41" s="17">
        <v>0.20699999999999999</v>
      </c>
      <c r="AT41" s="17">
        <v>1.7</v>
      </c>
      <c r="AU41" s="17">
        <v>0.7</v>
      </c>
      <c r="AV41" s="17">
        <v>34.6</v>
      </c>
      <c r="AW41" s="17">
        <v>-21.4</v>
      </c>
      <c r="AX41" s="17">
        <v>-40.9</v>
      </c>
      <c r="AY41" s="17">
        <v>6.6</v>
      </c>
      <c r="AZ41" s="17">
        <v>-2.2000000000000002</v>
      </c>
      <c r="BA41" s="17">
        <v>-0.5</v>
      </c>
      <c r="BB41" s="17">
        <v>-3.3</v>
      </c>
      <c r="BC41" s="17">
        <v>-3.5</v>
      </c>
      <c r="BD41" s="17">
        <v>0.4</v>
      </c>
      <c r="BE41" s="17"/>
      <c r="BF41" s="17">
        <v>-9.6</v>
      </c>
      <c r="BG41" s="17"/>
      <c r="BH41" s="17"/>
      <c r="BI41" s="17">
        <v>5.0999999999999996</v>
      </c>
      <c r="BJ41" s="17"/>
      <c r="BK41" s="17"/>
      <c r="BL41" s="17">
        <v>0</v>
      </c>
      <c r="BM41" s="17"/>
      <c r="BN41" s="17"/>
      <c r="BO41" s="17"/>
      <c r="BP41" s="17">
        <v>10.5</v>
      </c>
      <c r="BQ41" s="17">
        <v>12.2</v>
      </c>
      <c r="BR41" s="17">
        <v>11.3</v>
      </c>
      <c r="BS41" s="17">
        <v>7.5</v>
      </c>
      <c r="BT41" s="17">
        <v>23.6</v>
      </c>
      <c r="BU41" s="17"/>
      <c r="BV41" s="17"/>
      <c r="BW41" s="17"/>
      <c r="BX41" s="17"/>
      <c r="BY41" s="17"/>
      <c r="BZ41" s="17"/>
      <c r="CA41" s="17"/>
      <c r="CB41" s="17"/>
      <c r="CC41" s="17">
        <v>0.1</v>
      </c>
      <c r="CD41" s="17">
        <v>47.5</v>
      </c>
      <c r="CE41" s="17">
        <v>20.399999999999999</v>
      </c>
      <c r="CF41" s="17">
        <v>12</v>
      </c>
      <c r="CG41" s="17">
        <v>15.9</v>
      </c>
      <c r="CH41" s="17">
        <v>5.9</v>
      </c>
      <c r="CI41" s="17"/>
      <c r="CJ41" s="17"/>
      <c r="CK41" s="17"/>
      <c r="CL41" s="17">
        <v>69.400000000000006</v>
      </c>
      <c r="CM41" s="17">
        <v>74</v>
      </c>
      <c r="CN41" s="17">
        <v>0.3</v>
      </c>
      <c r="CO41" s="17"/>
      <c r="CP41" s="17"/>
      <c r="CQ41" s="17"/>
      <c r="CR41" s="17"/>
      <c r="CS41" s="17"/>
      <c r="CT41" s="17"/>
      <c r="CU41" s="17"/>
      <c r="CV41" s="17"/>
      <c r="CW41" s="17">
        <v>-6.4</v>
      </c>
      <c r="CX41" s="17">
        <v>5.3</v>
      </c>
      <c r="CY41" s="17">
        <v>0</v>
      </c>
      <c r="CZ41" s="17"/>
      <c r="DA41" s="17">
        <v>1.2</v>
      </c>
      <c r="DB41" s="17">
        <v>0</v>
      </c>
      <c r="DC41" s="17">
        <v>-0.1</v>
      </c>
      <c r="DD41" s="17">
        <v>-0.9</v>
      </c>
      <c r="DE41" s="17">
        <v>38.799999999999997</v>
      </c>
      <c r="DF41" s="17"/>
      <c r="DG41" s="17">
        <v>0</v>
      </c>
      <c r="DH41" s="17">
        <v>1.2</v>
      </c>
      <c r="DI41" s="17">
        <v>0.1</v>
      </c>
      <c r="DJ41" s="17">
        <v>1.2</v>
      </c>
      <c r="DK41" s="17">
        <v>0.5</v>
      </c>
      <c r="DL41" s="17">
        <v>0.6</v>
      </c>
      <c r="DM41" s="17"/>
      <c r="DN41" s="17">
        <v>-0.8</v>
      </c>
      <c r="DO41" s="17">
        <v>-1.8</v>
      </c>
      <c r="DP41" s="17">
        <v>-2</v>
      </c>
      <c r="DQ41" s="17">
        <v>0.2</v>
      </c>
      <c r="DR41" s="17">
        <v>-3.3</v>
      </c>
      <c r="DS41" s="17">
        <v>-0.3</v>
      </c>
      <c r="DT41" s="17">
        <v>0.4</v>
      </c>
      <c r="DU41" s="17">
        <v>0.2</v>
      </c>
      <c r="DV41" s="17"/>
      <c r="DW41" s="17">
        <v>-2.7</v>
      </c>
      <c r="DX41" s="17">
        <v>0.1</v>
      </c>
      <c r="DY41" s="17">
        <v>2.8</v>
      </c>
      <c r="DZ41" s="17">
        <v>2</v>
      </c>
      <c r="EA41" s="17">
        <v>1.8</v>
      </c>
      <c r="EB41" s="17"/>
      <c r="EC41" s="17">
        <v>0</v>
      </c>
      <c r="ED41" s="17">
        <v>2.1</v>
      </c>
      <c r="EE41" s="17">
        <v>-6.2</v>
      </c>
      <c r="EF41" s="17">
        <v>-6.9</v>
      </c>
      <c r="EG41" s="17">
        <v>-1.1000000000000001</v>
      </c>
      <c r="EH41" s="17">
        <v>-0.7</v>
      </c>
      <c r="EI41" s="17">
        <v>2.6</v>
      </c>
      <c r="EJ41" s="17">
        <v>-0.1</v>
      </c>
      <c r="EK41" s="17">
        <v>1.8</v>
      </c>
      <c r="EL41" s="17">
        <v>0.2</v>
      </c>
      <c r="EM41" s="17">
        <v>0.2</v>
      </c>
      <c r="EN41" s="17">
        <v>0.2</v>
      </c>
      <c r="EO41" s="17">
        <v>0</v>
      </c>
      <c r="EP41" s="17">
        <v>20.6</v>
      </c>
      <c r="EQ41" s="17">
        <v>0.8</v>
      </c>
      <c r="ER41" s="17">
        <v>11.2</v>
      </c>
      <c r="ES41" s="17">
        <v>-0.2</v>
      </c>
      <c r="ET41" s="17">
        <v>6.2</v>
      </c>
      <c r="EU41" s="17">
        <v>0</v>
      </c>
      <c r="EV41" s="17">
        <v>-6.1</v>
      </c>
      <c r="EW41" s="17">
        <v>1.3</v>
      </c>
      <c r="EX41" s="17">
        <v>0.7</v>
      </c>
      <c r="EY41" s="17">
        <v>0.3</v>
      </c>
      <c r="EZ41" s="17">
        <v>1.1000000000000001</v>
      </c>
      <c r="FA41" s="17">
        <v>0.8</v>
      </c>
      <c r="FB41" s="17">
        <v>1.6</v>
      </c>
      <c r="FC41" s="17">
        <v>2.2000000000000002</v>
      </c>
      <c r="FD41" s="17">
        <v>2</v>
      </c>
      <c r="FE41" s="17"/>
      <c r="FF41" s="17"/>
      <c r="FG41" s="17">
        <v>2.4</v>
      </c>
      <c r="FH41" s="17">
        <v>0.4</v>
      </c>
      <c r="FI41" s="17">
        <v>3.4</v>
      </c>
      <c r="FJ41" s="17">
        <v>4.4000000000000004</v>
      </c>
      <c r="FK41" s="17">
        <v>554.50699999999995</v>
      </c>
      <c r="FL41" s="15"/>
      <c r="FM41" s="17">
        <v>1.9</v>
      </c>
      <c r="FN41" s="17">
        <v>-0.57999999999999996</v>
      </c>
      <c r="FO41" s="17">
        <v>2.1</v>
      </c>
      <c r="FP41" s="17">
        <v>1.8</v>
      </c>
      <c r="FQ41" s="17">
        <v>3.3</v>
      </c>
      <c r="FR41" s="17">
        <v>3.8</v>
      </c>
      <c r="FS41" s="17">
        <v>0.8</v>
      </c>
      <c r="FT41" s="17">
        <v>3</v>
      </c>
      <c r="FU41" s="17">
        <v>16.12</v>
      </c>
    </row>
    <row r="42" spans="1:177" ht="24" customHeight="1" x14ac:dyDescent="0.3">
      <c r="A42" s="18" t="s">
        <v>41</v>
      </c>
      <c r="B42" s="18" t="s">
        <v>762</v>
      </c>
      <c r="C42" s="19">
        <v>-5.4</v>
      </c>
      <c r="D42" s="19">
        <v>64.599999999999994</v>
      </c>
      <c r="E42" s="19">
        <v>26.1</v>
      </c>
      <c r="F42" s="19"/>
      <c r="G42" s="19"/>
      <c r="H42" s="19">
        <v>-0.6</v>
      </c>
      <c r="I42" s="19">
        <v>7.3</v>
      </c>
      <c r="J42" s="19"/>
      <c r="K42" s="19"/>
      <c r="L42" s="19"/>
      <c r="M42" s="19">
        <v>-4.3</v>
      </c>
      <c r="N42" s="19">
        <v>28.1</v>
      </c>
      <c r="O42" s="19">
        <v>39.9</v>
      </c>
      <c r="P42" s="19">
        <v>4.0999999999999996</v>
      </c>
      <c r="Q42" s="19">
        <v>6.3</v>
      </c>
      <c r="R42" s="19">
        <v>22.6</v>
      </c>
      <c r="S42" s="19">
        <v>-0.1</v>
      </c>
      <c r="T42" s="19"/>
      <c r="U42" s="19"/>
      <c r="V42" s="19"/>
      <c r="W42" s="19"/>
      <c r="X42" s="19">
        <v>15.7</v>
      </c>
      <c r="Y42" s="19">
        <v>1.8</v>
      </c>
      <c r="Z42" s="19">
        <v>0.2</v>
      </c>
      <c r="AA42" s="19"/>
      <c r="AB42" s="19">
        <v>-3.4</v>
      </c>
      <c r="AC42" s="19">
        <v>5.0999999999999996</v>
      </c>
      <c r="AD42" s="19">
        <v>5.8</v>
      </c>
      <c r="AE42" s="19"/>
      <c r="AF42" s="19"/>
      <c r="AG42" s="19"/>
      <c r="AH42" s="19"/>
      <c r="AI42" s="19">
        <v>5.8</v>
      </c>
      <c r="AJ42" s="19">
        <v>1</v>
      </c>
      <c r="AK42" s="19"/>
      <c r="AL42" s="19"/>
      <c r="AM42" s="19">
        <v>0</v>
      </c>
      <c r="AN42" s="19"/>
      <c r="AO42" s="19">
        <v>-12</v>
      </c>
      <c r="AP42" s="19">
        <v>2.8</v>
      </c>
      <c r="AQ42" s="19">
        <v>14</v>
      </c>
      <c r="AR42" s="19">
        <v>0.1</v>
      </c>
      <c r="AS42" s="19">
        <v>-0.08</v>
      </c>
      <c r="AT42" s="19">
        <v>1.7</v>
      </c>
      <c r="AU42" s="19">
        <v>1.7</v>
      </c>
      <c r="AV42" s="19">
        <v>36.799999999999997</v>
      </c>
      <c r="AW42" s="19">
        <v>-19.3</v>
      </c>
      <c r="AX42" s="19">
        <v>-39.299999999999997</v>
      </c>
      <c r="AY42" s="19">
        <v>7.8</v>
      </c>
      <c r="AZ42" s="19">
        <v>-2.6</v>
      </c>
      <c r="BA42" s="19">
        <v>-0.8</v>
      </c>
      <c r="BB42" s="19">
        <v>-3.2</v>
      </c>
      <c r="BC42" s="19">
        <v>-2.8</v>
      </c>
      <c r="BD42" s="19">
        <v>0.4</v>
      </c>
      <c r="BE42" s="19"/>
      <c r="BF42" s="19">
        <v>-6.6</v>
      </c>
      <c r="BG42" s="19"/>
      <c r="BH42" s="19"/>
      <c r="BI42" s="19">
        <v>5.4</v>
      </c>
      <c r="BJ42" s="19"/>
      <c r="BK42" s="19"/>
      <c r="BL42" s="19">
        <v>0</v>
      </c>
      <c r="BM42" s="19"/>
      <c r="BN42" s="19"/>
      <c r="BO42" s="19"/>
      <c r="BP42" s="19">
        <v>10.8</v>
      </c>
      <c r="BQ42" s="19">
        <v>16.5</v>
      </c>
      <c r="BR42" s="19">
        <v>15.5</v>
      </c>
      <c r="BS42" s="19">
        <v>12.4</v>
      </c>
      <c r="BT42" s="19">
        <v>30</v>
      </c>
      <c r="BU42" s="19"/>
      <c r="BV42" s="19"/>
      <c r="BW42" s="19"/>
      <c r="BX42" s="19"/>
      <c r="BY42" s="19"/>
      <c r="BZ42" s="19"/>
      <c r="CA42" s="19"/>
      <c r="CB42" s="19"/>
      <c r="CC42" s="19">
        <v>0.1</v>
      </c>
      <c r="CD42" s="19">
        <v>45.8</v>
      </c>
      <c r="CE42" s="19">
        <v>20.6</v>
      </c>
      <c r="CF42" s="19">
        <v>11.9</v>
      </c>
      <c r="CG42" s="19">
        <v>13.9</v>
      </c>
      <c r="CH42" s="19">
        <v>6</v>
      </c>
      <c r="CI42" s="19"/>
      <c r="CJ42" s="19"/>
      <c r="CK42" s="19"/>
      <c r="CL42" s="19">
        <v>70.2</v>
      </c>
      <c r="CM42" s="19">
        <v>74.8</v>
      </c>
      <c r="CN42" s="19">
        <v>0.9</v>
      </c>
      <c r="CO42" s="19"/>
      <c r="CP42" s="19"/>
      <c r="CQ42" s="19"/>
      <c r="CR42" s="19"/>
      <c r="CS42" s="19"/>
      <c r="CT42" s="19"/>
      <c r="CU42" s="19"/>
      <c r="CV42" s="19"/>
      <c r="CW42" s="19">
        <v>-5.2</v>
      </c>
      <c r="CX42" s="19">
        <v>8.9</v>
      </c>
      <c r="CY42" s="19">
        <v>0</v>
      </c>
      <c r="CZ42" s="19"/>
      <c r="DA42" s="19">
        <v>1.2</v>
      </c>
      <c r="DB42" s="19">
        <v>0</v>
      </c>
      <c r="DC42" s="19">
        <v>-0.1</v>
      </c>
      <c r="DD42" s="19">
        <v>-1</v>
      </c>
      <c r="DE42" s="19">
        <v>36.1</v>
      </c>
      <c r="DF42" s="19"/>
      <c r="DG42" s="19">
        <v>0</v>
      </c>
      <c r="DH42" s="19">
        <v>1.1000000000000001</v>
      </c>
      <c r="DI42" s="19">
        <v>0.2</v>
      </c>
      <c r="DJ42" s="19">
        <v>1.6</v>
      </c>
      <c r="DK42" s="19">
        <v>0.5</v>
      </c>
      <c r="DL42" s="19">
        <v>0.6</v>
      </c>
      <c r="DM42" s="19"/>
      <c r="DN42" s="19">
        <v>-0.7</v>
      </c>
      <c r="DO42" s="19">
        <v>-1.4</v>
      </c>
      <c r="DP42" s="19">
        <v>-1.9</v>
      </c>
      <c r="DQ42" s="19">
        <v>0.4</v>
      </c>
      <c r="DR42" s="19">
        <v>-2.4</v>
      </c>
      <c r="DS42" s="19">
        <v>-0.1</v>
      </c>
      <c r="DT42" s="19">
        <v>0.3</v>
      </c>
      <c r="DU42" s="19">
        <v>0.2</v>
      </c>
      <c r="DV42" s="19"/>
      <c r="DW42" s="19">
        <v>-2.7</v>
      </c>
      <c r="DX42" s="19">
        <v>0.2</v>
      </c>
      <c r="DY42" s="19">
        <v>2.7</v>
      </c>
      <c r="DZ42" s="19">
        <v>2</v>
      </c>
      <c r="EA42" s="19">
        <v>1.9</v>
      </c>
      <c r="EB42" s="19"/>
      <c r="EC42" s="19">
        <v>8.5</v>
      </c>
      <c r="ED42" s="19">
        <v>1.3</v>
      </c>
      <c r="EE42" s="19">
        <v>-3.1</v>
      </c>
      <c r="EF42" s="19">
        <v>-3.4</v>
      </c>
      <c r="EG42" s="19">
        <v>-0.4</v>
      </c>
      <c r="EH42" s="19">
        <v>-0.2</v>
      </c>
      <c r="EI42" s="19">
        <v>2.6</v>
      </c>
      <c r="EJ42" s="19">
        <v>-0.1</v>
      </c>
      <c r="EK42" s="19">
        <v>1.8</v>
      </c>
      <c r="EL42" s="19">
        <v>0.2</v>
      </c>
      <c r="EM42" s="19">
        <v>0.2</v>
      </c>
      <c r="EN42" s="19">
        <v>0.2</v>
      </c>
      <c r="EO42" s="19">
        <v>0</v>
      </c>
      <c r="EP42" s="19">
        <v>3.3</v>
      </c>
      <c r="EQ42" s="19">
        <v>0.3</v>
      </c>
      <c r="ER42" s="19">
        <v>11.5</v>
      </c>
      <c r="ES42" s="19">
        <v>-0.2</v>
      </c>
      <c r="ET42" s="19">
        <v>8.3000000000000007</v>
      </c>
      <c r="EU42" s="19">
        <v>0</v>
      </c>
      <c r="EV42" s="19">
        <v>-5.6</v>
      </c>
      <c r="EW42" s="19">
        <v>1.3</v>
      </c>
      <c r="EX42" s="19">
        <v>0.7</v>
      </c>
      <c r="EY42" s="19">
        <v>0.3</v>
      </c>
      <c r="EZ42" s="19">
        <v>1.1000000000000001</v>
      </c>
      <c r="FA42" s="19">
        <v>0</v>
      </c>
      <c r="FB42" s="19">
        <v>1.6</v>
      </c>
      <c r="FC42" s="19">
        <v>2.2000000000000002</v>
      </c>
      <c r="FD42" s="19">
        <v>2.1</v>
      </c>
      <c r="FE42" s="19"/>
      <c r="FF42" s="19"/>
      <c r="FG42" s="19">
        <v>2.8</v>
      </c>
      <c r="FH42" s="19">
        <v>0.5</v>
      </c>
      <c r="FI42" s="19">
        <v>3.8</v>
      </c>
      <c r="FJ42" s="19">
        <v>4.3</v>
      </c>
      <c r="FK42" s="19">
        <v>622.32000000000005</v>
      </c>
      <c r="FL42" s="15"/>
      <c r="FM42" s="19">
        <v>1.7</v>
      </c>
      <c r="FN42" s="19">
        <v>-0.89</v>
      </c>
      <c r="FO42" s="19">
        <v>1.8</v>
      </c>
      <c r="FP42" s="19">
        <v>1.8</v>
      </c>
      <c r="FQ42" s="19">
        <v>3.3</v>
      </c>
      <c r="FR42" s="19">
        <v>3.8</v>
      </c>
      <c r="FS42" s="19">
        <v>0.8</v>
      </c>
      <c r="FT42" s="19">
        <v>3</v>
      </c>
      <c r="FU42" s="19">
        <v>15.31</v>
      </c>
    </row>
    <row r="43" spans="1:177" ht="24" customHeight="1" x14ac:dyDescent="0.3">
      <c r="A43" s="13" t="s">
        <v>41</v>
      </c>
      <c r="B43" s="13" t="s">
        <v>763</v>
      </c>
      <c r="C43" s="14">
        <v>9.1</v>
      </c>
      <c r="D43" s="14">
        <v>62</v>
      </c>
      <c r="E43" s="14">
        <v>26.2</v>
      </c>
      <c r="F43" s="14"/>
      <c r="G43" s="14"/>
      <c r="H43" s="14">
        <v>-2.7</v>
      </c>
      <c r="I43" s="14">
        <v>4.5</v>
      </c>
      <c r="J43" s="14"/>
      <c r="K43" s="14"/>
      <c r="L43" s="14"/>
      <c r="M43" s="14">
        <v>-5</v>
      </c>
      <c r="N43" s="14">
        <v>26.9</v>
      </c>
      <c r="O43" s="14">
        <v>35.1</v>
      </c>
      <c r="P43" s="14">
        <v>3.3</v>
      </c>
      <c r="Q43" s="14">
        <v>6.3</v>
      </c>
      <c r="R43" s="14">
        <v>39.700000000000003</v>
      </c>
      <c r="S43" s="14">
        <v>0</v>
      </c>
      <c r="T43" s="14"/>
      <c r="U43" s="14"/>
      <c r="V43" s="14"/>
      <c r="W43" s="14"/>
      <c r="X43" s="14">
        <v>14</v>
      </c>
      <c r="Y43" s="14">
        <v>1.2</v>
      </c>
      <c r="Z43" s="14">
        <v>-0.3</v>
      </c>
      <c r="AA43" s="14"/>
      <c r="AB43" s="14">
        <v>-3.4</v>
      </c>
      <c r="AC43" s="14">
        <v>5</v>
      </c>
      <c r="AD43" s="14">
        <v>5.0999999999999996</v>
      </c>
      <c r="AE43" s="14"/>
      <c r="AF43" s="14"/>
      <c r="AG43" s="14"/>
      <c r="AH43" s="14"/>
      <c r="AI43" s="14">
        <v>9.4</v>
      </c>
      <c r="AJ43" s="14">
        <v>0.1</v>
      </c>
      <c r="AK43" s="14"/>
      <c r="AL43" s="14"/>
      <c r="AM43" s="14">
        <v>0</v>
      </c>
      <c r="AN43" s="14"/>
      <c r="AO43" s="14">
        <v>-11.6</v>
      </c>
      <c r="AP43" s="14">
        <v>3.2</v>
      </c>
      <c r="AQ43" s="14">
        <v>14</v>
      </c>
      <c r="AR43" s="14">
        <v>-0.1</v>
      </c>
      <c r="AS43" s="14">
        <v>-0.1</v>
      </c>
      <c r="AT43" s="14">
        <v>1.7</v>
      </c>
      <c r="AU43" s="14">
        <v>0</v>
      </c>
      <c r="AV43" s="14">
        <v>34</v>
      </c>
      <c r="AW43" s="14">
        <v>-22</v>
      </c>
      <c r="AX43" s="14">
        <v>-41.3</v>
      </c>
      <c r="AY43" s="14">
        <v>8.8000000000000007</v>
      </c>
      <c r="AZ43" s="14">
        <v>-2.5</v>
      </c>
      <c r="BA43" s="14">
        <v>-1</v>
      </c>
      <c r="BB43" s="14">
        <v>-3.6</v>
      </c>
      <c r="BC43" s="14">
        <v>-3.1</v>
      </c>
      <c r="BD43" s="14">
        <v>0.4</v>
      </c>
      <c r="BE43" s="14"/>
      <c r="BF43" s="14">
        <v>-6.2</v>
      </c>
      <c r="BG43" s="14"/>
      <c r="BH43" s="14"/>
      <c r="BI43" s="14">
        <v>4.5999999999999996</v>
      </c>
      <c r="BJ43" s="14"/>
      <c r="BK43" s="14"/>
      <c r="BL43" s="14">
        <v>-2.5</v>
      </c>
      <c r="BM43" s="14"/>
      <c r="BN43" s="14"/>
      <c r="BO43" s="14"/>
      <c r="BP43" s="14">
        <v>7.7</v>
      </c>
      <c r="BQ43" s="14">
        <v>17.600000000000001</v>
      </c>
      <c r="BR43" s="14">
        <v>16.600000000000001</v>
      </c>
      <c r="BS43" s="14">
        <v>13.3</v>
      </c>
      <c r="BT43" s="14">
        <v>30.3</v>
      </c>
      <c r="BU43" s="14"/>
      <c r="BV43" s="14"/>
      <c r="BW43" s="14"/>
      <c r="BX43" s="14"/>
      <c r="BY43" s="14"/>
      <c r="BZ43" s="14"/>
      <c r="CA43" s="14"/>
      <c r="CB43" s="14"/>
      <c r="CC43" s="14">
        <v>0.1</v>
      </c>
      <c r="CD43" s="14">
        <v>45.9</v>
      </c>
      <c r="CE43" s="14">
        <v>20.5</v>
      </c>
      <c r="CF43" s="14">
        <v>11.8</v>
      </c>
      <c r="CG43" s="14">
        <v>15.6</v>
      </c>
      <c r="CH43" s="14">
        <v>5.7</v>
      </c>
      <c r="CI43" s="14"/>
      <c r="CJ43" s="14"/>
      <c r="CK43" s="14"/>
      <c r="CL43" s="14">
        <v>65.8</v>
      </c>
      <c r="CM43" s="14">
        <v>70.2</v>
      </c>
      <c r="CN43" s="14">
        <v>-4.8</v>
      </c>
      <c r="CO43" s="14"/>
      <c r="CP43" s="14"/>
      <c r="CQ43" s="14"/>
      <c r="CR43" s="14"/>
      <c r="CS43" s="14"/>
      <c r="CT43" s="14"/>
      <c r="CU43" s="14"/>
      <c r="CV43" s="14"/>
      <c r="CW43" s="14">
        <v>-3.2</v>
      </c>
      <c r="CX43" s="14">
        <v>3.9</v>
      </c>
      <c r="CY43" s="14">
        <v>0</v>
      </c>
      <c r="CZ43" s="14"/>
      <c r="DA43" s="14">
        <v>1.2</v>
      </c>
      <c r="DB43" s="14">
        <v>0</v>
      </c>
      <c r="DC43" s="14">
        <v>-0.1</v>
      </c>
      <c r="DD43" s="14">
        <v>-1</v>
      </c>
      <c r="DE43" s="14">
        <v>24.7</v>
      </c>
      <c r="DF43" s="14"/>
      <c r="DG43" s="14">
        <v>0</v>
      </c>
      <c r="DH43" s="14">
        <v>1</v>
      </c>
      <c r="DI43" s="14">
        <v>0.2</v>
      </c>
      <c r="DJ43" s="14">
        <v>1.8</v>
      </c>
      <c r="DK43" s="14">
        <v>0.5</v>
      </c>
      <c r="DL43" s="14">
        <v>0.6</v>
      </c>
      <c r="DM43" s="14"/>
      <c r="DN43" s="14">
        <v>-0.5</v>
      </c>
      <c r="DO43" s="14">
        <v>-0.7</v>
      </c>
      <c r="DP43" s="14">
        <v>-1.8</v>
      </c>
      <c r="DQ43" s="14">
        <v>0.4</v>
      </c>
      <c r="DR43" s="14">
        <v>-1</v>
      </c>
      <c r="DS43" s="14">
        <v>0.2</v>
      </c>
      <c r="DT43" s="14">
        <v>0.4</v>
      </c>
      <c r="DU43" s="14">
        <v>0.2</v>
      </c>
      <c r="DV43" s="14"/>
      <c r="DW43" s="14">
        <v>-2.8</v>
      </c>
      <c r="DX43" s="14">
        <v>0.3</v>
      </c>
      <c r="DY43" s="14">
        <v>2.6</v>
      </c>
      <c r="DZ43" s="14">
        <v>2</v>
      </c>
      <c r="EA43" s="14">
        <v>1.7</v>
      </c>
      <c r="EB43" s="14"/>
      <c r="EC43" s="14">
        <v>11.6</v>
      </c>
      <c r="ED43" s="14">
        <v>0.9</v>
      </c>
      <c r="EE43" s="14">
        <v>-4.4000000000000004</v>
      </c>
      <c r="EF43" s="14">
        <v>-4.7</v>
      </c>
      <c r="EG43" s="14">
        <v>-0.5</v>
      </c>
      <c r="EH43" s="14">
        <v>-0.3</v>
      </c>
      <c r="EI43" s="14">
        <v>2.6</v>
      </c>
      <c r="EJ43" s="14">
        <v>-0.1</v>
      </c>
      <c r="EK43" s="14">
        <v>1.7</v>
      </c>
      <c r="EL43" s="14">
        <v>0.2</v>
      </c>
      <c r="EM43" s="14">
        <v>0.2</v>
      </c>
      <c r="EN43" s="14">
        <v>0.2</v>
      </c>
      <c r="EO43" s="14">
        <v>0</v>
      </c>
      <c r="EP43" s="14">
        <v>19.899999999999999</v>
      </c>
      <c r="EQ43" s="14">
        <v>0</v>
      </c>
      <c r="ER43" s="14">
        <v>9.1999999999999993</v>
      </c>
      <c r="ES43" s="14">
        <v>-0.2</v>
      </c>
      <c r="ET43" s="14">
        <v>10.4</v>
      </c>
      <c r="EU43" s="14">
        <v>0.1</v>
      </c>
      <c r="EV43" s="14">
        <v>0.9</v>
      </c>
      <c r="EW43" s="14">
        <v>1.3</v>
      </c>
      <c r="EX43" s="14">
        <v>0.7</v>
      </c>
      <c r="EY43" s="14">
        <v>0.3</v>
      </c>
      <c r="EZ43" s="14">
        <v>1.1000000000000001</v>
      </c>
      <c r="FA43" s="14">
        <v>0</v>
      </c>
      <c r="FB43" s="14">
        <v>1.6</v>
      </c>
      <c r="FC43" s="14">
        <v>2.1</v>
      </c>
      <c r="FD43" s="14">
        <v>2.2000000000000002</v>
      </c>
      <c r="FE43" s="14"/>
      <c r="FF43" s="14"/>
      <c r="FG43" s="14">
        <v>2.2999999999999998</v>
      </c>
      <c r="FH43" s="14">
        <v>0.1</v>
      </c>
      <c r="FI43" s="14">
        <v>3.1</v>
      </c>
      <c r="FJ43" s="14">
        <v>4.4000000000000004</v>
      </c>
      <c r="FK43" s="14">
        <v>623</v>
      </c>
      <c r="FL43" s="15"/>
      <c r="FM43" s="14">
        <v>1.8</v>
      </c>
      <c r="FN43" s="14">
        <v>-1.05</v>
      </c>
      <c r="FO43" s="14">
        <v>1.7</v>
      </c>
      <c r="FP43" s="14">
        <v>1.8</v>
      </c>
      <c r="FQ43" s="14">
        <v>3.3</v>
      </c>
      <c r="FR43" s="14">
        <v>3.9</v>
      </c>
      <c r="FS43" s="14">
        <v>0.7</v>
      </c>
      <c r="FT43" s="14">
        <v>3.1</v>
      </c>
      <c r="FU43" s="14">
        <v>15.25</v>
      </c>
    </row>
    <row r="44" spans="1:177" ht="24" customHeight="1" x14ac:dyDescent="0.3">
      <c r="A44" s="16" t="s">
        <v>41</v>
      </c>
      <c r="B44" s="16" t="s">
        <v>764</v>
      </c>
      <c r="C44" s="17">
        <v>10.7</v>
      </c>
      <c r="D44" s="17">
        <v>60.9</v>
      </c>
      <c r="E44" s="17">
        <v>25</v>
      </c>
      <c r="F44" s="17"/>
      <c r="G44" s="17"/>
      <c r="H44" s="17">
        <v>-2.7</v>
      </c>
      <c r="I44" s="17">
        <v>1.5</v>
      </c>
      <c r="J44" s="17"/>
      <c r="K44" s="17"/>
      <c r="L44" s="17"/>
      <c r="M44" s="17">
        <v>-13.6</v>
      </c>
      <c r="N44" s="17">
        <v>18.3</v>
      </c>
      <c r="O44" s="17">
        <v>29</v>
      </c>
      <c r="P44" s="17">
        <v>-2</v>
      </c>
      <c r="Q44" s="17">
        <v>1.9</v>
      </c>
      <c r="R44" s="17">
        <v>36.5</v>
      </c>
      <c r="S44" s="17">
        <v>0</v>
      </c>
      <c r="T44" s="17"/>
      <c r="U44" s="17"/>
      <c r="V44" s="17"/>
      <c r="W44" s="17"/>
      <c r="X44" s="17">
        <v>17.2</v>
      </c>
      <c r="Y44" s="17">
        <v>0.7</v>
      </c>
      <c r="Z44" s="17">
        <v>-0.3</v>
      </c>
      <c r="AA44" s="17"/>
      <c r="AB44" s="17">
        <v>-3.5</v>
      </c>
      <c r="AC44" s="17">
        <v>4.9000000000000004</v>
      </c>
      <c r="AD44" s="17">
        <v>6.8</v>
      </c>
      <c r="AE44" s="17"/>
      <c r="AF44" s="17"/>
      <c r="AG44" s="17"/>
      <c r="AH44" s="17"/>
      <c r="AI44" s="17">
        <v>9.5</v>
      </c>
      <c r="AJ44" s="17">
        <v>-1.7</v>
      </c>
      <c r="AK44" s="17"/>
      <c r="AL44" s="17"/>
      <c r="AM44" s="17">
        <v>0</v>
      </c>
      <c r="AN44" s="17"/>
      <c r="AO44" s="17">
        <v>-4.4000000000000004</v>
      </c>
      <c r="AP44" s="17">
        <v>3.6</v>
      </c>
      <c r="AQ44" s="17">
        <v>14.6</v>
      </c>
      <c r="AR44" s="17">
        <v>0</v>
      </c>
      <c r="AS44" s="17">
        <v>-7.5999999999999998E-2</v>
      </c>
      <c r="AT44" s="17">
        <v>1.7</v>
      </c>
      <c r="AU44" s="17">
        <v>0.9</v>
      </c>
      <c r="AV44" s="17">
        <v>28.8</v>
      </c>
      <c r="AW44" s="17">
        <v>-27</v>
      </c>
      <c r="AX44" s="17">
        <v>-46.8</v>
      </c>
      <c r="AY44" s="17">
        <v>8.4</v>
      </c>
      <c r="AZ44" s="17">
        <v>-2.6</v>
      </c>
      <c r="BA44" s="17">
        <v>-1</v>
      </c>
      <c r="BB44" s="17">
        <v>-3.6</v>
      </c>
      <c r="BC44" s="17">
        <v>-3.6</v>
      </c>
      <c r="BD44" s="17">
        <v>0.4</v>
      </c>
      <c r="BE44" s="17"/>
      <c r="BF44" s="17">
        <v>-6.2</v>
      </c>
      <c r="BG44" s="17"/>
      <c r="BH44" s="17"/>
      <c r="BI44" s="17">
        <v>2.2000000000000002</v>
      </c>
      <c r="BJ44" s="17"/>
      <c r="BK44" s="17"/>
      <c r="BL44" s="17">
        <v>-3.1</v>
      </c>
      <c r="BM44" s="17"/>
      <c r="BN44" s="17"/>
      <c r="BO44" s="17"/>
      <c r="BP44" s="17">
        <v>10.5</v>
      </c>
      <c r="BQ44" s="17">
        <v>9.9</v>
      </c>
      <c r="BR44" s="17">
        <v>9.1</v>
      </c>
      <c r="BS44" s="17">
        <v>4.7</v>
      </c>
      <c r="BT44" s="17">
        <v>20.100000000000001</v>
      </c>
      <c r="BU44" s="17"/>
      <c r="BV44" s="17"/>
      <c r="BW44" s="17"/>
      <c r="BX44" s="17"/>
      <c r="BY44" s="17"/>
      <c r="BZ44" s="17"/>
      <c r="CA44" s="17"/>
      <c r="CB44" s="17"/>
      <c r="CC44" s="17">
        <v>0</v>
      </c>
      <c r="CD44" s="17">
        <v>46.6</v>
      </c>
      <c r="CE44" s="17">
        <v>20.399999999999999</v>
      </c>
      <c r="CF44" s="17">
        <v>12.1</v>
      </c>
      <c r="CG44" s="17">
        <v>13.9</v>
      </c>
      <c r="CH44" s="17">
        <v>6</v>
      </c>
      <c r="CI44" s="17"/>
      <c r="CJ44" s="17"/>
      <c r="CK44" s="17"/>
      <c r="CL44" s="17">
        <v>60.7</v>
      </c>
      <c r="CM44" s="17">
        <v>65.099999999999994</v>
      </c>
      <c r="CN44" s="17">
        <v>-12.3</v>
      </c>
      <c r="CO44" s="17"/>
      <c r="CP44" s="17"/>
      <c r="CQ44" s="17"/>
      <c r="CR44" s="17"/>
      <c r="CS44" s="17"/>
      <c r="CT44" s="17"/>
      <c r="CU44" s="17"/>
      <c r="CV44" s="17"/>
      <c r="CW44" s="17">
        <v>-1.8</v>
      </c>
      <c r="CX44" s="17">
        <v>0.3</v>
      </c>
      <c r="CY44" s="17">
        <v>-3.7</v>
      </c>
      <c r="CZ44" s="17"/>
      <c r="DA44" s="17">
        <v>1.2</v>
      </c>
      <c r="DB44" s="17">
        <v>0.1</v>
      </c>
      <c r="DC44" s="17">
        <v>0</v>
      </c>
      <c r="DD44" s="17">
        <v>-1</v>
      </c>
      <c r="DE44" s="17">
        <v>13.8</v>
      </c>
      <c r="DF44" s="17"/>
      <c r="DG44" s="17">
        <v>0</v>
      </c>
      <c r="DH44" s="17">
        <v>1</v>
      </c>
      <c r="DI44" s="17">
        <v>0.1</v>
      </c>
      <c r="DJ44" s="17">
        <v>1.4</v>
      </c>
      <c r="DK44" s="17">
        <v>0.5</v>
      </c>
      <c r="DL44" s="17">
        <v>0.6</v>
      </c>
      <c r="DM44" s="17"/>
      <c r="DN44" s="17">
        <v>-0.1</v>
      </c>
      <c r="DO44" s="17">
        <v>0</v>
      </c>
      <c r="DP44" s="17">
        <v>-1.5</v>
      </c>
      <c r="DQ44" s="17">
        <v>0.6</v>
      </c>
      <c r="DR44" s="17">
        <v>0.3</v>
      </c>
      <c r="DS44" s="17">
        <v>0.1</v>
      </c>
      <c r="DT44" s="17">
        <v>0.4</v>
      </c>
      <c r="DU44" s="17">
        <v>0.2</v>
      </c>
      <c r="DV44" s="17"/>
      <c r="DW44" s="17">
        <v>-3.1</v>
      </c>
      <c r="DX44" s="17">
        <v>0.3</v>
      </c>
      <c r="DY44" s="17">
        <v>2.6</v>
      </c>
      <c r="DZ44" s="17">
        <v>2</v>
      </c>
      <c r="EA44" s="17">
        <v>1.3</v>
      </c>
      <c r="EB44" s="17"/>
      <c r="EC44" s="17">
        <v>18.100000000000001</v>
      </c>
      <c r="ED44" s="17">
        <v>0</v>
      </c>
      <c r="EE44" s="17">
        <v>-4.3</v>
      </c>
      <c r="EF44" s="17">
        <v>-4.5</v>
      </c>
      <c r="EG44" s="17">
        <v>-0.7</v>
      </c>
      <c r="EH44" s="17">
        <v>-0.2</v>
      </c>
      <c r="EI44" s="17">
        <v>2.6</v>
      </c>
      <c r="EJ44" s="17">
        <v>-0.1</v>
      </c>
      <c r="EK44" s="17">
        <v>1.7</v>
      </c>
      <c r="EL44" s="17">
        <v>0.2</v>
      </c>
      <c r="EM44" s="17">
        <v>0.2</v>
      </c>
      <c r="EN44" s="17">
        <v>0.2</v>
      </c>
      <c r="EO44" s="17">
        <v>-5.9</v>
      </c>
      <c r="EP44" s="17">
        <v>14.6</v>
      </c>
      <c r="EQ44" s="17">
        <v>0</v>
      </c>
      <c r="ER44" s="17">
        <v>8.1999999999999993</v>
      </c>
      <c r="ES44" s="17">
        <v>-0.2</v>
      </c>
      <c r="ET44" s="17">
        <v>7.6</v>
      </c>
      <c r="EU44" s="17">
        <v>0.8</v>
      </c>
      <c r="EV44" s="17">
        <v>0.8</v>
      </c>
      <c r="EW44" s="17">
        <v>1.3</v>
      </c>
      <c r="EX44" s="17">
        <v>0.7</v>
      </c>
      <c r="EY44" s="17">
        <v>0.5</v>
      </c>
      <c r="EZ44" s="17">
        <v>1.1000000000000001</v>
      </c>
      <c r="FA44" s="17">
        <v>0</v>
      </c>
      <c r="FB44" s="17">
        <v>1.6</v>
      </c>
      <c r="FC44" s="17">
        <v>1.8</v>
      </c>
      <c r="FD44" s="17">
        <v>2</v>
      </c>
      <c r="FE44" s="17"/>
      <c r="FF44" s="17"/>
      <c r="FG44" s="17">
        <v>0.9</v>
      </c>
      <c r="FH44" s="17">
        <v>0</v>
      </c>
      <c r="FI44" s="17">
        <v>4.0999999999999996</v>
      </c>
      <c r="FJ44" s="17">
        <v>4.5999999999999996</v>
      </c>
      <c r="FK44" s="17">
        <v>501.42399999999998</v>
      </c>
      <c r="FL44" s="15"/>
      <c r="FM44" s="17">
        <v>1.9</v>
      </c>
      <c r="FN44" s="17">
        <v>-1.7</v>
      </c>
      <c r="FO44" s="17">
        <v>1.7</v>
      </c>
      <c r="FP44" s="17">
        <v>1.8</v>
      </c>
      <c r="FQ44" s="17">
        <v>3.3</v>
      </c>
      <c r="FR44" s="17">
        <v>3.8</v>
      </c>
      <c r="FS44" s="17">
        <v>0.6</v>
      </c>
      <c r="FT44" s="17">
        <v>3</v>
      </c>
      <c r="FU44" s="17">
        <v>14.4</v>
      </c>
    </row>
    <row r="45" spans="1:177" ht="24" customHeight="1" x14ac:dyDescent="0.3">
      <c r="A45" s="16" t="s">
        <v>41</v>
      </c>
      <c r="B45" s="16" t="s">
        <v>765</v>
      </c>
      <c r="C45" s="17">
        <v>1.3</v>
      </c>
      <c r="D45" s="17">
        <v>54.8</v>
      </c>
      <c r="E45" s="17">
        <v>25.3</v>
      </c>
      <c r="F45" s="17"/>
      <c r="G45" s="17"/>
      <c r="H45" s="17">
        <v>-3.8</v>
      </c>
      <c r="I45" s="17">
        <v>5.8</v>
      </c>
      <c r="J45" s="17"/>
      <c r="K45" s="17"/>
      <c r="L45" s="17"/>
      <c r="M45" s="17">
        <v>-19.5</v>
      </c>
      <c r="N45" s="17">
        <v>13.1</v>
      </c>
      <c r="O45" s="17">
        <v>20.5</v>
      </c>
      <c r="P45" s="17">
        <v>-5.7</v>
      </c>
      <c r="Q45" s="17">
        <v>-0.5</v>
      </c>
      <c r="R45" s="17">
        <v>40</v>
      </c>
      <c r="S45" s="17">
        <v>0</v>
      </c>
      <c r="T45" s="17"/>
      <c r="U45" s="17"/>
      <c r="V45" s="17"/>
      <c r="W45" s="17"/>
      <c r="X45" s="17">
        <v>18.8</v>
      </c>
      <c r="Y45" s="17">
        <v>1.1000000000000001</v>
      </c>
      <c r="Z45" s="17">
        <v>-0.1</v>
      </c>
      <c r="AA45" s="17"/>
      <c r="AB45" s="17">
        <v>-3.3</v>
      </c>
      <c r="AC45" s="17">
        <v>4.7</v>
      </c>
      <c r="AD45" s="17">
        <v>6.3</v>
      </c>
      <c r="AE45" s="17"/>
      <c r="AF45" s="17"/>
      <c r="AG45" s="17"/>
      <c r="AH45" s="17"/>
      <c r="AI45" s="17">
        <v>5.8</v>
      </c>
      <c r="AJ45" s="17">
        <v>-4.0999999999999996</v>
      </c>
      <c r="AK45" s="17"/>
      <c r="AL45" s="17"/>
      <c r="AM45" s="17">
        <v>0</v>
      </c>
      <c r="AN45" s="17"/>
      <c r="AO45" s="17">
        <v>-6.2</v>
      </c>
      <c r="AP45" s="17">
        <v>2.9</v>
      </c>
      <c r="AQ45" s="17">
        <v>13.4</v>
      </c>
      <c r="AR45" s="17">
        <v>0.3</v>
      </c>
      <c r="AS45" s="17">
        <v>0.108</v>
      </c>
      <c r="AT45" s="17">
        <v>1.7</v>
      </c>
      <c r="AU45" s="17">
        <v>0.5</v>
      </c>
      <c r="AV45" s="17">
        <v>23.7</v>
      </c>
      <c r="AW45" s="17">
        <v>-31.8</v>
      </c>
      <c r="AX45" s="17">
        <v>-42.1</v>
      </c>
      <c r="AY45" s="17">
        <v>8.4</v>
      </c>
      <c r="AZ45" s="17">
        <v>-2.8</v>
      </c>
      <c r="BA45" s="17">
        <v>-1.1000000000000001</v>
      </c>
      <c r="BB45" s="17">
        <v>-4.7</v>
      </c>
      <c r="BC45" s="17">
        <v>-3.9</v>
      </c>
      <c r="BD45" s="17">
        <v>0.4</v>
      </c>
      <c r="BE45" s="17"/>
      <c r="BF45" s="17">
        <v>-5.8</v>
      </c>
      <c r="BG45" s="17"/>
      <c r="BH45" s="17"/>
      <c r="BI45" s="17">
        <v>-0.5</v>
      </c>
      <c r="BJ45" s="17"/>
      <c r="BK45" s="17"/>
      <c r="BL45" s="17">
        <v>-4.4000000000000004</v>
      </c>
      <c r="BM45" s="17"/>
      <c r="BN45" s="17"/>
      <c r="BO45" s="17"/>
      <c r="BP45" s="17">
        <v>5.3</v>
      </c>
      <c r="BQ45" s="17">
        <v>6.6</v>
      </c>
      <c r="BR45" s="17">
        <v>5.7</v>
      </c>
      <c r="BS45" s="17">
        <v>1.6</v>
      </c>
      <c r="BT45" s="17">
        <v>17</v>
      </c>
      <c r="BU45" s="17"/>
      <c r="BV45" s="17"/>
      <c r="BW45" s="17"/>
      <c r="BX45" s="17"/>
      <c r="BY45" s="17"/>
      <c r="BZ45" s="17"/>
      <c r="CA45" s="17"/>
      <c r="CB45" s="17"/>
      <c r="CC45" s="17">
        <v>0</v>
      </c>
      <c r="CD45" s="17">
        <v>47.9</v>
      </c>
      <c r="CE45" s="17">
        <v>20</v>
      </c>
      <c r="CF45" s="17">
        <v>2.5</v>
      </c>
      <c r="CG45" s="17">
        <v>6.1</v>
      </c>
      <c r="CH45" s="17">
        <v>1.9</v>
      </c>
      <c r="CI45" s="17"/>
      <c r="CJ45" s="17"/>
      <c r="CK45" s="17"/>
      <c r="CL45" s="17">
        <v>52.3</v>
      </c>
      <c r="CM45" s="17">
        <v>56.8</v>
      </c>
      <c r="CN45" s="17">
        <v>-25</v>
      </c>
      <c r="CO45" s="17"/>
      <c r="CP45" s="17"/>
      <c r="CQ45" s="17"/>
      <c r="CR45" s="17"/>
      <c r="CS45" s="17"/>
      <c r="CT45" s="17"/>
      <c r="CU45" s="17"/>
      <c r="CV45" s="17"/>
      <c r="CW45" s="17">
        <v>1</v>
      </c>
      <c r="CX45" s="17">
        <v>0.3</v>
      </c>
      <c r="CY45" s="17">
        <v>-5</v>
      </c>
      <c r="CZ45" s="17"/>
      <c r="DA45" s="17">
        <v>1.2</v>
      </c>
      <c r="DB45" s="17">
        <v>0</v>
      </c>
      <c r="DC45" s="17">
        <v>-0.1</v>
      </c>
      <c r="DD45" s="17">
        <v>-1</v>
      </c>
      <c r="DE45" s="17">
        <v>10.199999999999999</v>
      </c>
      <c r="DF45" s="17"/>
      <c r="DG45" s="17">
        <v>0</v>
      </c>
      <c r="DH45" s="17">
        <v>1</v>
      </c>
      <c r="DI45" s="17">
        <v>0.2</v>
      </c>
      <c r="DJ45" s="17">
        <v>0.8</v>
      </c>
      <c r="DK45" s="17">
        <v>0.5</v>
      </c>
      <c r="DL45" s="17">
        <v>0.6</v>
      </c>
      <c r="DM45" s="17"/>
      <c r="DN45" s="17">
        <v>0</v>
      </c>
      <c r="DO45" s="17">
        <v>0</v>
      </c>
      <c r="DP45" s="17">
        <v>-1.5</v>
      </c>
      <c r="DQ45" s="17">
        <v>1</v>
      </c>
      <c r="DR45" s="17">
        <v>0.6</v>
      </c>
      <c r="DS45" s="17">
        <v>0.2</v>
      </c>
      <c r="DT45" s="17">
        <v>0.4</v>
      </c>
      <c r="DU45" s="17">
        <v>0.3</v>
      </c>
      <c r="DV45" s="17"/>
      <c r="DW45" s="17">
        <v>-3.2</v>
      </c>
      <c r="DX45" s="17">
        <v>0.3</v>
      </c>
      <c r="DY45" s="17">
        <v>2.6</v>
      </c>
      <c r="DZ45" s="17">
        <v>1.9</v>
      </c>
      <c r="EA45" s="17">
        <v>1.1000000000000001</v>
      </c>
      <c r="EB45" s="17"/>
      <c r="EC45" s="17">
        <v>24.5</v>
      </c>
      <c r="ED45" s="17">
        <v>0</v>
      </c>
      <c r="EE45" s="17">
        <v>-5.8</v>
      </c>
      <c r="EF45" s="17">
        <v>-6.6</v>
      </c>
      <c r="EG45" s="17">
        <v>-1</v>
      </c>
      <c r="EH45" s="17">
        <v>-0.5</v>
      </c>
      <c r="EI45" s="17">
        <v>2.6</v>
      </c>
      <c r="EJ45" s="17">
        <v>-0.1</v>
      </c>
      <c r="EK45" s="17">
        <v>1.7</v>
      </c>
      <c r="EL45" s="17">
        <v>0.2</v>
      </c>
      <c r="EM45" s="17">
        <v>0.2</v>
      </c>
      <c r="EN45" s="17">
        <v>0.2</v>
      </c>
      <c r="EO45" s="17">
        <v>-5.6</v>
      </c>
      <c r="EP45" s="17">
        <v>6.2</v>
      </c>
      <c r="EQ45" s="17">
        <v>0</v>
      </c>
      <c r="ER45" s="17">
        <v>16.7</v>
      </c>
      <c r="ES45" s="17">
        <v>-0.2</v>
      </c>
      <c r="ET45" s="17">
        <v>11.8</v>
      </c>
      <c r="EU45" s="17">
        <v>2.9</v>
      </c>
      <c r="EV45" s="17">
        <v>1.1000000000000001</v>
      </c>
      <c r="EW45" s="17">
        <v>1.3</v>
      </c>
      <c r="EX45" s="17">
        <v>0.7</v>
      </c>
      <c r="EY45" s="17">
        <v>0.6</v>
      </c>
      <c r="EZ45" s="17">
        <v>1.1000000000000001</v>
      </c>
      <c r="FA45" s="17">
        <v>0</v>
      </c>
      <c r="FB45" s="17">
        <v>1.2</v>
      </c>
      <c r="FC45" s="17">
        <v>1.4</v>
      </c>
      <c r="FD45" s="17">
        <v>2.4</v>
      </c>
      <c r="FE45" s="17"/>
      <c r="FF45" s="17"/>
      <c r="FG45" s="17">
        <v>1.4</v>
      </c>
      <c r="FH45" s="17">
        <v>0</v>
      </c>
      <c r="FI45" s="17">
        <v>3.4</v>
      </c>
      <c r="FJ45" s="17">
        <v>4.4000000000000004</v>
      </c>
      <c r="FK45" s="17">
        <v>386.90800000000002</v>
      </c>
      <c r="FL45" s="15"/>
      <c r="FM45" s="17">
        <v>1.6</v>
      </c>
      <c r="FN45" s="17">
        <v>-0.24</v>
      </c>
      <c r="FO45" s="17">
        <v>1.8</v>
      </c>
      <c r="FP45" s="17">
        <v>1.8</v>
      </c>
      <c r="FQ45" s="17">
        <v>3.3</v>
      </c>
      <c r="FR45" s="17">
        <v>3.8</v>
      </c>
      <c r="FS45" s="17">
        <v>0.3</v>
      </c>
      <c r="FT45" s="17">
        <v>3</v>
      </c>
      <c r="FU45" s="17">
        <v>15.36</v>
      </c>
    </row>
    <row r="46" spans="1:177" ht="24" customHeight="1" x14ac:dyDescent="0.3">
      <c r="A46" s="16" t="s">
        <v>41</v>
      </c>
      <c r="B46" s="16" t="s">
        <v>766</v>
      </c>
      <c r="C46" s="17">
        <v>5.0999999999999996</v>
      </c>
      <c r="D46" s="17">
        <v>49.2</v>
      </c>
      <c r="E46" s="17">
        <v>23.3</v>
      </c>
      <c r="F46" s="17"/>
      <c r="G46" s="17"/>
      <c r="H46" s="17">
        <v>-3.4</v>
      </c>
      <c r="I46" s="17">
        <v>2</v>
      </c>
      <c r="J46" s="17"/>
      <c r="K46" s="17"/>
      <c r="L46" s="17"/>
      <c r="M46" s="17">
        <v>-23.7</v>
      </c>
      <c r="N46" s="17">
        <v>7.7</v>
      </c>
      <c r="O46" s="17">
        <v>9.9</v>
      </c>
      <c r="P46" s="17">
        <v>4.0999999999999996</v>
      </c>
      <c r="Q46" s="17">
        <v>-2.8</v>
      </c>
      <c r="R46" s="17">
        <v>30.1</v>
      </c>
      <c r="S46" s="17">
        <v>0.1</v>
      </c>
      <c r="T46" s="17"/>
      <c r="U46" s="17"/>
      <c r="V46" s="17"/>
      <c r="W46" s="17"/>
      <c r="X46" s="17">
        <v>18.399999999999999</v>
      </c>
      <c r="Y46" s="17">
        <v>1.1000000000000001</v>
      </c>
      <c r="Z46" s="17">
        <v>-0.1</v>
      </c>
      <c r="AA46" s="17"/>
      <c r="AB46" s="17">
        <v>-3.3</v>
      </c>
      <c r="AC46" s="17">
        <v>5.3</v>
      </c>
      <c r="AD46" s="17">
        <v>8.1</v>
      </c>
      <c r="AE46" s="17"/>
      <c r="AF46" s="17"/>
      <c r="AG46" s="17"/>
      <c r="AH46" s="17"/>
      <c r="AI46" s="17">
        <v>8.5</v>
      </c>
      <c r="AJ46" s="17">
        <v>-6</v>
      </c>
      <c r="AK46" s="17"/>
      <c r="AL46" s="17"/>
      <c r="AM46" s="17">
        <v>0</v>
      </c>
      <c r="AN46" s="17"/>
      <c r="AO46" s="17">
        <v>-12.2</v>
      </c>
      <c r="AP46" s="17">
        <v>2.1</v>
      </c>
      <c r="AQ46" s="17">
        <v>14.3</v>
      </c>
      <c r="AR46" s="17">
        <v>-0.2</v>
      </c>
      <c r="AS46" s="17">
        <v>-0.28100000000000003</v>
      </c>
      <c r="AT46" s="17">
        <v>1.7</v>
      </c>
      <c r="AU46" s="17">
        <v>0.4</v>
      </c>
      <c r="AV46" s="17">
        <v>17.5</v>
      </c>
      <c r="AW46" s="17">
        <v>-38</v>
      </c>
      <c r="AX46" s="17">
        <v>-48.3</v>
      </c>
      <c r="AY46" s="17">
        <v>6.7</v>
      </c>
      <c r="AZ46" s="17">
        <v>-2.6</v>
      </c>
      <c r="BA46" s="17">
        <v>-0.8</v>
      </c>
      <c r="BB46" s="17">
        <v>-1.8</v>
      </c>
      <c r="BC46" s="17">
        <v>-2.1</v>
      </c>
      <c r="BD46" s="17">
        <v>0.4</v>
      </c>
      <c r="BE46" s="17"/>
      <c r="BF46" s="17">
        <v>-2.2000000000000002</v>
      </c>
      <c r="BG46" s="17"/>
      <c r="BH46" s="17"/>
      <c r="BI46" s="17">
        <v>-3.6</v>
      </c>
      <c r="BJ46" s="17"/>
      <c r="BK46" s="17"/>
      <c r="BL46" s="17">
        <v>-3.9</v>
      </c>
      <c r="BM46" s="17"/>
      <c r="BN46" s="17"/>
      <c r="BO46" s="17"/>
      <c r="BP46" s="17">
        <v>2.8</v>
      </c>
      <c r="BQ46" s="17">
        <v>5</v>
      </c>
      <c r="BR46" s="17">
        <v>4</v>
      </c>
      <c r="BS46" s="17">
        <v>-0.2</v>
      </c>
      <c r="BT46" s="17">
        <v>16.8</v>
      </c>
      <c r="BU46" s="17"/>
      <c r="BV46" s="17"/>
      <c r="BW46" s="17"/>
      <c r="BX46" s="17"/>
      <c r="BY46" s="17"/>
      <c r="BZ46" s="17"/>
      <c r="CA46" s="17"/>
      <c r="CB46" s="17"/>
      <c r="CC46" s="17">
        <v>0</v>
      </c>
      <c r="CD46" s="17">
        <v>45.3</v>
      </c>
      <c r="CE46" s="17">
        <v>20.5</v>
      </c>
      <c r="CF46" s="17">
        <v>3.1</v>
      </c>
      <c r="CG46" s="17">
        <v>5.9</v>
      </c>
      <c r="CH46" s="17">
        <v>2</v>
      </c>
      <c r="CI46" s="17"/>
      <c r="CJ46" s="17"/>
      <c r="CK46" s="17"/>
      <c r="CL46" s="17">
        <v>40.6</v>
      </c>
      <c r="CM46" s="17">
        <v>45.2</v>
      </c>
      <c r="CN46" s="17">
        <v>-41.3</v>
      </c>
      <c r="CO46" s="17"/>
      <c r="CP46" s="17"/>
      <c r="CQ46" s="17"/>
      <c r="CR46" s="17"/>
      <c r="CS46" s="17"/>
      <c r="CT46" s="17"/>
      <c r="CU46" s="17"/>
      <c r="CV46" s="17"/>
      <c r="CW46" s="17">
        <v>0.7</v>
      </c>
      <c r="CX46" s="17">
        <v>0</v>
      </c>
      <c r="CY46" s="17">
        <v>-5.2</v>
      </c>
      <c r="CZ46" s="17"/>
      <c r="DA46" s="17">
        <v>1.2</v>
      </c>
      <c r="DB46" s="17">
        <v>0</v>
      </c>
      <c r="DC46" s="17">
        <v>-0.1</v>
      </c>
      <c r="DD46" s="17">
        <v>-0.9</v>
      </c>
      <c r="DE46" s="17">
        <v>9.9</v>
      </c>
      <c r="DF46" s="17"/>
      <c r="DG46" s="17">
        <v>0</v>
      </c>
      <c r="DH46" s="17">
        <v>0.9</v>
      </c>
      <c r="DI46" s="17">
        <v>0.2</v>
      </c>
      <c r="DJ46" s="17">
        <v>0</v>
      </c>
      <c r="DK46" s="17">
        <v>0.4</v>
      </c>
      <c r="DL46" s="17">
        <v>0.6</v>
      </c>
      <c r="DM46" s="17"/>
      <c r="DN46" s="17">
        <v>0</v>
      </c>
      <c r="DO46" s="17">
        <v>0</v>
      </c>
      <c r="DP46" s="17">
        <v>-1.2</v>
      </c>
      <c r="DQ46" s="17">
        <v>1.6</v>
      </c>
      <c r="DR46" s="17">
        <v>0.2</v>
      </c>
      <c r="DS46" s="17">
        <v>0.2</v>
      </c>
      <c r="DT46" s="17">
        <v>0.4</v>
      </c>
      <c r="DU46" s="17">
        <v>0.3</v>
      </c>
      <c r="DV46" s="17"/>
      <c r="DW46" s="17">
        <v>-3.1</v>
      </c>
      <c r="DX46" s="17">
        <v>0.4</v>
      </c>
      <c r="DY46" s="17">
        <v>2.6</v>
      </c>
      <c r="DZ46" s="17">
        <v>1.9</v>
      </c>
      <c r="EA46" s="17">
        <v>1</v>
      </c>
      <c r="EB46" s="17"/>
      <c r="EC46" s="17">
        <v>12.5</v>
      </c>
      <c r="ED46" s="17">
        <v>0.3</v>
      </c>
      <c r="EE46" s="17">
        <v>-7.9</v>
      </c>
      <c r="EF46" s="17">
        <v>-8.3000000000000007</v>
      </c>
      <c r="EG46" s="17">
        <v>-1.3</v>
      </c>
      <c r="EH46" s="17">
        <v>-0.6</v>
      </c>
      <c r="EI46" s="17">
        <v>2.6</v>
      </c>
      <c r="EJ46" s="17">
        <v>0</v>
      </c>
      <c r="EK46" s="17">
        <v>1.6</v>
      </c>
      <c r="EL46" s="17">
        <v>0.2</v>
      </c>
      <c r="EM46" s="17">
        <v>0.2</v>
      </c>
      <c r="EN46" s="17">
        <v>0.2</v>
      </c>
      <c r="EO46" s="17">
        <v>-5.9</v>
      </c>
      <c r="EP46" s="17">
        <v>0</v>
      </c>
      <c r="EQ46" s="17">
        <v>0</v>
      </c>
      <c r="ER46" s="17">
        <v>0</v>
      </c>
      <c r="ES46" s="17">
        <v>-0.2</v>
      </c>
      <c r="ET46" s="17">
        <v>14.8</v>
      </c>
      <c r="EU46" s="17">
        <v>4.0999999999999996</v>
      </c>
      <c r="EV46" s="17">
        <v>0</v>
      </c>
      <c r="EW46" s="17">
        <v>1.3</v>
      </c>
      <c r="EX46" s="17">
        <v>0.7</v>
      </c>
      <c r="EY46" s="17">
        <v>0.6</v>
      </c>
      <c r="EZ46" s="17">
        <v>1.1000000000000001</v>
      </c>
      <c r="FA46" s="17">
        <v>0</v>
      </c>
      <c r="FB46" s="17">
        <v>1.2</v>
      </c>
      <c r="FC46" s="17">
        <v>1.4</v>
      </c>
      <c r="FD46" s="17">
        <v>2.6</v>
      </c>
      <c r="FE46" s="17"/>
      <c r="FF46" s="17"/>
      <c r="FG46" s="17">
        <v>3.8</v>
      </c>
      <c r="FH46" s="17">
        <v>0</v>
      </c>
      <c r="FI46" s="17">
        <v>3.9</v>
      </c>
      <c r="FJ46" s="17">
        <v>4.4000000000000004</v>
      </c>
      <c r="FK46" s="17">
        <v>255.71899999999999</v>
      </c>
      <c r="FL46" s="15"/>
      <c r="FM46" s="17">
        <v>1.5</v>
      </c>
      <c r="FN46" s="17">
        <v>-0.23</v>
      </c>
      <c r="FO46" s="17">
        <v>1.6</v>
      </c>
      <c r="FP46" s="17">
        <v>1.8</v>
      </c>
      <c r="FQ46" s="17">
        <v>3.3</v>
      </c>
      <c r="FR46" s="17">
        <v>3.8</v>
      </c>
      <c r="FS46" s="17">
        <v>0.5</v>
      </c>
      <c r="FT46" s="17">
        <v>1.5</v>
      </c>
      <c r="FU46" s="17">
        <v>13.77</v>
      </c>
    </row>
    <row r="47" spans="1:177" ht="24" customHeight="1" x14ac:dyDescent="0.3">
      <c r="A47" s="16" t="s">
        <v>41</v>
      </c>
      <c r="B47" s="16" t="s">
        <v>767</v>
      </c>
      <c r="C47" s="17">
        <v>10.8</v>
      </c>
      <c r="D47" s="17">
        <v>19.100000000000001</v>
      </c>
      <c r="E47" s="17">
        <v>11.7</v>
      </c>
      <c r="F47" s="17"/>
      <c r="G47" s="17"/>
      <c r="H47" s="17">
        <v>-1</v>
      </c>
      <c r="I47" s="17">
        <v>8.1</v>
      </c>
      <c r="J47" s="17"/>
      <c r="K47" s="17"/>
      <c r="L47" s="17"/>
      <c r="M47" s="17">
        <v>-17.7</v>
      </c>
      <c r="N47" s="17">
        <v>14</v>
      </c>
      <c r="O47" s="17">
        <v>17.600000000000001</v>
      </c>
      <c r="P47" s="17">
        <v>7.3</v>
      </c>
      <c r="Q47" s="17">
        <v>-0.1</v>
      </c>
      <c r="R47" s="17">
        <v>61.2</v>
      </c>
      <c r="S47" s="17">
        <v>0.1</v>
      </c>
      <c r="T47" s="17"/>
      <c r="U47" s="17"/>
      <c r="V47" s="17"/>
      <c r="W47" s="17"/>
      <c r="X47" s="17">
        <v>15</v>
      </c>
      <c r="Y47" s="17">
        <v>1.1000000000000001</v>
      </c>
      <c r="Z47" s="17">
        <v>0</v>
      </c>
      <c r="AA47" s="17"/>
      <c r="AB47" s="17">
        <v>-3.5</v>
      </c>
      <c r="AC47" s="17">
        <v>5.2</v>
      </c>
      <c r="AD47" s="17">
        <v>5.2</v>
      </c>
      <c r="AE47" s="17"/>
      <c r="AF47" s="17"/>
      <c r="AG47" s="17"/>
      <c r="AH47" s="17"/>
      <c r="AI47" s="17">
        <v>10.3</v>
      </c>
      <c r="AJ47" s="17">
        <v>-4.5</v>
      </c>
      <c r="AK47" s="17"/>
      <c r="AL47" s="17"/>
      <c r="AM47" s="17">
        <v>0</v>
      </c>
      <c r="AN47" s="17"/>
      <c r="AO47" s="17">
        <v>-1.5</v>
      </c>
      <c r="AP47" s="17">
        <v>2.6</v>
      </c>
      <c r="AQ47" s="17">
        <v>13.2</v>
      </c>
      <c r="AR47" s="17">
        <v>0</v>
      </c>
      <c r="AS47" s="17">
        <v>-2.9000000000000001E-2</v>
      </c>
      <c r="AT47" s="17">
        <v>1.7</v>
      </c>
      <c r="AU47" s="17">
        <v>1.3</v>
      </c>
      <c r="AV47" s="17">
        <v>18.899999999999999</v>
      </c>
      <c r="AW47" s="17">
        <v>-36.700000000000003</v>
      </c>
      <c r="AX47" s="17">
        <v>-37.200000000000003</v>
      </c>
      <c r="AY47" s="17">
        <v>8.5</v>
      </c>
      <c r="AZ47" s="17">
        <v>-2.2000000000000002</v>
      </c>
      <c r="BA47" s="17">
        <v>-0.3</v>
      </c>
      <c r="BB47" s="17">
        <v>0.6</v>
      </c>
      <c r="BC47" s="17">
        <v>-0.7</v>
      </c>
      <c r="BD47" s="17">
        <v>0.4</v>
      </c>
      <c r="BE47" s="17"/>
      <c r="BF47" s="17">
        <v>-2.4</v>
      </c>
      <c r="BG47" s="17"/>
      <c r="BH47" s="17"/>
      <c r="BI47" s="17">
        <v>7.2</v>
      </c>
      <c r="BJ47" s="17"/>
      <c r="BK47" s="17"/>
      <c r="BL47" s="17">
        <v>-0.4</v>
      </c>
      <c r="BM47" s="17"/>
      <c r="BN47" s="17"/>
      <c r="BO47" s="17"/>
      <c r="BP47" s="17">
        <v>9.6999999999999993</v>
      </c>
      <c r="BQ47" s="17">
        <v>10.1</v>
      </c>
      <c r="BR47" s="17">
        <v>8.9</v>
      </c>
      <c r="BS47" s="17">
        <v>4.7</v>
      </c>
      <c r="BT47" s="17">
        <v>23.2</v>
      </c>
      <c r="BU47" s="17"/>
      <c r="BV47" s="17"/>
      <c r="BW47" s="17"/>
      <c r="BX47" s="17"/>
      <c r="BY47" s="17"/>
      <c r="BZ47" s="17"/>
      <c r="CA47" s="17"/>
      <c r="CB47" s="17"/>
      <c r="CC47" s="17">
        <v>0.1</v>
      </c>
      <c r="CD47" s="17">
        <v>45.1</v>
      </c>
      <c r="CE47" s="17">
        <v>20.399999999999999</v>
      </c>
      <c r="CF47" s="17">
        <v>2.9</v>
      </c>
      <c r="CG47" s="17">
        <v>5.9</v>
      </c>
      <c r="CH47" s="17">
        <v>2</v>
      </c>
      <c r="CI47" s="17"/>
      <c r="CJ47" s="17"/>
      <c r="CK47" s="17"/>
      <c r="CL47" s="17">
        <v>64.099999999999994</v>
      </c>
      <c r="CM47" s="17">
        <v>68.7</v>
      </c>
      <c r="CN47" s="17">
        <v>-8.3000000000000007</v>
      </c>
      <c r="CO47" s="17"/>
      <c r="CP47" s="17"/>
      <c r="CQ47" s="17"/>
      <c r="CR47" s="17"/>
      <c r="CS47" s="17"/>
      <c r="CT47" s="17"/>
      <c r="CU47" s="17"/>
      <c r="CV47" s="17"/>
      <c r="CW47" s="17">
        <v>-3</v>
      </c>
      <c r="CX47" s="17">
        <v>0</v>
      </c>
      <c r="CY47" s="17">
        <v>-4.0999999999999996</v>
      </c>
      <c r="CZ47" s="17"/>
      <c r="DA47" s="17">
        <v>1.2</v>
      </c>
      <c r="DB47" s="17">
        <v>0</v>
      </c>
      <c r="DC47" s="17">
        <v>-0.1</v>
      </c>
      <c r="DD47" s="17">
        <v>-0.8</v>
      </c>
      <c r="DE47" s="17">
        <v>9.9</v>
      </c>
      <c r="DF47" s="17"/>
      <c r="DG47" s="17">
        <v>0</v>
      </c>
      <c r="DH47" s="17">
        <v>1.1000000000000001</v>
      </c>
      <c r="DI47" s="17">
        <v>0.2</v>
      </c>
      <c r="DJ47" s="17">
        <v>0.6</v>
      </c>
      <c r="DK47" s="17">
        <v>0.4</v>
      </c>
      <c r="DL47" s="17">
        <v>0.5</v>
      </c>
      <c r="DM47" s="17"/>
      <c r="DN47" s="17">
        <v>0</v>
      </c>
      <c r="DO47" s="17">
        <v>0</v>
      </c>
      <c r="DP47" s="17">
        <v>-1.9</v>
      </c>
      <c r="DQ47" s="17">
        <v>-0.5</v>
      </c>
      <c r="DR47" s="17">
        <v>0.2</v>
      </c>
      <c r="DS47" s="17">
        <v>0.1</v>
      </c>
      <c r="DT47" s="17">
        <v>0.3</v>
      </c>
      <c r="DU47" s="17">
        <v>0.3</v>
      </c>
      <c r="DV47" s="17"/>
      <c r="DW47" s="17">
        <v>-3.1</v>
      </c>
      <c r="DX47" s="17">
        <v>0.4</v>
      </c>
      <c r="DY47" s="17">
        <v>2.7</v>
      </c>
      <c r="DZ47" s="17">
        <v>2.2999999999999998</v>
      </c>
      <c r="EA47" s="17">
        <v>1.5</v>
      </c>
      <c r="EB47" s="17"/>
      <c r="EC47" s="17">
        <v>10.8</v>
      </c>
      <c r="ED47" s="17">
        <v>0.4</v>
      </c>
      <c r="EE47" s="17">
        <v>-7.9</v>
      </c>
      <c r="EF47" s="17">
        <v>-8.4</v>
      </c>
      <c r="EG47" s="17">
        <v>-1.4</v>
      </c>
      <c r="EH47" s="17">
        <v>-0.7</v>
      </c>
      <c r="EI47" s="17">
        <v>2.6</v>
      </c>
      <c r="EJ47" s="17">
        <v>0</v>
      </c>
      <c r="EK47" s="17">
        <v>1.4</v>
      </c>
      <c r="EL47" s="17">
        <v>0.2</v>
      </c>
      <c r="EM47" s="17">
        <v>0.2</v>
      </c>
      <c r="EN47" s="17">
        <v>0.2</v>
      </c>
      <c r="EO47" s="17">
        <v>-5.6</v>
      </c>
      <c r="EP47" s="17">
        <v>0</v>
      </c>
      <c r="EQ47" s="17">
        <v>0</v>
      </c>
      <c r="ER47" s="17">
        <v>0</v>
      </c>
      <c r="ES47" s="17">
        <v>-0.2</v>
      </c>
      <c r="ET47" s="17">
        <v>11</v>
      </c>
      <c r="EU47" s="17">
        <v>3.9</v>
      </c>
      <c r="EV47" s="17">
        <v>0</v>
      </c>
      <c r="EW47" s="17">
        <v>1.3</v>
      </c>
      <c r="EX47" s="17">
        <v>0.7</v>
      </c>
      <c r="EY47" s="17">
        <v>0.6</v>
      </c>
      <c r="EZ47" s="17">
        <v>1.1000000000000001</v>
      </c>
      <c r="FA47" s="17">
        <v>0</v>
      </c>
      <c r="FB47" s="17">
        <v>1.2</v>
      </c>
      <c r="FC47" s="17">
        <v>1.9</v>
      </c>
      <c r="FD47" s="17">
        <v>2.4</v>
      </c>
      <c r="FE47" s="17"/>
      <c r="FF47" s="17"/>
      <c r="FG47" s="17">
        <v>3</v>
      </c>
      <c r="FH47" s="17">
        <v>0</v>
      </c>
      <c r="FI47" s="17">
        <v>3.4</v>
      </c>
      <c r="FJ47" s="17">
        <v>4.4000000000000004</v>
      </c>
      <c r="FK47" s="17">
        <v>425.07100000000003</v>
      </c>
      <c r="FL47" s="15"/>
      <c r="FM47" s="17">
        <v>1.6</v>
      </c>
      <c r="FN47" s="17">
        <v>0</v>
      </c>
      <c r="FO47" s="17">
        <v>1.6</v>
      </c>
      <c r="FP47" s="17">
        <v>1.8</v>
      </c>
      <c r="FQ47" s="17">
        <v>3.3</v>
      </c>
      <c r="FR47" s="17">
        <v>3.8</v>
      </c>
      <c r="FS47" s="17">
        <v>1</v>
      </c>
      <c r="FT47" s="17">
        <v>1.6</v>
      </c>
      <c r="FU47" s="17">
        <v>14.7</v>
      </c>
    </row>
    <row r="48" spans="1:177" ht="24" customHeight="1" x14ac:dyDescent="0.3">
      <c r="A48" s="16" t="s">
        <v>41</v>
      </c>
      <c r="B48" s="16" t="s">
        <v>768</v>
      </c>
      <c r="C48" s="17">
        <v>10.8</v>
      </c>
      <c r="D48" s="17">
        <v>14.8</v>
      </c>
      <c r="E48" s="17">
        <v>11.2</v>
      </c>
      <c r="F48" s="17"/>
      <c r="G48" s="17"/>
      <c r="H48" s="17">
        <v>-1</v>
      </c>
      <c r="I48" s="17">
        <v>7.4</v>
      </c>
      <c r="J48" s="17"/>
      <c r="K48" s="17"/>
      <c r="L48" s="17"/>
      <c r="M48" s="17">
        <v>-19.2</v>
      </c>
      <c r="N48" s="17">
        <v>13.3</v>
      </c>
      <c r="O48" s="17">
        <v>18</v>
      </c>
      <c r="P48" s="17">
        <v>6.8</v>
      </c>
      <c r="Q48" s="17">
        <v>-0.8</v>
      </c>
      <c r="R48" s="17">
        <v>61.3</v>
      </c>
      <c r="S48" s="17">
        <v>0.1</v>
      </c>
      <c r="T48" s="17"/>
      <c r="U48" s="17"/>
      <c r="V48" s="17"/>
      <c r="W48" s="17"/>
      <c r="X48" s="17">
        <v>14.4</v>
      </c>
      <c r="Y48" s="17">
        <v>0.4</v>
      </c>
      <c r="Z48" s="17">
        <v>-0.4</v>
      </c>
      <c r="AA48" s="17"/>
      <c r="AB48" s="17">
        <v>-3.4</v>
      </c>
      <c r="AC48" s="17">
        <v>4.9000000000000004</v>
      </c>
      <c r="AD48" s="17">
        <v>4.5</v>
      </c>
      <c r="AE48" s="17"/>
      <c r="AF48" s="17"/>
      <c r="AG48" s="17"/>
      <c r="AH48" s="17"/>
      <c r="AI48" s="17">
        <v>8.9</v>
      </c>
      <c r="AJ48" s="17">
        <v>-4.0999999999999996</v>
      </c>
      <c r="AK48" s="17"/>
      <c r="AL48" s="17"/>
      <c r="AM48" s="17">
        <v>0</v>
      </c>
      <c r="AN48" s="17"/>
      <c r="AO48" s="17">
        <v>1.4</v>
      </c>
      <c r="AP48" s="17">
        <v>3.6</v>
      </c>
      <c r="AQ48" s="17">
        <v>12.6</v>
      </c>
      <c r="AR48" s="17">
        <v>0.2</v>
      </c>
      <c r="AS48" s="17">
        <v>-0.28000000000000003</v>
      </c>
      <c r="AT48" s="17">
        <v>1.7</v>
      </c>
      <c r="AU48" s="17">
        <v>1.1000000000000001</v>
      </c>
      <c r="AV48" s="17">
        <v>18.3</v>
      </c>
      <c r="AW48" s="17">
        <v>-37</v>
      </c>
      <c r="AX48" s="17">
        <v>-37.700000000000003</v>
      </c>
      <c r="AY48" s="17">
        <v>9</v>
      </c>
      <c r="AZ48" s="17">
        <v>-2.2999999999999998</v>
      </c>
      <c r="BA48" s="17">
        <v>-0.4</v>
      </c>
      <c r="BB48" s="17">
        <v>-0.8</v>
      </c>
      <c r="BC48" s="17">
        <v>-0.8</v>
      </c>
      <c r="BD48" s="17">
        <v>0.4</v>
      </c>
      <c r="BE48" s="17"/>
      <c r="BF48" s="17">
        <v>-5.2</v>
      </c>
      <c r="BG48" s="17"/>
      <c r="BH48" s="17"/>
      <c r="BI48" s="17">
        <v>6.5</v>
      </c>
      <c r="BJ48" s="17"/>
      <c r="BK48" s="17"/>
      <c r="BL48" s="17">
        <v>0.1</v>
      </c>
      <c r="BM48" s="17"/>
      <c r="BN48" s="17"/>
      <c r="BO48" s="17"/>
      <c r="BP48" s="17">
        <v>7.5</v>
      </c>
      <c r="BQ48" s="17">
        <v>9</v>
      </c>
      <c r="BR48" s="17">
        <v>8</v>
      </c>
      <c r="BS48" s="17">
        <v>3.8</v>
      </c>
      <c r="BT48" s="17">
        <v>22</v>
      </c>
      <c r="BU48" s="17"/>
      <c r="BV48" s="17"/>
      <c r="BW48" s="17"/>
      <c r="BX48" s="17"/>
      <c r="BY48" s="17"/>
      <c r="BZ48" s="17"/>
      <c r="CA48" s="17"/>
      <c r="CB48" s="17"/>
      <c r="CC48" s="17">
        <v>0.1</v>
      </c>
      <c r="CD48" s="17">
        <v>47.2</v>
      </c>
      <c r="CE48" s="17">
        <v>20.2</v>
      </c>
      <c r="CF48" s="17">
        <v>2.5</v>
      </c>
      <c r="CG48" s="17">
        <v>6.1</v>
      </c>
      <c r="CH48" s="17">
        <v>2.2000000000000002</v>
      </c>
      <c r="CI48" s="17"/>
      <c r="CJ48" s="17"/>
      <c r="CK48" s="17"/>
      <c r="CL48" s="17">
        <v>61.4</v>
      </c>
      <c r="CM48" s="17">
        <v>65.900000000000006</v>
      </c>
      <c r="CN48" s="17">
        <v>-12.4</v>
      </c>
      <c r="CO48" s="17"/>
      <c r="CP48" s="17"/>
      <c r="CQ48" s="17"/>
      <c r="CR48" s="17"/>
      <c r="CS48" s="17"/>
      <c r="CT48" s="17"/>
      <c r="CU48" s="17"/>
      <c r="CV48" s="17"/>
      <c r="CW48" s="17">
        <v>-5.7</v>
      </c>
      <c r="CX48" s="17">
        <v>0</v>
      </c>
      <c r="CY48" s="17">
        <v>-3.9</v>
      </c>
      <c r="CZ48" s="17"/>
      <c r="DA48" s="17">
        <v>1.2</v>
      </c>
      <c r="DB48" s="17">
        <v>0.1</v>
      </c>
      <c r="DC48" s="17">
        <v>0</v>
      </c>
      <c r="DD48" s="17">
        <v>-0.8</v>
      </c>
      <c r="DE48" s="17">
        <v>9.8000000000000007</v>
      </c>
      <c r="DF48" s="17"/>
      <c r="DG48" s="17">
        <v>0</v>
      </c>
      <c r="DH48" s="17">
        <v>1.1000000000000001</v>
      </c>
      <c r="DI48" s="17">
        <v>0.1</v>
      </c>
      <c r="DJ48" s="17">
        <v>-0.9</v>
      </c>
      <c r="DK48" s="17">
        <v>0.4</v>
      </c>
      <c r="DL48" s="17">
        <v>0.5</v>
      </c>
      <c r="DM48" s="17"/>
      <c r="DN48" s="17">
        <v>0</v>
      </c>
      <c r="DO48" s="17">
        <v>0</v>
      </c>
      <c r="DP48" s="17">
        <v>-2.1</v>
      </c>
      <c r="DQ48" s="17">
        <v>-0.4</v>
      </c>
      <c r="DR48" s="17">
        <v>0.2</v>
      </c>
      <c r="DS48" s="17">
        <v>0.1</v>
      </c>
      <c r="DT48" s="17">
        <v>0.5</v>
      </c>
      <c r="DU48" s="17">
        <v>0.3</v>
      </c>
      <c r="DV48" s="17"/>
      <c r="DW48" s="17">
        <v>-3.1</v>
      </c>
      <c r="DX48" s="17">
        <v>0.4</v>
      </c>
      <c r="DY48" s="17">
        <v>2.8</v>
      </c>
      <c r="DZ48" s="17">
        <v>2.2999999999999998</v>
      </c>
      <c r="EA48" s="17">
        <v>1.7</v>
      </c>
      <c r="EB48" s="17"/>
      <c r="EC48" s="17">
        <v>0.4</v>
      </c>
      <c r="ED48" s="17">
        <v>0.4</v>
      </c>
      <c r="EE48" s="17">
        <v>-8.6999999999999993</v>
      </c>
      <c r="EF48" s="17">
        <v>-9.1999999999999993</v>
      </c>
      <c r="EG48" s="17">
        <v>-1.5</v>
      </c>
      <c r="EH48" s="17">
        <v>-0.8</v>
      </c>
      <c r="EI48" s="17">
        <v>2.6</v>
      </c>
      <c r="EJ48" s="17">
        <v>-0.1</v>
      </c>
      <c r="EK48" s="17">
        <v>1.4</v>
      </c>
      <c r="EL48" s="17">
        <v>0.2</v>
      </c>
      <c r="EM48" s="17">
        <v>0.2</v>
      </c>
      <c r="EN48" s="17">
        <v>0.2</v>
      </c>
      <c r="EO48" s="17">
        <v>-5.5</v>
      </c>
      <c r="EP48" s="17">
        <v>0</v>
      </c>
      <c r="EQ48" s="17">
        <v>0</v>
      </c>
      <c r="ER48" s="17">
        <v>0</v>
      </c>
      <c r="ES48" s="17">
        <v>-0.2</v>
      </c>
      <c r="ET48" s="17">
        <v>9</v>
      </c>
      <c r="EU48" s="17">
        <v>1.3</v>
      </c>
      <c r="EV48" s="17">
        <v>0</v>
      </c>
      <c r="EW48" s="17">
        <v>1.3</v>
      </c>
      <c r="EX48" s="17">
        <v>0.7</v>
      </c>
      <c r="EY48" s="17">
        <v>0.6</v>
      </c>
      <c r="EZ48" s="17">
        <v>1.1000000000000001</v>
      </c>
      <c r="FA48" s="17">
        <v>0</v>
      </c>
      <c r="FB48" s="17">
        <v>1.2</v>
      </c>
      <c r="FC48" s="17">
        <v>2.1</v>
      </c>
      <c r="FD48" s="17">
        <v>2.5</v>
      </c>
      <c r="FE48" s="17"/>
      <c r="FF48" s="17"/>
      <c r="FG48" s="17">
        <v>2.7</v>
      </c>
      <c r="FH48" s="17">
        <v>0.4</v>
      </c>
      <c r="FI48" s="17">
        <v>3.3</v>
      </c>
      <c r="FJ48" s="17">
        <v>4.4000000000000004</v>
      </c>
      <c r="FK48" s="17">
        <v>376.42</v>
      </c>
      <c r="FL48" s="15"/>
      <c r="FM48" s="17">
        <v>1.7</v>
      </c>
      <c r="FN48" s="17">
        <v>-0.42</v>
      </c>
      <c r="FO48" s="17">
        <v>1.4</v>
      </c>
      <c r="FP48" s="17">
        <v>1.8</v>
      </c>
      <c r="FQ48" s="17">
        <v>3.3</v>
      </c>
      <c r="FR48" s="17">
        <v>3.8</v>
      </c>
      <c r="FS48" s="17">
        <v>1.1000000000000001</v>
      </c>
      <c r="FT48" s="17">
        <v>1.5</v>
      </c>
      <c r="FU48" s="17">
        <v>14.18</v>
      </c>
    </row>
    <row r="49" spans="1:177" ht="24" customHeight="1" x14ac:dyDescent="0.3">
      <c r="A49" s="16" t="s">
        <v>41</v>
      </c>
      <c r="B49" s="16" t="s">
        <v>769</v>
      </c>
      <c r="C49" s="17">
        <v>9.8000000000000007</v>
      </c>
      <c r="D49" s="17">
        <v>27.6</v>
      </c>
      <c r="E49" s="17">
        <v>12.9</v>
      </c>
      <c r="F49" s="17"/>
      <c r="G49" s="17"/>
      <c r="H49" s="17">
        <v>0.2</v>
      </c>
      <c r="I49" s="17">
        <v>7.5</v>
      </c>
      <c r="J49" s="17"/>
      <c r="K49" s="17"/>
      <c r="L49" s="17"/>
      <c r="M49" s="17">
        <v>-15.9</v>
      </c>
      <c r="N49" s="17">
        <v>15.9</v>
      </c>
      <c r="O49" s="17">
        <v>15.3</v>
      </c>
      <c r="P49" s="17">
        <v>7</v>
      </c>
      <c r="Q49" s="17">
        <v>-1.2</v>
      </c>
      <c r="R49" s="17">
        <v>47.7</v>
      </c>
      <c r="S49" s="17">
        <v>0.3</v>
      </c>
      <c r="T49" s="17"/>
      <c r="U49" s="17"/>
      <c r="V49" s="17"/>
      <c r="W49" s="17"/>
      <c r="X49" s="17">
        <v>13.6</v>
      </c>
      <c r="Y49" s="17">
        <v>0.2</v>
      </c>
      <c r="Z49" s="17">
        <v>-0.1</v>
      </c>
      <c r="AA49" s="17"/>
      <c r="AB49" s="17">
        <v>-3.4</v>
      </c>
      <c r="AC49" s="17">
        <v>5</v>
      </c>
      <c r="AD49" s="17">
        <v>5.4</v>
      </c>
      <c r="AE49" s="17"/>
      <c r="AF49" s="17"/>
      <c r="AG49" s="17"/>
      <c r="AH49" s="17"/>
      <c r="AI49" s="17">
        <v>9</v>
      </c>
      <c r="AJ49" s="17">
        <v>-4.5</v>
      </c>
      <c r="AK49" s="17"/>
      <c r="AL49" s="17"/>
      <c r="AM49" s="17">
        <v>0</v>
      </c>
      <c r="AN49" s="17"/>
      <c r="AO49" s="17">
        <v>1.9</v>
      </c>
      <c r="AP49" s="17">
        <v>3.2</v>
      </c>
      <c r="AQ49" s="17">
        <v>12.8</v>
      </c>
      <c r="AR49" s="17">
        <v>0</v>
      </c>
      <c r="AS49" s="17">
        <v>-0.45200000000000001</v>
      </c>
      <c r="AT49" s="17">
        <v>1.7</v>
      </c>
      <c r="AU49" s="17">
        <v>1.6</v>
      </c>
      <c r="AV49" s="17">
        <v>18</v>
      </c>
      <c r="AW49" s="17">
        <v>-37.5</v>
      </c>
      <c r="AX49" s="17">
        <v>-43.2</v>
      </c>
      <c r="AY49" s="17">
        <v>10.7</v>
      </c>
      <c r="AZ49" s="17">
        <v>-2.2999999999999998</v>
      </c>
      <c r="BA49" s="17">
        <v>-0.2</v>
      </c>
      <c r="BB49" s="17">
        <v>3.1</v>
      </c>
      <c r="BC49" s="17">
        <v>0.7</v>
      </c>
      <c r="BD49" s="17">
        <v>0.4</v>
      </c>
      <c r="BE49" s="17"/>
      <c r="BF49" s="17">
        <v>2.9</v>
      </c>
      <c r="BG49" s="17"/>
      <c r="BH49" s="17"/>
      <c r="BI49" s="17">
        <v>6.3</v>
      </c>
      <c r="BJ49" s="17"/>
      <c r="BK49" s="17"/>
      <c r="BL49" s="17">
        <v>1.1000000000000001</v>
      </c>
      <c r="BM49" s="17"/>
      <c r="BN49" s="17"/>
      <c r="BO49" s="17"/>
      <c r="BP49" s="17">
        <v>8.6</v>
      </c>
      <c r="BQ49" s="17">
        <v>10.1</v>
      </c>
      <c r="BR49" s="17">
        <v>9.1999999999999993</v>
      </c>
      <c r="BS49" s="17">
        <v>5</v>
      </c>
      <c r="BT49" s="17">
        <v>23.4</v>
      </c>
      <c r="BU49" s="17"/>
      <c r="BV49" s="17"/>
      <c r="BW49" s="17"/>
      <c r="BX49" s="17"/>
      <c r="BY49" s="17"/>
      <c r="BZ49" s="17"/>
      <c r="CA49" s="17"/>
      <c r="CB49" s="17"/>
      <c r="CC49" s="17">
        <v>0.1</v>
      </c>
      <c r="CD49" s="17">
        <v>45.4</v>
      </c>
      <c r="CE49" s="17">
        <v>20.100000000000001</v>
      </c>
      <c r="CF49" s="17">
        <v>2.4</v>
      </c>
      <c r="CG49" s="17">
        <v>5.9</v>
      </c>
      <c r="CH49" s="17">
        <v>2.1</v>
      </c>
      <c r="CI49" s="17"/>
      <c r="CJ49" s="17"/>
      <c r="CK49" s="17"/>
      <c r="CL49" s="17">
        <v>59.8</v>
      </c>
      <c r="CM49" s="17">
        <v>64.400000000000006</v>
      </c>
      <c r="CN49" s="17">
        <v>-14.2</v>
      </c>
      <c r="CO49" s="17"/>
      <c r="CP49" s="17"/>
      <c r="CQ49" s="17"/>
      <c r="CR49" s="17"/>
      <c r="CS49" s="17"/>
      <c r="CT49" s="17"/>
      <c r="CU49" s="17"/>
      <c r="CV49" s="17"/>
      <c r="CW49" s="17">
        <v>-1.3</v>
      </c>
      <c r="CX49" s="17">
        <v>0</v>
      </c>
      <c r="CY49" s="17">
        <v>-4</v>
      </c>
      <c r="CZ49" s="17"/>
      <c r="DA49" s="17">
        <v>1.2</v>
      </c>
      <c r="DB49" s="17">
        <v>0</v>
      </c>
      <c r="DC49" s="17">
        <v>0</v>
      </c>
      <c r="DD49" s="17">
        <v>-0.8</v>
      </c>
      <c r="DE49" s="17">
        <v>9.8000000000000007</v>
      </c>
      <c r="DF49" s="17"/>
      <c r="DG49" s="17">
        <v>0</v>
      </c>
      <c r="DH49" s="17">
        <v>1.3</v>
      </c>
      <c r="DI49" s="17">
        <v>0.2</v>
      </c>
      <c r="DJ49" s="17">
        <v>-0.8</v>
      </c>
      <c r="DK49" s="17">
        <v>0.3</v>
      </c>
      <c r="DL49" s="17">
        <v>0.6</v>
      </c>
      <c r="DM49" s="17"/>
      <c r="DN49" s="17">
        <v>0</v>
      </c>
      <c r="DO49" s="17">
        <v>0</v>
      </c>
      <c r="DP49" s="17">
        <v>-2.2000000000000002</v>
      </c>
      <c r="DQ49" s="17">
        <v>-0.3</v>
      </c>
      <c r="DR49" s="17">
        <v>0.2</v>
      </c>
      <c r="DS49" s="17">
        <v>-0.1</v>
      </c>
      <c r="DT49" s="17">
        <v>0.5</v>
      </c>
      <c r="DU49" s="17">
        <v>0.3</v>
      </c>
      <c r="DV49" s="17"/>
      <c r="DW49" s="17">
        <v>-3.1</v>
      </c>
      <c r="DX49" s="17">
        <v>0.1</v>
      </c>
      <c r="DY49" s="17">
        <v>2.7</v>
      </c>
      <c r="DZ49" s="17">
        <v>2.6</v>
      </c>
      <c r="EA49" s="17">
        <v>1.7</v>
      </c>
      <c r="EB49" s="17"/>
      <c r="EC49" s="17">
        <v>0.9</v>
      </c>
      <c r="ED49" s="17">
        <v>0.4</v>
      </c>
      <c r="EE49" s="17">
        <v>-8.1999999999999993</v>
      </c>
      <c r="EF49" s="17">
        <v>-9</v>
      </c>
      <c r="EG49" s="17">
        <v>-1.5</v>
      </c>
      <c r="EH49" s="17">
        <v>-0.8</v>
      </c>
      <c r="EI49" s="17">
        <v>2.6</v>
      </c>
      <c r="EJ49" s="17">
        <v>-0.1</v>
      </c>
      <c r="EK49" s="17">
        <v>1.4</v>
      </c>
      <c r="EL49" s="17">
        <v>0.2</v>
      </c>
      <c r="EM49" s="17">
        <v>0.2</v>
      </c>
      <c r="EN49" s="17">
        <v>0.2</v>
      </c>
      <c r="EO49" s="17">
        <v>-5.6</v>
      </c>
      <c r="EP49" s="17">
        <v>0</v>
      </c>
      <c r="EQ49" s="17">
        <v>0</v>
      </c>
      <c r="ER49" s="17">
        <v>0</v>
      </c>
      <c r="ES49" s="17">
        <v>-0.2</v>
      </c>
      <c r="ET49" s="17">
        <v>3.9</v>
      </c>
      <c r="EU49" s="17">
        <v>0.3</v>
      </c>
      <c r="EV49" s="17">
        <v>0</v>
      </c>
      <c r="EW49" s="17">
        <v>1.3</v>
      </c>
      <c r="EX49" s="17">
        <v>0.7</v>
      </c>
      <c r="EY49" s="17">
        <v>0.6</v>
      </c>
      <c r="EZ49" s="17">
        <v>1.1000000000000001</v>
      </c>
      <c r="FA49" s="17">
        <v>0</v>
      </c>
      <c r="FB49" s="17">
        <v>1.2</v>
      </c>
      <c r="FC49" s="17">
        <v>2</v>
      </c>
      <c r="FD49" s="17">
        <v>2.5</v>
      </c>
      <c r="FE49" s="17"/>
      <c r="FF49" s="17"/>
      <c r="FG49" s="17">
        <v>3.1</v>
      </c>
      <c r="FH49" s="17">
        <v>0.3</v>
      </c>
      <c r="FI49" s="17">
        <v>2.2999999999999998</v>
      </c>
      <c r="FJ49" s="17">
        <v>4.4000000000000004</v>
      </c>
      <c r="FK49" s="17">
        <v>388.44799999999998</v>
      </c>
      <c r="FL49" s="15"/>
      <c r="FM49" s="17">
        <v>1.7</v>
      </c>
      <c r="FN49" s="17">
        <v>-0.59</v>
      </c>
      <c r="FO49" s="17">
        <v>1.3</v>
      </c>
      <c r="FP49" s="17">
        <v>1.7</v>
      </c>
      <c r="FQ49" s="17">
        <v>3.3</v>
      </c>
      <c r="FR49" s="17">
        <v>3.8</v>
      </c>
      <c r="FS49" s="17">
        <v>0.9</v>
      </c>
      <c r="FT49" s="17">
        <v>3.8</v>
      </c>
      <c r="FU49" s="17">
        <v>15.91</v>
      </c>
    </row>
    <row r="50" spans="1:177" ht="24" customHeight="1" x14ac:dyDescent="0.3">
      <c r="A50" s="18" t="s">
        <v>41</v>
      </c>
      <c r="B50" s="18" t="s">
        <v>770</v>
      </c>
      <c r="C50" s="19">
        <v>9.9</v>
      </c>
      <c r="D50" s="19">
        <v>25.5</v>
      </c>
      <c r="E50" s="19">
        <v>13</v>
      </c>
      <c r="F50" s="19"/>
      <c r="G50" s="19"/>
      <c r="H50" s="19">
        <v>-2.2999999999999998</v>
      </c>
      <c r="I50" s="19">
        <v>6.3</v>
      </c>
      <c r="J50" s="19"/>
      <c r="K50" s="19"/>
      <c r="L50" s="19"/>
      <c r="M50" s="19">
        <v>-21.8</v>
      </c>
      <c r="N50" s="19">
        <v>10.3</v>
      </c>
      <c r="O50" s="19">
        <v>16.8</v>
      </c>
      <c r="P50" s="19">
        <v>3.7</v>
      </c>
      <c r="Q50" s="19">
        <v>-0.8</v>
      </c>
      <c r="R50" s="19">
        <v>51.2</v>
      </c>
      <c r="S50" s="19">
        <v>0</v>
      </c>
      <c r="T50" s="19"/>
      <c r="U50" s="19"/>
      <c r="V50" s="19"/>
      <c r="W50" s="19"/>
      <c r="X50" s="19">
        <v>12.4</v>
      </c>
      <c r="Y50" s="19">
        <v>0.5</v>
      </c>
      <c r="Z50" s="19">
        <v>0.1</v>
      </c>
      <c r="AA50" s="19"/>
      <c r="AB50" s="19">
        <v>-3.4</v>
      </c>
      <c r="AC50" s="19">
        <v>4.8</v>
      </c>
      <c r="AD50" s="19">
        <v>5</v>
      </c>
      <c r="AE50" s="19"/>
      <c r="AF50" s="19"/>
      <c r="AG50" s="19"/>
      <c r="AH50" s="19"/>
      <c r="AI50" s="19">
        <v>7.4</v>
      </c>
      <c r="AJ50" s="19">
        <v>-4.4000000000000004</v>
      </c>
      <c r="AK50" s="19"/>
      <c r="AL50" s="19"/>
      <c r="AM50" s="19">
        <v>0</v>
      </c>
      <c r="AN50" s="19"/>
      <c r="AO50" s="19">
        <v>29.4</v>
      </c>
      <c r="AP50" s="19">
        <v>3.9</v>
      </c>
      <c r="AQ50" s="19">
        <v>12.9</v>
      </c>
      <c r="AR50" s="19">
        <v>0.1</v>
      </c>
      <c r="AS50" s="19">
        <v>-6.6000000000000003E-2</v>
      </c>
      <c r="AT50" s="19">
        <v>1.7</v>
      </c>
      <c r="AU50" s="19">
        <v>1.3</v>
      </c>
      <c r="AV50" s="19">
        <v>17.100000000000001</v>
      </c>
      <c r="AW50" s="19">
        <v>-38.299999999999997</v>
      </c>
      <c r="AX50" s="19">
        <v>-43.6</v>
      </c>
      <c r="AY50" s="19">
        <v>9.4</v>
      </c>
      <c r="AZ50" s="19">
        <v>-2.1</v>
      </c>
      <c r="BA50" s="19">
        <v>-0.2</v>
      </c>
      <c r="BB50" s="19">
        <v>-0.4</v>
      </c>
      <c r="BC50" s="19">
        <v>-0.1</v>
      </c>
      <c r="BD50" s="19">
        <v>0.4</v>
      </c>
      <c r="BE50" s="19"/>
      <c r="BF50" s="19">
        <v>-4.5999999999999996</v>
      </c>
      <c r="BG50" s="19"/>
      <c r="BH50" s="19"/>
      <c r="BI50" s="19">
        <v>5.5</v>
      </c>
      <c r="BJ50" s="19"/>
      <c r="BK50" s="19"/>
      <c r="BL50" s="19">
        <v>-0.7</v>
      </c>
      <c r="BM50" s="19"/>
      <c r="BN50" s="19"/>
      <c r="BO50" s="19"/>
      <c r="BP50" s="19">
        <v>13.6</v>
      </c>
      <c r="BQ50" s="19">
        <v>9.3000000000000007</v>
      </c>
      <c r="BR50" s="19">
        <v>8.1</v>
      </c>
      <c r="BS50" s="19">
        <v>3.9</v>
      </c>
      <c r="BT50" s="19">
        <v>22.2</v>
      </c>
      <c r="BU50" s="19"/>
      <c r="BV50" s="19"/>
      <c r="BW50" s="19"/>
      <c r="BX50" s="19"/>
      <c r="BY50" s="19"/>
      <c r="BZ50" s="19"/>
      <c r="CA50" s="19"/>
      <c r="CB50" s="19"/>
      <c r="CC50" s="19">
        <v>0.1</v>
      </c>
      <c r="CD50" s="19">
        <v>46.6</v>
      </c>
      <c r="CE50" s="19">
        <v>20.2</v>
      </c>
      <c r="CF50" s="19">
        <v>2.5</v>
      </c>
      <c r="CG50" s="19">
        <v>6.1</v>
      </c>
      <c r="CH50" s="19">
        <v>2</v>
      </c>
      <c r="CI50" s="19"/>
      <c r="CJ50" s="19"/>
      <c r="CK50" s="19"/>
      <c r="CL50" s="19">
        <v>58.1</v>
      </c>
      <c r="CM50" s="19">
        <v>62.5</v>
      </c>
      <c r="CN50" s="19">
        <v>-16.8</v>
      </c>
      <c r="CO50" s="19"/>
      <c r="CP50" s="19"/>
      <c r="CQ50" s="19"/>
      <c r="CR50" s="19"/>
      <c r="CS50" s="19"/>
      <c r="CT50" s="19"/>
      <c r="CU50" s="19"/>
      <c r="CV50" s="19"/>
      <c r="CW50" s="19">
        <v>-5.6</v>
      </c>
      <c r="CX50" s="19">
        <v>0</v>
      </c>
      <c r="CY50" s="19">
        <v>-3.6</v>
      </c>
      <c r="CZ50" s="19"/>
      <c r="DA50" s="19">
        <v>1.2</v>
      </c>
      <c r="DB50" s="19">
        <v>0</v>
      </c>
      <c r="DC50" s="19">
        <v>0</v>
      </c>
      <c r="DD50" s="19">
        <v>-0.9</v>
      </c>
      <c r="DE50" s="19">
        <v>0</v>
      </c>
      <c r="DF50" s="19"/>
      <c r="DG50" s="19">
        <v>0</v>
      </c>
      <c r="DH50" s="19">
        <v>1.3</v>
      </c>
      <c r="DI50" s="19">
        <v>0.2</v>
      </c>
      <c r="DJ50" s="19">
        <v>-0.9</v>
      </c>
      <c r="DK50" s="19">
        <v>0.2</v>
      </c>
      <c r="DL50" s="19">
        <v>0.6</v>
      </c>
      <c r="DM50" s="19"/>
      <c r="DN50" s="19">
        <v>0</v>
      </c>
      <c r="DO50" s="19">
        <v>0</v>
      </c>
      <c r="DP50" s="19">
        <v>-1.8</v>
      </c>
      <c r="DQ50" s="19">
        <v>1</v>
      </c>
      <c r="DR50" s="19">
        <v>0</v>
      </c>
      <c r="DS50" s="19">
        <v>0</v>
      </c>
      <c r="DT50" s="19">
        <v>0.5</v>
      </c>
      <c r="DU50" s="19">
        <v>0.3</v>
      </c>
      <c r="DV50" s="19"/>
      <c r="DW50" s="19">
        <v>-3.1</v>
      </c>
      <c r="DX50" s="19">
        <v>0.2</v>
      </c>
      <c r="DY50" s="19">
        <v>2.6</v>
      </c>
      <c r="DZ50" s="19">
        <v>2.5</v>
      </c>
      <c r="EA50" s="19">
        <v>1.6</v>
      </c>
      <c r="EB50" s="19"/>
      <c r="EC50" s="19">
        <v>2.6</v>
      </c>
      <c r="ED50" s="19">
        <v>0</v>
      </c>
      <c r="EE50" s="19">
        <v>-7.3</v>
      </c>
      <c r="EF50" s="19">
        <v>-8.3000000000000007</v>
      </c>
      <c r="EG50" s="19">
        <v>-1.2</v>
      </c>
      <c r="EH50" s="19">
        <v>-0.7</v>
      </c>
      <c r="EI50" s="19">
        <v>2.6</v>
      </c>
      <c r="EJ50" s="19">
        <v>-0.1</v>
      </c>
      <c r="EK50" s="19">
        <v>1.5</v>
      </c>
      <c r="EL50" s="19">
        <v>0.2</v>
      </c>
      <c r="EM50" s="19">
        <v>0.2</v>
      </c>
      <c r="EN50" s="19">
        <v>0.2</v>
      </c>
      <c r="EO50" s="19">
        <v>-5.9</v>
      </c>
      <c r="EP50" s="19">
        <v>0</v>
      </c>
      <c r="EQ50" s="19">
        <v>0</v>
      </c>
      <c r="ER50" s="19">
        <v>0</v>
      </c>
      <c r="ES50" s="19">
        <v>-0.2</v>
      </c>
      <c r="ET50" s="19">
        <v>1.5</v>
      </c>
      <c r="EU50" s="19">
        <v>0</v>
      </c>
      <c r="EV50" s="19">
        <v>0</v>
      </c>
      <c r="EW50" s="19">
        <v>1.3</v>
      </c>
      <c r="EX50" s="19">
        <v>0.7</v>
      </c>
      <c r="EY50" s="19">
        <v>0.6</v>
      </c>
      <c r="EZ50" s="19">
        <v>1.1000000000000001</v>
      </c>
      <c r="FA50" s="19">
        <v>0</v>
      </c>
      <c r="FB50" s="19">
        <v>1.2</v>
      </c>
      <c r="FC50" s="19">
        <v>2</v>
      </c>
      <c r="FD50" s="19">
        <v>2.1</v>
      </c>
      <c r="FE50" s="19"/>
      <c r="FF50" s="19"/>
      <c r="FG50" s="19">
        <v>3</v>
      </c>
      <c r="FH50" s="19">
        <v>0.1</v>
      </c>
      <c r="FI50" s="19">
        <v>2.8</v>
      </c>
      <c r="FJ50" s="19">
        <v>4.8</v>
      </c>
      <c r="FK50" s="19">
        <v>365.334</v>
      </c>
      <c r="FL50" s="15"/>
      <c r="FM50" s="19">
        <v>1.9</v>
      </c>
      <c r="FN50" s="19">
        <v>-0.94</v>
      </c>
      <c r="FO50" s="19">
        <v>1</v>
      </c>
      <c r="FP50" s="19">
        <v>1.7</v>
      </c>
      <c r="FQ50" s="19">
        <v>3.3</v>
      </c>
      <c r="FR50" s="19">
        <v>3.8</v>
      </c>
      <c r="FS50" s="19">
        <v>0.7</v>
      </c>
      <c r="FT50" s="19">
        <v>4</v>
      </c>
      <c r="FU50" s="19">
        <v>15.46</v>
      </c>
    </row>
    <row r="51" spans="1:177" ht="24" customHeight="1" x14ac:dyDescent="0.3">
      <c r="A51" s="13" t="s">
        <v>41</v>
      </c>
      <c r="B51" s="13" t="s">
        <v>771</v>
      </c>
      <c r="C51" s="14">
        <v>8.8000000000000007</v>
      </c>
      <c r="D51" s="14">
        <v>26.2</v>
      </c>
      <c r="E51" s="14">
        <v>12.5</v>
      </c>
      <c r="F51" s="14"/>
      <c r="G51" s="14"/>
      <c r="H51" s="14">
        <v>-3</v>
      </c>
      <c r="I51" s="14">
        <v>5.6</v>
      </c>
      <c r="J51" s="14"/>
      <c r="K51" s="14"/>
      <c r="L51" s="14"/>
      <c r="M51" s="14">
        <v>-23.7</v>
      </c>
      <c r="N51" s="14">
        <v>7.7</v>
      </c>
      <c r="O51" s="14">
        <v>16.600000000000001</v>
      </c>
      <c r="P51" s="14">
        <v>3.5</v>
      </c>
      <c r="Q51" s="14">
        <v>-0.8</v>
      </c>
      <c r="R51" s="14">
        <v>49.7</v>
      </c>
      <c r="S51" s="14">
        <v>-0.1</v>
      </c>
      <c r="T51" s="14"/>
      <c r="U51" s="14"/>
      <c r="V51" s="14"/>
      <c r="W51" s="14"/>
      <c r="X51" s="14">
        <v>11.8</v>
      </c>
      <c r="Y51" s="14">
        <v>0.4</v>
      </c>
      <c r="Z51" s="14">
        <v>0</v>
      </c>
      <c r="AA51" s="14"/>
      <c r="AB51" s="14">
        <v>-3.4</v>
      </c>
      <c r="AC51" s="14">
        <v>5</v>
      </c>
      <c r="AD51" s="14">
        <v>4.8</v>
      </c>
      <c r="AE51" s="14"/>
      <c r="AF51" s="14"/>
      <c r="AG51" s="14"/>
      <c r="AH51" s="14"/>
      <c r="AI51" s="14">
        <v>6.8</v>
      </c>
      <c r="AJ51" s="14">
        <v>-8.6999999999999993</v>
      </c>
      <c r="AK51" s="14"/>
      <c r="AL51" s="14"/>
      <c r="AM51" s="14">
        <v>0</v>
      </c>
      <c r="AN51" s="14"/>
      <c r="AO51" s="14">
        <v>28.9</v>
      </c>
      <c r="AP51" s="14">
        <v>3.9</v>
      </c>
      <c r="AQ51" s="14">
        <v>13.6</v>
      </c>
      <c r="AR51" s="14">
        <v>-0.1</v>
      </c>
      <c r="AS51" s="14">
        <v>-0.2</v>
      </c>
      <c r="AT51" s="14">
        <v>1.7</v>
      </c>
      <c r="AU51" s="14">
        <v>0.4</v>
      </c>
      <c r="AV51" s="14">
        <v>15.5</v>
      </c>
      <c r="AW51" s="14">
        <v>-39.9</v>
      </c>
      <c r="AX51" s="14">
        <v>-45</v>
      </c>
      <c r="AY51" s="14">
        <v>7.4</v>
      </c>
      <c r="AZ51" s="14">
        <v>-2.2000000000000002</v>
      </c>
      <c r="BA51" s="14">
        <v>0</v>
      </c>
      <c r="BB51" s="14">
        <v>-0.2</v>
      </c>
      <c r="BC51" s="14">
        <v>-0.6</v>
      </c>
      <c r="BD51" s="14">
        <v>0.4</v>
      </c>
      <c r="BE51" s="14"/>
      <c r="BF51" s="14">
        <v>-5</v>
      </c>
      <c r="BG51" s="14"/>
      <c r="BH51" s="14"/>
      <c r="BI51" s="14">
        <v>4.5999999999999996</v>
      </c>
      <c r="BJ51" s="14"/>
      <c r="BK51" s="14"/>
      <c r="BL51" s="14">
        <v>-1.3</v>
      </c>
      <c r="BM51" s="14"/>
      <c r="BN51" s="14"/>
      <c r="BO51" s="14"/>
      <c r="BP51" s="14">
        <v>15.1</v>
      </c>
      <c r="BQ51" s="14">
        <v>9.1999999999999993</v>
      </c>
      <c r="BR51" s="14">
        <v>7.9</v>
      </c>
      <c r="BS51" s="14">
        <v>3.7</v>
      </c>
      <c r="BT51" s="14">
        <v>22.5</v>
      </c>
      <c r="BU51" s="14"/>
      <c r="BV51" s="14"/>
      <c r="BW51" s="14"/>
      <c r="BX51" s="14"/>
      <c r="BY51" s="14"/>
      <c r="BZ51" s="14"/>
      <c r="CA51" s="14"/>
      <c r="CB51" s="14"/>
      <c r="CC51" s="14">
        <v>0.1</v>
      </c>
      <c r="CD51" s="14">
        <v>46.8</v>
      </c>
      <c r="CE51" s="14">
        <v>20.9</v>
      </c>
      <c r="CF51" s="14">
        <v>3.5</v>
      </c>
      <c r="CG51" s="14">
        <v>6</v>
      </c>
      <c r="CH51" s="14">
        <v>1.8</v>
      </c>
      <c r="CI51" s="14"/>
      <c r="CJ51" s="14"/>
      <c r="CK51" s="14"/>
      <c r="CL51" s="14">
        <v>56</v>
      </c>
      <c r="CM51" s="14">
        <v>60.3</v>
      </c>
      <c r="CN51" s="14">
        <v>-19.600000000000001</v>
      </c>
      <c r="CO51" s="14"/>
      <c r="CP51" s="14"/>
      <c r="CQ51" s="14"/>
      <c r="CR51" s="14"/>
      <c r="CS51" s="14"/>
      <c r="CT51" s="14"/>
      <c r="CU51" s="14"/>
      <c r="CV51" s="14"/>
      <c r="CW51" s="14">
        <v>-4.8</v>
      </c>
      <c r="CX51" s="14">
        <v>0</v>
      </c>
      <c r="CY51" s="14">
        <v>-3.7</v>
      </c>
      <c r="CZ51" s="14"/>
      <c r="DA51" s="14">
        <v>1.2</v>
      </c>
      <c r="DB51" s="14">
        <v>0</v>
      </c>
      <c r="DC51" s="14">
        <v>0</v>
      </c>
      <c r="DD51" s="14">
        <v>-0.9</v>
      </c>
      <c r="DE51" s="14">
        <v>0</v>
      </c>
      <c r="DF51" s="14"/>
      <c r="DG51" s="14">
        <v>0</v>
      </c>
      <c r="DH51" s="14">
        <v>1.3</v>
      </c>
      <c r="DI51" s="14">
        <v>0.2</v>
      </c>
      <c r="DJ51" s="14">
        <v>-1.1000000000000001</v>
      </c>
      <c r="DK51" s="14">
        <v>0.1</v>
      </c>
      <c r="DL51" s="14">
        <v>0.5</v>
      </c>
      <c r="DM51" s="14"/>
      <c r="DN51" s="14">
        <v>0</v>
      </c>
      <c r="DO51" s="14">
        <v>0</v>
      </c>
      <c r="DP51" s="14">
        <v>-1.9</v>
      </c>
      <c r="DQ51" s="14">
        <v>1.3</v>
      </c>
      <c r="DR51" s="14">
        <v>0</v>
      </c>
      <c r="DS51" s="14">
        <v>-0.2</v>
      </c>
      <c r="DT51" s="14">
        <v>0.5</v>
      </c>
      <c r="DU51" s="14">
        <v>0.3</v>
      </c>
      <c r="DV51" s="14"/>
      <c r="DW51" s="14">
        <v>-3.1</v>
      </c>
      <c r="DX51" s="14">
        <v>0.5</v>
      </c>
      <c r="DY51" s="14">
        <v>2.5</v>
      </c>
      <c r="DZ51" s="14">
        <v>2.4</v>
      </c>
      <c r="EA51" s="14">
        <v>1.5</v>
      </c>
      <c r="EB51" s="14"/>
      <c r="EC51" s="14">
        <v>6</v>
      </c>
      <c r="ED51" s="14">
        <v>0</v>
      </c>
      <c r="EE51" s="14">
        <v>-7.1</v>
      </c>
      <c r="EF51" s="14">
        <v>-8</v>
      </c>
      <c r="EG51" s="14">
        <v>-1.3</v>
      </c>
      <c r="EH51" s="14">
        <v>-0.8</v>
      </c>
      <c r="EI51" s="14">
        <v>2.6</v>
      </c>
      <c r="EJ51" s="14">
        <v>-0.1</v>
      </c>
      <c r="EK51" s="14">
        <v>1.4</v>
      </c>
      <c r="EL51" s="14">
        <v>0.2</v>
      </c>
      <c r="EM51" s="14">
        <v>0.2</v>
      </c>
      <c r="EN51" s="14">
        <v>0.2</v>
      </c>
      <c r="EO51" s="14">
        <v>-5.9</v>
      </c>
      <c r="EP51" s="14">
        <v>0</v>
      </c>
      <c r="EQ51" s="14">
        <v>0</v>
      </c>
      <c r="ER51" s="14">
        <v>0</v>
      </c>
      <c r="ES51" s="14">
        <v>-0.2</v>
      </c>
      <c r="ET51" s="14">
        <v>-2.7</v>
      </c>
      <c r="EU51" s="14">
        <v>0</v>
      </c>
      <c r="EV51" s="14">
        <v>0</v>
      </c>
      <c r="EW51" s="14">
        <v>1.3</v>
      </c>
      <c r="EX51" s="14">
        <v>0.7</v>
      </c>
      <c r="EY51" s="14">
        <v>0.6</v>
      </c>
      <c r="EZ51" s="14">
        <v>1.1000000000000001</v>
      </c>
      <c r="FA51" s="14">
        <v>0</v>
      </c>
      <c r="FB51" s="14">
        <v>0.8</v>
      </c>
      <c r="FC51" s="14">
        <v>1.8</v>
      </c>
      <c r="FD51" s="14">
        <v>1.4</v>
      </c>
      <c r="FE51" s="14"/>
      <c r="FF51" s="14"/>
      <c r="FG51" s="14">
        <v>3.2</v>
      </c>
      <c r="FH51" s="14">
        <v>0</v>
      </c>
      <c r="FI51" s="14">
        <v>2.7</v>
      </c>
      <c r="FJ51" s="14">
        <v>4.9000000000000004</v>
      </c>
      <c r="FK51" s="14">
        <v>335.4</v>
      </c>
      <c r="FL51" s="15"/>
      <c r="FM51" s="14">
        <v>2</v>
      </c>
      <c r="FN51" s="14">
        <v>-1.1100000000000001</v>
      </c>
      <c r="FO51" s="14">
        <v>1.4</v>
      </c>
      <c r="FP51" s="14">
        <v>1.7</v>
      </c>
      <c r="FQ51" s="14">
        <v>3.3</v>
      </c>
      <c r="FR51" s="14">
        <v>3.8</v>
      </c>
      <c r="FS51" s="14">
        <v>0.6</v>
      </c>
      <c r="FT51" s="14">
        <v>4</v>
      </c>
      <c r="FU51" s="14">
        <v>15.69</v>
      </c>
    </row>
    <row r="52" spans="1:177" ht="24" customHeight="1" x14ac:dyDescent="0.3">
      <c r="A52" s="16" t="s">
        <v>41</v>
      </c>
      <c r="B52" s="16" t="s">
        <v>772</v>
      </c>
      <c r="C52" s="17">
        <v>9.6999999999999993</v>
      </c>
      <c r="D52" s="17">
        <v>29.6</v>
      </c>
      <c r="E52" s="17">
        <v>13.2</v>
      </c>
      <c r="F52" s="17"/>
      <c r="G52" s="17"/>
      <c r="H52" s="17">
        <v>-6.3</v>
      </c>
      <c r="I52" s="17">
        <v>5.4</v>
      </c>
      <c r="J52" s="17"/>
      <c r="K52" s="17"/>
      <c r="L52" s="17"/>
      <c r="M52" s="17">
        <v>-21.6</v>
      </c>
      <c r="N52" s="17">
        <v>10</v>
      </c>
      <c r="O52" s="17">
        <v>20.2</v>
      </c>
      <c r="P52" s="17">
        <v>4</v>
      </c>
      <c r="Q52" s="17">
        <v>-0.5</v>
      </c>
      <c r="R52" s="17">
        <v>55.6</v>
      </c>
      <c r="S52" s="17">
        <v>-0.1</v>
      </c>
      <c r="T52" s="17"/>
      <c r="U52" s="17"/>
      <c r="V52" s="17"/>
      <c r="W52" s="17"/>
      <c r="X52" s="17">
        <v>12</v>
      </c>
      <c r="Y52" s="17">
        <v>0.6</v>
      </c>
      <c r="Z52" s="17">
        <v>0.1</v>
      </c>
      <c r="AA52" s="17"/>
      <c r="AB52" s="17">
        <v>-3.4</v>
      </c>
      <c r="AC52" s="17">
        <v>4.5999999999999996</v>
      </c>
      <c r="AD52" s="17">
        <v>5.2</v>
      </c>
      <c r="AE52" s="17"/>
      <c r="AF52" s="17"/>
      <c r="AG52" s="17"/>
      <c r="AH52" s="17"/>
      <c r="AI52" s="17">
        <v>3.5</v>
      </c>
      <c r="AJ52" s="17">
        <v>3.3</v>
      </c>
      <c r="AK52" s="17"/>
      <c r="AL52" s="17"/>
      <c r="AM52" s="17">
        <v>0</v>
      </c>
      <c r="AN52" s="17"/>
      <c r="AO52" s="17">
        <v>29.2</v>
      </c>
      <c r="AP52" s="17">
        <v>4</v>
      </c>
      <c r="AQ52" s="17">
        <v>13.4</v>
      </c>
      <c r="AR52" s="17">
        <v>1</v>
      </c>
      <c r="AS52" s="17">
        <v>0.27100000000000002</v>
      </c>
      <c r="AT52" s="17">
        <v>1.7</v>
      </c>
      <c r="AU52" s="17">
        <v>1.6</v>
      </c>
      <c r="AV52" s="17">
        <v>16.399999999999999</v>
      </c>
      <c r="AW52" s="17">
        <v>-39</v>
      </c>
      <c r="AX52" s="17">
        <v>-44.3</v>
      </c>
      <c r="AY52" s="17">
        <v>7.6</v>
      </c>
      <c r="AZ52" s="17">
        <v>-2.2999999999999998</v>
      </c>
      <c r="BA52" s="17">
        <v>0</v>
      </c>
      <c r="BB52" s="17">
        <v>0.1</v>
      </c>
      <c r="BC52" s="17">
        <v>-0.1</v>
      </c>
      <c r="BD52" s="17">
        <v>0.4</v>
      </c>
      <c r="BE52" s="17"/>
      <c r="BF52" s="17">
        <v>-3.8</v>
      </c>
      <c r="BG52" s="17"/>
      <c r="BH52" s="17"/>
      <c r="BI52" s="17">
        <v>4.4000000000000004</v>
      </c>
      <c r="BJ52" s="17"/>
      <c r="BK52" s="17"/>
      <c r="BL52" s="17">
        <v>-2.6</v>
      </c>
      <c r="BM52" s="17"/>
      <c r="BN52" s="17"/>
      <c r="BO52" s="17"/>
      <c r="BP52" s="17">
        <v>15.5</v>
      </c>
      <c r="BQ52" s="17">
        <v>9.8000000000000007</v>
      </c>
      <c r="BR52" s="17">
        <v>8.5</v>
      </c>
      <c r="BS52" s="17">
        <v>4.4000000000000004</v>
      </c>
      <c r="BT52" s="17">
        <v>22.4</v>
      </c>
      <c r="BU52" s="17"/>
      <c r="BV52" s="17"/>
      <c r="BW52" s="17"/>
      <c r="BX52" s="17"/>
      <c r="BY52" s="17"/>
      <c r="BZ52" s="17"/>
      <c r="CA52" s="17"/>
      <c r="CB52" s="17"/>
      <c r="CC52" s="17">
        <v>0.2</v>
      </c>
      <c r="CD52" s="17">
        <v>46.5</v>
      </c>
      <c r="CE52" s="17">
        <v>20.6</v>
      </c>
      <c r="CF52" s="17">
        <v>3</v>
      </c>
      <c r="CG52" s="17">
        <v>6</v>
      </c>
      <c r="CH52" s="17">
        <v>-0.2</v>
      </c>
      <c r="CI52" s="17"/>
      <c r="CJ52" s="17"/>
      <c r="CK52" s="17"/>
      <c r="CL52" s="17">
        <v>56.3</v>
      </c>
      <c r="CM52" s="17">
        <v>60.7</v>
      </c>
      <c r="CN52" s="17">
        <v>-19.399999999999999</v>
      </c>
      <c r="CO52" s="17"/>
      <c r="CP52" s="17"/>
      <c r="CQ52" s="17"/>
      <c r="CR52" s="17"/>
      <c r="CS52" s="17"/>
      <c r="CT52" s="17"/>
      <c r="CU52" s="17"/>
      <c r="CV52" s="17"/>
      <c r="CW52" s="17">
        <v>-1.1000000000000001</v>
      </c>
      <c r="CX52" s="17">
        <v>0</v>
      </c>
      <c r="CY52" s="17">
        <v>-0.8</v>
      </c>
      <c r="CZ52" s="17"/>
      <c r="DA52" s="17">
        <v>1.2</v>
      </c>
      <c r="DB52" s="17">
        <v>0</v>
      </c>
      <c r="DC52" s="17">
        <v>-0.1</v>
      </c>
      <c r="DD52" s="17">
        <v>-0.9</v>
      </c>
      <c r="DE52" s="17">
        <v>0</v>
      </c>
      <c r="DF52" s="17"/>
      <c r="DG52" s="17">
        <v>0</v>
      </c>
      <c r="DH52" s="17">
        <v>1.1000000000000001</v>
      </c>
      <c r="DI52" s="17">
        <v>0.2</v>
      </c>
      <c r="DJ52" s="17">
        <v>1.2</v>
      </c>
      <c r="DK52" s="17">
        <v>0.1</v>
      </c>
      <c r="DL52" s="17">
        <v>0.6</v>
      </c>
      <c r="DM52" s="17"/>
      <c r="DN52" s="17">
        <v>0</v>
      </c>
      <c r="DO52" s="17">
        <v>0</v>
      </c>
      <c r="DP52" s="17">
        <v>-1.6</v>
      </c>
      <c r="DQ52" s="17">
        <v>2.2000000000000002</v>
      </c>
      <c r="DR52" s="17">
        <v>0</v>
      </c>
      <c r="DS52" s="17">
        <v>0.1</v>
      </c>
      <c r="DT52" s="17">
        <v>0.3</v>
      </c>
      <c r="DU52" s="17">
        <v>0.3</v>
      </c>
      <c r="DV52" s="17"/>
      <c r="DW52" s="17">
        <v>-3.1</v>
      </c>
      <c r="DX52" s="17">
        <v>0.5</v>
      </c>
      <c r="DY52" s="17">
        <v>2.2000000000000002</v>
      </c>
      <c r="DZ52" s="17">
        <v>2.4</v>
      </c>
      <c r="EA52" s="17">
        <v>1.5</v>
      </c>
      <c r="EB52" s="17"/>
      <c r="EC52" s="17">
        <v>10.8</v>
      </c>
      <c r="ED52" s="17">
        <v>0</v>
      </c>
      <c r="EE52" s="17">
        <v>-6.3</v>
      </c>
      <c r="EF52" s="17">
        <v>-7.2</v>
      </c>
      <c r="EG52" s="17">
        <v>-1.1000000000000001</v>
      </c>
      <c r="EH52" s="17">
        <v>-0.6</v>
      </c>
      <c r="EI52" s="17">
        <v>2.6</v>
      </c>
      <c r="EJ52" s="17">
        <v>-0.1</v>
      </c>
      <c r="EK52" s="17">
        <v>1.4</v>
      </c>
      <c r="EL52" s="17">
        <v>0.2</v>
      </c>
      <c r="EM52" s="17">
        <v>0.2</v>
      </c>
      <c r="EN52" s="17">
        <v>0.2</v>
      </c>
      <c r="EO52" s="17">
        <v>-3.3</v>
      </c>
      <c r="EP52" s="17">
        <v>0</v>
      </c>
      <c r="EQ52" s="17">
        <v>0</v>
      </c>
      <c r="ER52" s="17">
        <v>0</v>
      </c>
      <c r="ES52" s="17">
        <v>-0.2</v>
      </c>
      <c r="ET52" s="17">
        <v>-4.4000000000000004</v>
      </c>
      <c r="EU52" s="17">
        <v>0.4</v>
      </c>
      <c r="EV52" s="17">
        <v>0</v>
      </c>
      <c r="EW52" s="17">
        <v>1.3</v>
      </c>
      <c r="EX52" s="17">
        <v>0.7</v>
      </c>
      <c r="EY52" s="17">
        <v>0.6</v>
      </c>
      <c r="EZ52" s="17">
        <v>1.1000000000000001</v>
      </c>
      <c r="FA52" s="17">
        <v>0</v>
      </c>
      <c r="FB52" s="17">
        <v>0.8</v>
      </c>
      <c r="FC52" s="17">
        <v>1.8</v>
      </c>
      <c r="FD52" s="17">
        <v>2.2999999999999998</v>
      </c>
      <c r="FE52" s="17"/>
      <c r="FF52" s="17"/>
      <c r="FG52" s="17">
        <v>1.6</v>
      </c>
      <c r="FH52" s="17">
        <v>0</v>
      </c>
      <c r="FI52" s="17">
        <v>2.6</v>
      </c>
      <c r="FJ52" s="17">
        <v>4.3</v>
      </c>
      <c r="FK52" s="17">
        <v>383.37099999999998</v>
      </c>
      <c r="FL52" s="15"/>
      <c r="FM52" s="17">
        <v>2.1</v>
      </c>
      <c r="FN52" s="17">
        <v>-1.59</v>
      </c>
      <c r="FO52" s="17">
        <v>1.3</v>
      </c>
      <c r="FP52" s="17">
        <v>1.7</v>
      </c>
      <c r="FQ52" s="17">
        <v>3.3</v>
      </c>
      <c r="FR52" s="17">
        <v>3.8</v>
      </c>
      <c r="FS52" s="17">
        <v>0.4</v>
      </c>
      <c r="FT52" s="17">
        <v>3.9</v>
      </c>
      <c r="FU52" s="17">
        <v>14.91</v>
      </c>
    </row>
    <row r="53" spans="1:177" ht="24" customHeight="1" x14ac:dyDescent="0.3">
      <c r="A53" s="16" t="s">
        <v>41</v>
      </c>
      <c r="B53" s="16" t="s">
        <v>773</v>
      </c>
      <c r="C53" s="17">
        <v>9.1</v>
      </c>
      <c r="D53" s="17">
        <v>21.4</v>
      </c>
      <c r="E53" s="17">
        <v>12.5</v>
      </c>
      <c r="F53" s="17"/>
      <c r="G53" s="17"/>
      <c r="H53" s="17">
        <v>-7.3</v>
      </c>
      <c r="I53" s="17">
        <v>29.3</v>
      </c>
      <c r="J53" s="17"/>
      <c r="K53" s="17"/>
      <c r="L53" s="17"/>
      <c r="M53" s="17">
        <v>-20.6</v>
      </c>
      <c r="N53" s="17">
        <v>11.4</v>
      </c>
      <c r="O53" s="17">
        <v>17.7</v>
      </c>
      <c r="P53" s="17">
        <v>3</v>
      </c>
      <c r="Q53" s="17">
        <v>-1.6</v>
      </c>
      <c r="R53" s="17">
        <v>54.3</v>
      </c>
      <c r="S53" s="17">
        <v>0</v>
      </c>
      <c r="T53" s="17"/>
      <c r="U53" s="17"/>
      <c r="V53" s="17"/>
      <c r="W53" s="17"/>
      <c r="X53" s="17">
        <v>12.2</v>
      </c>
      <c r="Y53" s="17">
        <v>0.6</v>
      </c>
      <c r="Z53" s="17">
        <v>0.2</v>
      </c>
      <c r="AA53" s="17"/>
      <c r="AB53" s="17">
        <v>-3.4</v>
      </c>
      <c r="AC53" s="17">
        <v>4.7</v>
      </c>
      <c r="AD53" s="17">
        <v>3.5</v>
      </c>
      <c r="AE53" s="17"/>
      <c r="AF53" s="17"/>
      <c r="AG53" s="17"/>
      <c r="AH53" s="17"/>
      <c r="AI53" s="17">
        <v>5.7</v>
      </c>
      <c r="AJ53" s="17">
        <v>2.1</v>
      </c>
      <c r="AK53" s="17"/>
      <c r="AL53" s="17"/>
      <c r="AM53" s="17">
        <v>0</v>
      </c>
      <c r="AN53" s="17"/>
      <c r="AO53" s="17">
        <v>29.4</v>
      </c>
      <c r="AP53" s="17">
        <v>4.5999999999999996</v>
      </c>
      <c r="AQ53" s="17">
        <v>13.1</v>
      </c>
      <c r="AR53" s="17">
        <v>1.1000000000000001</v>
      </c>
      <c r="AS53" s="17">
        <v>0.33300000000000002</v>
      </c>
      <c r="AT53" s="17">
        <v>1.7</v>
      </c>
      <c r="AU53" s="17">
        <v>0.8</v>
      </c>
      <c r="AV53" s="17">
        <v>15.4</v>
      </c>
      <c r="AW53" s="17">
        <v>-40.1</v>
      </c>
      <c r="AX53" s="17">
        <v>-45.3</v>
      </c>
      <c r="AY53" s="17">
        <v>9.4</v>
      </c>
      <c r="AZ53" s="17">
        <v>-2.2000000000000002</v>
      </c>
      <c r="BA53" s="17">
        <v>0.2</v>
      </c>
      <c r="BB53" s="17">
        <v>-0.4</v>
      </c>
      <c r="BC53" s="17">
        <v>-0.1</v>
      </c>
      <c r="BD53" s="17">
        <v>0.4</v>
      </c>
      <c r="BE53" s="17"/>
      <c r="BF53" s="17">
        <v>-4</v>
      </c>
      <c r="BG53" s="17"/>
      <c r="BH53" s="17"/>
      <c r="BI53" s="17">
        <v>4</v>
      </c>
      <c r="BJ53" s="17"/>
      <c r="BK53" s="17"/>
      <c r="BL53" s="17">
        <v>-3.7</v>
      </c>
      <c r="BM53" s="17"/>
      <c r="BN53" s="17"/>
      <c r="BO53" s="17"/>
      <c r="BP53" s="17">
        <v>15.1</v>
      </c>
      <c r="BQ53" s="17">
        <v>8.1</v>
      </c>
      <c r="BR53" s="17">
        <v>6.7</v>
      </c>
      <c r="BS53" s="17">
        <v>2.5</v>
      </c>
      <c r="BT53" s="17">
        <v>20.6</v>
      </c>
      <c r="BU53" s="17"/>
      <c r="BV53" s="17"/>
      <c r="BW53" s="17"/>
      <c r="BX53" s="17"/>
      <c r="BY53" s="17"/>
      <c r="BZ53" s="17"/>
      <c r="CA53" s="17"/>
      <c r="CB53" s="17"/>
      <c r="CC53" s="17">
        <v>0.1</v>
      </c>
      <c r="CD53" s="17">
        <v>47.1</v>
      </c>
      <c r="CE53" s="17">
        <v>20.100000000000001</v>
      </c>
      <c r="CF53" s="17">
        <v>2.9</v>
      </c>
      <c r="CG53" s="17">
        <v>6.1</v>
      </c>
      <c r="CH53" s="17">
        <v>-0.1</v>
      </c>
      <c r="CI53" s="17"/>
      <c r="CJ53" s="17"/>
      <c r="CK53" s="17"/>
      <c r="CL53" s="17">
        <v>54.9</v>
      </c>
      <c r="CM53" s="17">
        <v>59.1</v>
      </c>
      <c r="CN53" s="17">
        <v>-21.2</v>
      </c>
      <c r="CO53" s="17"/>
      <c r="CP53" s="17"/>
      <c r="CQ53" s="17"/>
      <c r="CR53" s="17"/>
      <c r="CS53" s="17"/>
      <c r="CT53" s="17"/>
      <c r="CU53" s="17"/>
      <c r="CV53" s="17"/>
      <c r="CW53" s="17">
        <v>-1</v>
      </c>
      <c r="CX53" s="17">
        <v>0</v>
      </c>
      <c r="CY53" s="17">
        <v>-0.8</v>
      </c>
      <c r="CZ53" s="17"/>
      <c r="DA53" s="17">
        <v>1.2</v>
      </c>
      <c r="DB53" s="17">
        <v>0.1</v>
      </c>
      <c r="DC53" s="17">
        <v>-0.2</v>
      </c>
      <c r="DD53" s="17">
        <v>-0.8</v>
      </c>
      <c r="DE53" s="17">
        <v>0</v>
      </c>
      <c r="DF53" s="17"/>
      <c r="DG53" s="17">
        <v>0</v>
      </c>
      <c r="DH53" s="17">
        <v>1.1000000000000001</v>
      </c>
      <c r="DI53" s="17">
        <v>0.2</v>
      </c>
      <c r="DJ53" s="17">
        <v>1.2</v>
      </c>
      <c r="DK53" s="17">
        <v>0.1</v>
      </c>
      <c r="DL53" s="17">
        <v>0.6</v>
      </c>
      <c r="DM53" s="17"/>
      <c r="DN53" s="17">
        <v>0</v>
      </c>
      <c r="DO53" s="17">
        <v>0</v>
      </c>
      <c r="DP53" s="17">
        <v>-1.7</v>
      </c>
      <c r="DQ53" s="17">
        <v>1.9</v>
      </c>
      <c r="DR53" s="17">
        <v>0</v>
      </c>
      <c r="DS53" s="17">
        <v>0.1</v>
      </c>
      <c r="DT53" s="17">
        <v>0.5</v>
      </c>
      <c r="DU53" s="17">
        <v>0.3</v>
      </c>
      <c r="DV53" s="17"/>
      <c r="DW53" s="17">
        <v>-3.1</v>
      </c>
      <c r="DX53" s="17">
        <v>0.7</v>
      </c>
      <c r="DY53" s="17">
        <v>2.2999999999999998</v>
      </c>
      <c r="DZ53" s="17">
        <v>2.4</v>
      </c>
      <c r="EA53" s="17">
        <v>1.5</v>
      </c>
      <c r="EB53" s="17"/>
      <c r="EC53" s="17">
        <v>13.2</v>
      </c>
      <c r="ED53" s="17">
        <v>0</v>
      </c>
      <c r="EE53" s="17">
        <v>-6.3</v>
      </c>
      <c r="EF53" s="17">
        <v>-7.2</v>
      </c>
      <c r="EG53" s="17">
        <v>-1.1000000000000001</v>
      </c>
      <c r="EH53" s="17">
        <v>-0.6</v>
      </c>
      <c r="EI53" s="17">
        <v>2.6</v>
      </c>
      <c r="EJ53" s="17">
        <v>-0.1</v>
      </c>
      <c r="EK53" s="17">
        <v>1.6</v>
      </c>
      <c r="EL53" s="17">
        <v>0.2</v>
      </c>
      <c r="EM53" s="17">
        <v>0.2</v>
      </c>
      <c r="EN53" s="17">
        <v>0.2</v>
      </c>
      <c r="EO53" s="17">
        <v>-2.8</v>
      </c>
      <c r="EP53" s="17">
        <v>0</v>
      </c>
      <c r="EQ53" s="17">
        <v>0</v>
      </c>
      <c r="ER53" s="17">
        <v>0</v>
      </c>
      <c r="ES53" s="17">
        <v>-0.2</v>
      </c>
      <c r="ET53" s="17">
        <v>-4.4000000000000004</v>
      </c>
      <c r="EU53" s="17">
        <v>0.1</v>
      </c>
      <c r="EV53" s="17">
        <v>0</v>
      </c>
      <c r="EW53" s="17">
        <v>1.3</v>
      </c>
      <c r="EX53" s="17">
        <v>0.7</v>
      </c>
      <c r="EY53" s="17">
        <v>0.6</v>
      </c>
      <c r="EZ53" s="17">
        <v>1.1000000000000001</v>
      </c>
      <c r="FA53" s="17">
        <v>0</v>
      </c>
      <c r="FB53" s="17">
        <v>0.7</v>
      </c>
      <c r="FC53" s="17">
        <v>1.8</v>
      </c>
      <c r="FD53" s="17">
        <v>2.4</v>
      </c>
      <c r="FE53" s="17"/>
      <c r="FF53" s="17"/>
      <c r="FG53" s="17">
        <v>2</v>
      </c>
      <c r="FH53" s="17">
        <v>0</v>
      </c>
      <c r="FI53" s="17">
        <v>3.7</v>
      </c>
      <c r="FJ53" s="17">
        <v>4.7</v>
      </c>
      <c r="FK53" s="17">
        <v>382.43299999999999</v>
      </c>
      <c r="FL53" s="15"/>
      <c r="FM53" s="17">
        <v>2.5</v>
      </c>
      <c r="FN53" s="17">
        <v>-1.81</v>
      </c>
      <c r="FO53" s="17">
        <v>1.7</v>
      </c>
      <c r="FP53" s="17">
        <v>1.8</v>
      </c>
      <c r="FQ53" s="17">
        <v>3.3</v>
      </c>
      <c r="FR53" s="17">
        <v>3.8</v>
      </c>
      <c r="FS53" s="17">
        <v>0.3</v>
      </c>
      <c r="FT53" s="17">
        <v>4</v>
      </c>
      <c r="FU53" s="17">
        <v>15.59</v>
      </c>
    </row>
    <row r="54" spans="1:177" ht="24" customHeight="1" x14ac:dyDescent="0.3">
      <c r="A54" s="16" t="s">
        <v>41</v>
      </c>
      <c r="B54" s="16" t="s">
        <v>774</v>
      </c>
      <c r="C54" s="17">
        <v>7.6</v>
      </c>
      <c r="D54" s="17">
        <v>16.2</v>
      </c>
      <c r="E54" s="17">
        <v>10.6</v>
      </c>
      <c r="F54" s="17"/>
      <c r="G54" s="17"/>
      <c r="H54" s="17">
        <v>-9.1999999999999993</v>
      </c>
      <c r="I54" s="17">
        <v>3</v>
      </c>
      <c r="J54" s="17"/>
      <c r="K54" s="17"/>
      <c r="L54" s="17"/>
      <c r="M54" s="17">
        <v>-25.4</v>
      </c>
      <c r="N54" s="17">
        <v>5.4</v>
      </c>
      <c r="O54" s="17">
        <v>13.7</v>
      </c>
      <c r="P54" s="17">
        <v>-1.8</v>
      </c>
      <c r="Q54" s="17">
        <v>-4.2</v>
      </c>
      <c r="R54" s="17">
        <v>47</v>
      </c>
      <c r="S54" s="17">
        <v>0</v>
      </c>
      <c r="T54" s="17"/>
      <c r="U54" s="17"/>
      <c r="V54" s="17"/>
      <c r="W54" s="17"/>
      <c r="X54" s="17">
        <v>14.8</v>
      </c>
      <c r="Y54" s="17">
        <v>0.5</v>
      </c>
      <c r="Z54" s="17">
        <v>0.1</v>
      </c>
      <c r="AA54" s="17"/>
      <c r="AB54" s="17">
        <v>-3.4</v>
      </c>
      <c r="AC54" s="17">
        <v>4.5</v>
      </c>
      <c r="AD54" s="17">
        <v>3.5</v>
      </c>
      <c r="AE54" s="17"/>
      <c r="AF54" s="17"/>
      <c r="AG54" s="17"/>
      <c r="AH54" s="17"/>
      <c r="AI54" s="17">
        <v>5.0999999999999996</v>
      </c>
      <c r="AJ54" s="17">
        <v>1.2</v>
      </c>
      <c r="AK54" s="17"/>
      <c r="AL54" s="17"/>
      <c r="AM54" s="17">
        <v>0</v>
      </c>
      <c r="AN54" s="17"/>
      <c r="AO54" s="17">
        <v>24.1</v>
      </c>
      <c r="AP54" s="17">
        <v>3.8</v>
      </c>
      <c r="AQ54" s="17">
        <v>13.9</v>
      </c>
      <c r="AR54" s="17">
        <v>0.6</v>
      </c>
      <c r="AS54" s="17">
        <v>0.21099999999999999</v>
      </c>
      <c r="AT54" s="17">
        <v>1.7</v>
      </c>
      <c r="AU54" s="17">
        <v>0.3</v>
      </c>
      <c r="AV54" s="17">
        <v>8.1</v>
      </c>
      <c r="AW54" s="17">
        <v>-47.1</v>
      </c>
      <c r="AX54" s="17">
        <v>-52</v>
      </c>
      <c r="AY54" s="17">
        <v>6</v>
      </c>
      <c r="AZ54" s="17">
        <v>-2.4</v>
      </c>
      <c r="BA54" s="17">
        <v>-0.4</v>
      </c>
      <c r="BB54" s="17">
        <v>-2.4</v>
      </c>
      <c r="BC54" s="17">
        <v>-1.2</v>
      </c>
      <c r="BD54" s="17">
        <v>0.4</v>
      </c>
      <c r="BE54" s="17"/>
      <c r="BF54" s="17">
        <v>-5.7</v>
      </c>
      <c r="BG54" s="17"/>
      <c r="BH54" s="17"/>
      <c r="BI54" s="17">
        <v>2</v>
      </c>
      <c r="BJ54" s="17"/>
      <c r="BK54" s="17"/>
      <c r="BL54" s="17">
        <v>-4.5</v>
      </c>
      <c r="BM54" s="17"/>
      <c r="BN54" s="17"/>
      <c r="BO54" s="17"/>
      <c r="BP54" s="17">
        <v>13</v>
      </c>
      <c r="BQ54" s="17">
        <v>2.7</v>
      </c>
      <c r="BR54" s="17">
        <v>1.5</v>
      </c>
      <c r="BS54" s="17">
        <v>-3</v>
      </c>
      <c r="BT54" s="17">
        <v>14.7</v>
      </c>
      <c r="BU54" s="17"/>
      <c r="BV54" s="17"/>
      <c r="BW54" s="17"/>
      <c r="BX54" s="17"/>
      <c r="BY54" s="17"/>
      <c r="BZ54" s="17"/>
      <c r="CA54" s="17"/>
      <c r="CB54" s="17"/>
      <c r="CC54" s="17">
        <v>0.1</v>
      </c>
      <c r="CD54" s="17">
        <v>45.3</v>
      </c>
      <c r="CE54" s="17">
        <v>21</v>
      </c>
      <c r="CF54" s="17">
        <v>3.6</v>
      </c>
      <c r="CG54" s="17">
        <v>5.9</v>
      </c>
      <c r="CH54" s="17">
        <v>-0.2</v>
      </c>
      <c r="CI54" s="17"/>
      <c r="CJ54" s="17"/>
      <c r="CK54" s="17"/>
      <c r="CL54" s="17">
        <v>49</v>
      </c>
      <c r="CM54" s="17">
        <v>53.3</v>
      </c>
      <c r="CN54" s="17">
        <v>-29.2</v>
      </c>
      <c r="CO54" s="17"/>
      <c r="CP54" s="17"/>
      <c r="CQ54" s="17"/>
      <c r="CR54" s="17"/>
      <c r="CS54" s="17"/>
      <c r="CT54" s="17"/>
      <c r="CU54" s="17"/>
      <c r="CV54" s="17"/>
      <c r="CW54" s="17">
        <v>-5.7</v>
      </c>
      <c r="CX54" s="17">
        <v>0</v>
      </c>
      <c r="CY54" s="17">
        <v>-0.4</v>
      </c>
      <c r="CZ54" s="17"/>
      <c r="DA54" s="17">
        <v>1.2</v>
      </c>
      <c r="DB54" s="17">
        <v>0</v>
      </c>
      <c r="DC54" s="17">
        <v>-0.1</v>
      </c>
      <c r="DD54" s="17">
        <v>-0.8</v>
      </c>
      <c r="DE54" s="17">
        <v>0</v>
      </c>
      <c r="DF54" s="17"/>
      <c r="DG54" s="17">
        <v>0.1</v>
      </c>
      <c r="DH54" s="17">
        <v>1</v>
      </c>
      <c r="DI54" s="17">
        <v>0.1</v>
      </c>
      <c r="DJ54" s="17">
        <v>0.8</v>
      </c>
      <c r="DK54" s="17">
        <v>0.1</v>
      </c>
      <c r="DL54" s="17">
        <v>0.6</v>
      </c>
      <c r="DM54" s="17"/>
      <c r="DN54" s="17">
        <v>0</v>
      </c>
      <c r="DO54" s="17">
        <v>0</v>
      </c>
      <c r="DP54" s="17">
        <v>-2</v>
      </c>
      <c r="DQ54" s="17">
        <v>0.4</v>
      </c>
      <c r="DR54" s="17">
        <v>0</v>
      </c>
      <c r="DS54" s="17">
        <v>0.2</v>
      </c>
      <c r="DT54" s="17">
        <v>0.5</v>
      </c>
      <c r="DU54" s="17">
        <v>0.3</v>
      </c>
      <c r="DV54" s="17"/>
      <c r="DW54" s="17">
        <v>-3.1</v>
      </c>
      <c r="DX54" s="17">
        <v>0.7</v>
      </c>
      <c r="DY54" s="17">
        <v>2.4</v>
      </c>
      <c r="DZ54" s="17">
        <v>2.2000000000000002</v>
      </c>
      <c r="EA54" s="17">
        <v>1.3</v>
      </c>
      <c r="EB54" s="17"/>
      <c r="EC54" s="17">
        <v>15.2</v>
      </c>
      <c r="ED54" s="17">
        <v>0</v>
      </c>
      <c r="EE54" s="17">
        <v>-7.1</v>
      </c>
      <c r="EF54" s="17">
        <v>-7.9</v>
      </c>
      <c r="EG54" s="17">
        <v>-1.1000000000000001</v>
      </c>
      <c r="EH54" s="17">
        <v>-0.6</v>
      </c>
      <c r="EI54" s="17">
        <v>2.6</v>
      </c>
      <c r="EJ54" s="17">
        <v>-0.1</v>
      </c>
      <c r="EK54" s="17">
        <v>1.5</v>
      </c>
      <c r="EL54" s="17">
        <v>0.2</v>
      </c>
      <c r="EM54" s="17">
        <v>0.2</v>
      </c>
      <c r="EN54" s="17">
        <v>0.2</v>
      </c>
      <c r="EO54" s="17">
        <v>-3.1</v>
      </c>
      <c r="EP54" s="17">
        <v>0</v>
      </c>
      <c r="EQ54" s="17">
        <v>0</v>
      </c>
      <c r="ER54" s="17">
        <v>0</v>
      </c>
      <c r="ES54" s="17">
        <v>-0.2</v>
      </c>
      <c r="ET54" s="17">
        <v>-5.3</v>
      </c>
      <c r="EU54" s="17">
        <v>0</v>
      </c>
      <c r="EV54" s="17">
        <v>0</v>
      </c>
      <c r="EW54" s="17">
        <v>1.3</v>
      </c>
      <c r="EX54" s="17">
        <v>0.7</v>
      </c>
      <c r="EY54" s="17">
        <v>0.6</v>
      </c>
      <c r="EZ54" s="17">
        <v>1.1000000000000001</v>
      </c>
      <c r="FA54" s="17">
        <v>0</v>
      </c>
      <c r="FB54" s="17">
        <v>0.7</v>
      </c>
      <c r="FC54" s="17">
        <v>1.6</v>
      </c>
      <c r="FD54" s="17">
        <v>2.4</v>
      </c>
      <c r="FE54" s="17"/>
      <c r="FF54" s="17"/>
      <c r="FG54" s="17">
        <v>5.0999999999999996</v>
      </c>
      <c r="FH54" s="17">
        <v>0</v>
      </c>
      <c r="FI54" s="17">
        <v>3</v>
      </c>
      <c r="FJ54" s="17">
        <v>4.7</v>
      </c>
      <c r="FK54" s="17">
        <v>227.81100000000001</v>
      </c>
      <c r="FL54" s="15"/>
      <c r="FM54" s="17">
        <v>1.8</v>
      </c>
      <c r="FN54" s="17">
        <v>-1.34</v>
      </c>
      <c r="FO54" s="17">
        <v>1.5</v>
      </c>
      <c r="FP54" s="17">
        <v>1.7</v>
      </c>
      <c r="FQ54" s="17">
        <v>3.3</v>
      </c>
      <c r="FR54" s="17">
        <v>3.8</v>
      </c>
      <c r="FS54" s="17">
        <v>-0.1</v>
      </c>
      <c r="FT54" s="17">
        <v>3.9</v>
      </c>
      <c r="FU54" s="17">
        <v>14.56</v>
      </c>
    </row>
    <row r="55" spans="1:177" ht="24" customHeight="1" x14ac:dyDescent="0.3">
      <c r="A55" s="16" t="s">
        <v>41</v>
      </c>
      <c r="B55" s="16" t="s">
        <v>775</v>
      </c>
      <c r="C55" s="17">
        <v>7.7</v>
      </c>
      <c r="D55" s="17">
        <v>-2.8</v>
      </c>
      <c r="E55" s="17">
        <v>8</v>
      </c>
      <c r="F55" s="17"/>
      <c r="G55" s="17"/>
      <c r="H55" s="17">
        <v>-13.9</v>
      </c>
      <c r="I55" s="17">
        <v>-3.4</v>
      </c>
      <c r="J55" s="17"/>
      <c r="K55" s="17"/>
      <c r="L55" s="17"/>
      <c r="M55" s="17">
        <v>-24.6</v>
      </c>
      <c r="N55" s="17">
        <v>8.5</v>
      </c>
      <c r="O55" s="17">
        <v>14.7</v>
      </c>
      <c r="P55" s="17">
        <v>-3</v>
      </c>
      <c r="Q55" s="17">
        <v>-5.5</v>
      </c>
      <c r="R55" s="17">
        <v>66.400000000000006</v>
      </c>
      <c r="S55" s="17">
        <v>0.1</v>
      </c>
      <c r="T55" s="17"/>
      <c r="U55" s="17"/>
      <c r="V55" s="17"/>
      <c r="W55" s="17"/>
      <c r="X55" s="17">
        <v>11.8</v>
      </c>
      <c r="Y55" s="17">
        <v>0.5</v>
      </c>
      <c r="Z55" s="17">
        <v>-0.1</v>
      </c>
      <c r="AA55" s="17"/>
      <c r="AB55" s="17">
        <v>-3.5</v>
      </c>
      <c r="AC55" s="17">
        <v>4.0999999999999996</v>
      </c>
      <c r="AD55" s="17">
        <v>2.8</v>
      </c>
      <c r="AE55" s="17"/>
      <c r="AF55" s="17"/>
      <c r="AG55" s="17"/>
      <c r="AH55" s="17"/>
      <c r="AI55" s="17">
        <v>3.6</v>
      </c>
      <c r="AJ55" s="17">
        <v>1.1000000000000001</v>
      </c>
      <c r="AK55" s="17"/>
      <c r="AL55" s="17"/>
      <c r="AM55" s="17">
        <v>0</v>
      </c>
      <c r="AN55" s="17"/>
      <c r="AO55" s="17">
        <v>15.7</v>
      </c>
      <c r="AP55" s="17">
        <v>2.9</v>
      </c>
      <c r="AQ55" s="17">
        <v>3.9</v>
      </c>
      <c r="AR55" s="17">
        <v>1.4</v>
      </c>
      <c r="AS55" s="17">
        <v>0.34699999999999998</v>
      </c>
      <c r="AT55" s="17">
        <v>1.7</v>
      </c>
      <c r="AU55" s="17">
        <v>1.3</v>
      </c>
      <c r="AV55" s="17">
        <v>5.4</v>
      </c>
      <c r="AW55" s="17">
        <v>-44.8</v>
      </c>
      <c r="AX55" s="17">
        <v>-50.1</v>
      </c>
      <c r="AY55" s="17">
        <v>7.3</v>
      </c>
      <c r="AZ55" s="17">
        <v>-2.4</v>
      </c>
      <c r="BA55" s="17">
        <v>-0.3</v>
      </c>
      <c r="BB55" s="17">
        <v>-2.8</v>
      </c>
      <c r="BC55" s="17">
        <v>0.5</v>
      </c>
      <c r="BD55" s="17">
        <v>0.4</v>
      </c>
      <c r="BE55" s="17"/>
      <c r="BF55" s="17">
        <v>-5.8</v>
      </c>
      <c r="BG55" s="17"/>
      <c r="BH55" s="17"/>
      <c r="BI55" s="17">
        <v>0.7</v>
      </c>
      <c r="BJ55" s="17"/>
      <c r="BK55" s="17"/>
      <c r="BL55" s="17">
        <v>-6.4</v>
      </c>
      <c r="BM55" s="17"/>
      <c r="BN55" s="17"/>
      <c r="BO55" s="17"/>
      <c r="BP55" s="17">
        <v>8.9</v>
      </c>
      <c r="BQ55" s="17">
        <v>1.2</v>
      </c>
      <c r="BR55" s="17">
        <v>-0.2</v>
      </c>
      <c r="BS55" s="17">
        <v>-4.4000000000000004</v>
      </c>
      <c r="BT55" s="17">
        <v>12.9</v>
      </c>
      <c r="BU55" s="17"/>
      <c r="BV55" s="17"/>
      <c r="BW55" s="17"/>
      <c r="BX55" s="17"/>
      <c r="BY55" s="17"/>
      <c r="BZ55" s="17"/>
      <c r="CA55" s="17"/>
      <c r="CB55" s="17"/>
      <c r="CC55" s="17">
        <v>0.1</v>
      </c>
      <c r="CD55" s="17">
        <v>47</v>
      </c>
      <c r="CE55" s="17">
        <v>19.7</v>
      </c>
      <c r="CF55" s="17">
        <v>2</v>
      </c>
      <c r="CG55" s="17">
        <v>6.1</v>
      </c>
      <c r="CH55" s="17">
        <v>-0.2</v>
      </c>
      <c r="CI55" s="17"/>
      <c r="CJ55" s="17"/>
      <c r="CK55" s="17"/>
      <c r="CL55" s="17">
        <v>44.9</v>
      </c>
      <c r="CM55" s="17">
        <v>49.2</v>
      </c>
      <c r="CN55" s="17">
        <v>-36.4</v>
      </c>
      <c r="CO55" s="17"/>
      <c r="CP55" s="17"/>
      <c r="CQ55" s="17"/>
      <c r="CR55" s="17"/>
      <c r="CS55" s="17"/>
      <c r="CT55" s="17"/>
      <c r="CU55" s="17"/>
      <c r="CV55" s="17"/>
      <c r="CW55" s="17">
        <v>-3</v>
      </c>
      <c r="CX55" s="17">
        <v>0</v>
      </c>
      <c r="CY55" s="17">
        <v>-0.7</v>
      </c>
      <c r="CZ55" s="17"/>
      <c r="DA55" s="17">
        <v>1.2</v>
      </c>
      <c r="DB55" s="17">
        <v>0.2</v>
      </c>
      <c r="DC55" s="17">
        <v>0</v>
      </c>
      <c r="DD55" s="17">
        <v>-0.7</v>
      </c>
      <c r="DE55" s="17">
        <v>0</v>
      </c>
      <c r="DF55" s="17"/>
      <c r="DG55" s="17">
        <v>0.2</v>
      </c>
      <c r="DH55" s="17">
        <v>0.9</v>
      </c>
      <c r="DI55" s="17">
        <v>0.1</v>
      </c>
      <c r="DJ55" s="17">
        <v>1</v>
      </c>
      <c r="DK55" s="17">
        <v>0.1</v>
      </c>
      <c r="DL55" s="17">
        <v>0.6</v>
      </c>
      <c r="DM55" s="17"/>
      <c r="DN55" s="17">
        <v>0</v>
      </c>
      <c r="DO55" s="17">
        <v>0</v>
      </c>
      <c r="DP55" s="17">
        <v>-2.1</v>
      </c>
      <c r="DQ55" s="17">
        <v>1</v>
      </c>
      <c r="DR55" s="17">
        <v>0</v>
      </c>
      <c r="DS55" s="17">
        <v>0.1</v>
      </c>
      <c r="DT55" s="17">
        <v>-0.1</v>
      </c>
      <c r="DU55" s="17">
        <v>0.3</v>
      </c>
      <c r="DV55" s="17"/>
      <c r="DW55" s="17">
        <v>-3.1</v>
      </c>
      <c r="DX55" s="17">
        <v>0.6</v>
      </c>
      <c r="DY55" s="17">
        <v>2.4</v>
      </c>
      <c r="DZ55" s="17">
        <v>2.1</v>
      </c>
      <c r="EA55" s="17">
        <v>1.1000000000000001</v>
      </c>
      <c r="EB55" s="17"/>
      <c r="EC55" s="17">
        <v>9.9</v>
      </c>
      <c r="ED55" s="17">
        <v>0</v>
      </c>
      <c r="EE55" s="17">
        <v>-6.8</v>
      </c>
      <c r="EF55" s="17">
        <v>-7.8</v>
      </c>
      <c r="EG55" s="17">
        <v>-1.1000000000000001</v>
      </c>
      <c r="EH55" s="17">
        <v>-0.6</v>
      </c>
      <c r="EI55" s="17">
        <v>2.6</v>
      </c>
      <c r="EJ55" s="17">
        <v>-0.1</v>
      </c>
      <c r="EK55" s="17">
        <v>1.5</v>
      </c>
      <c r="EL55" s="17">
        <v>0.2</v>
      </c>
      <c r="EM55" s="17">
        <v>0.2</v>
      </c>
      <c r="EN55" s="17">
        <v>0.2</v>
      </c>
      <c r="EO55" s="17">
        <v>-2.9</v>
      </c>
      <c r="EP55" s="17">
        <v>0</v>
      </c>
      <c r="EQ55" s="17">
        <v>0</v>
      </c>
      <c r="ER55" s="17">
        <v>0</v>
      </c>
      <c r="ES55" s="17">
        <v>-0.2</v>
      </c>
      <c r="ET55" s="17">
        <v>0</v>
      </c>
      <c r="EU55" s="17">
        <v>0</v>
      </c>
      <c r="EV55" s="17">
        <v>0</v>
      </c>
      <c r="EW55" s="17">
        <v>1.3</v>
      </c>
      <c r="EX55" s="17">
        <v>0.7</v>
      </c>
      <c r="EY55" s="17">
        <v>0.6</v>
      </c>
      <c r="EZ55" s="17">
        <v>1.1000000000000001</v>
      </c>
      <c r="FA55" s="17">
        <v>0</v>
      </c>
      <c r="FB55" s="17">
        <v>0.7</v>
      </c>
      <c r="FC55" s="17">
        <v>1.4</v>
      </c>
      <c r="FD55" s="17">
        <v>2.2999999999999998</v>
      </c>
      <c r="FE55" s="17"/>
      <c r="FF55" s="17"/>
      <c r="FG55" s="17">
        <v>2.6</v>
      </c>
      <c r="FH55" s="17">
        <v>0</v>
      </c>
      <c r="FI55" s="17">
        <v>3.3</v>
      </c>
      <c r="FJ55" s="17">
        <v>4.2</v>
      </c>
      <c r="FK55" s="17">
        <v>167.74700000000001</v>
      </c>
      <c r="FL55" s="15"/>
      <c r="FM55" s="17">
        <v>1.5</v>
      </c>
      <c r="FN55" s="17">
        <v>-1.07</v>
      </c>
      <c r="FO55" s="17">
        <v>1.4</v>
      </c>
      <c r="FP55" s="17">
        <v>1.7</v>
      </c>
      <c r="FQ55" s="17">
        <v>3.3</v>
      </c>
      <c r="FR55" s="17">
        <v>3.9</v>
      </c>
      <c r="FS55" s="17">
        <v>-0.2</v>
      </c>
      <c r="FT55" s="17">
        <v>4</v>
      </c>
      <c r="FU55" s="17">
        <v>14.53</v>
      </c>
    </row>
    <row r="56" spans="1:177" ht="24" customHeight="1" x14ac:dyDescent="0.3">
      <c r="A56" s="16" t="s">
        <v>41</v>
      </c>
      <c r="B56" s="16" t="s">
        <v>776</v>
      </c>
      <c r="C56" s="17">
        <v>-6.7</v>
      </c>
      <c r="D56" s="17">
        <v>-0.4</v>
      </c>
      <c r="E56" s="17">
        <v>8.4</v>
      </c>
      <c r="F56" s="17"/>
      <c r="G56" s="17"/>
      <c r="H56" s="17">
        <v>-14.4</v>
      </c>
      <c r="I56" s="17">
        <v>8.6</v>
      </c>
      <c r="J56" s="17"/>
      <c r="K56" s="17"/>
      <c r="L56" s="17"/>
      <c r="M56" s="17">
        <v>-22.5</v>
      </c>
      <c r="N56" s="17">
        <v>1.4</v>
      </c>
      <c r="O56" s="17">
        <v>22.4</v>
      </c>
      <c r="P56" s="17">
        <v>0.8</v>
      </c>
      <c r="Q56" s="17">
        <v>0.4</v>
      </c>
      <c r="R56" s="17">
        <v>78.900000000000006</v>
      </c>
      <c r="S56" s="17">
        <v>0</v>
      </c>
      <c r="T56" s="17"/>
      <c r="U56" s="17"/>
      <c r="V56" s="17"/>
      <c r="W56" s="17"/>
      <c r="X56" s="17">
        <v>14.2</v>
      </c>
      <c r="Y56" s="17">
        <v>0.5</v>
      </c>
      <c r="Z56" s="17">
        <v>0</v>
      </c>
      <c r="AA56" s="17"/>
      <c r="AB56" s="17">
        <v>-3.4</v>
      </c>
      <c r="AC56" s="17">
        <v>4.2</v>
      </c>
      <c r="AD56" s="17">
        <v>1</v>
      </c>
      <c r="AE56" s="17"/>
      <c r="AF56" s="17"/>
      <c r="AG56" s="17"/>
      <c r="AH56" s="17"/>
      <c r="AI56" s="17">
        <v>1.3</v>
      </c>
      <c r="AJ56" s="17">
        <v>7.2</v>
      </c>
      <c r="AK56" s="17"/>
      <c r="AL56" s="17"/>
      <c r="AM56" s="17">
        <v>0</v>
      </c>
      <c r="AN56" s="17"/>
      <c r="AO56" s="17">
        <v>-7.1</v>
      </c>
      <c r="AP56" s="17">
        <v>2.1</v>
      </c>
      <c r="AQ56" s="17">
        <v>5</v>
      </c>
      <c r="AR56" s="17">
        <v>0.9</v>
      </c>
      <c r="AS56" s="17">
        <v>-0.25</v>
      </c>
      <c r="AT56" s="17">
        <v>1.7</v>
      </c>
      <c r="AU56" s="17">
        <v>0.8</v>
      </c>
      <c r="AV56" s="17">
        <v>22.6</v>
      </c>
      <c r="AW56" s="17">
        <v>-28.2</v>
      </c>
      <c r="AX56" s="17">
        <v>-42.5</v>
      </c>
      <c r="AY56" s="17">
        <v>3.8</v>
      </c>
      <c r="AZ56" s="17">
        <v>-2.4</v>
      </c>
      <c r="BA56" s="17">
        <v>-0.3</v>
      </c>
      <c r="BB56" s="17">
        <v>-4.2</v>
      </c>
      <c r="BC56" s="17">
        <v>0.8</v>
      </c>
      <c r="BD56" s="17">
        <v>0.4</v>
      </c>
      <c r="BE56" s="17"/>
      <c r="BF56" s="17">
        <v>-8.1999999999999993</v>
      </c>
      <c r="BG56" s="17"/>
      <c r="BH56" s="17"/>
      <c r="BI56" s="17">
        <v>2.7</v>
      </c>
      <c r="BJ56" s="17"/>
      <c r="BK56" s="17"/>
      <c r="BL56" s="17">
        <v>-7.3</v>
      </c>
      <c r="BM56" s="17"/>
      <c r="BN56" s="17"/>
      <c r="BO56" s="17"/>
      <c r="BP56" s="17">
        <v>1.2</v>
      </c>
      <c r="BQ56" s="17">
        <v>-40.4</v>
      </c>
      <c r="BR56" s="17">
        <v>-41.6</v>
      </c>
      <c r="BS56" s="17">
        <v>13</v>
      </c>
      <c r="BT56" s="17">
        <v>-3</v>
      </c>
      <c r="BU56" s="17"/>
      <c r="BV56" s="17"/>
      <c r="BW56" s="17"/>
      <c r="BX56" s="17"/>
      <c r="BY56" s="17"/>
      <c r="BZ56" s="17"/>
      <c r="CA56" s="17"/>
      <c r="CB56" s="17"/>
      <c r="CC56" s="17">
        <v>0.1</v>
      </c>
      <c r="CD56" s="17">
        <v>17.3</v>
      </c>
      <c r="CE56" s="17">
        <v>8.1</v>
      </c>
      <c r="CF56" s="17">
        <v>2.7</v>
      </c>
      <c r="CG56" s="17">
        <v>6</v>
      </c>
      <c r="CH56" s="17">
        <v>-0.1</v>
      </c>
      <c r="CI56" s="17"/>
      <c r="CJ56" s="17"/>
      <c r="CK56" s="17"/>
      <c r="CL56" s="17">
        <v>16.899999999999999</v>
      </c>
      <c r="CM56" s="17">
        <v>14.9</v>
      </c>
      <c r="CN56" s="17">
        <v>-22.3</v>
      </c>
      <c r="CO56" s="17"/>
      <c r="CP56" s="17"/>
      <c r="CQ56" s="17"/>
      <c r="CR56" s="17"/>
      <c r="CS56" s="17"/>
      <c r="CT56" s="17"/>
      <c r="CU56" s="17"/>
      <c r="CV56" s="17"/>
      <c r="CW56" s="17">
        <v>0</v>
      </c>
      <c r="CX56" s="17">
        <v>0</v>
      </c>
      <c r="CY56" s="17">
        <v>0</v>
      </c>
      <c r="CZ56" s="17"/>
      <c r="DA56" s="17">
        <v>1.2</v>
      </c>
      <c r="DB56" s="17">
        <v>0</v>
      </c>
      <c r="DC56" s="17">
        <v>0</v>
      </c>
      <c r="DD56" s="17">
        <v>-0.9</v>
      </c>
      <c r="DE56" s="17">
        <v>0</v>
      </c>
      <c r="DF56" s="17"/>
      <c r="DG56" s="17">
        <v>0.1</v>
      </c>
      <c r="DH56" s="17">
        <v>1</v>
      </c>
      <c r="DI56" s="17">
        <v>0.1</v>
      </c>
      <c r="DJ56" s="17">
        <v>0.3</v>
      </c>
      <c r="DK56" s="17">
        <v>0.1</v>
      </c>
      <c r="DL56" s="17">
        <v>0.6</v>
      </c>
      <c r="DM56" s="17"/>
      <c r="DN56" s="17">
        <v>0</v>
      </c>
      <c r="DO56" s="17">
        <v>0</v>
      </c>
      <c r="DP56" s="17">
        <v>-1.3</v>
      </c>
      <c r="DQ56" s="17">
        <v>2.9</v>
      </c>
      <c r="DR56" s="17">
        <v>0</v>
      </c>
      <c r="DS56" s="17">
        <v>-0.1</v>
      </c>
      <c r="DT56" s="17">
        <v>-0.1</v>
      </c>
      <c r="DU56" s="17">
        <v>0.3</v>
      </c>
      <c r="DV56" s="17"/>
      <c r="DW56" s="17">
        <v>-3.1</v>
      </c>
      <c r="DX56" s="17">
        <v>0.5</v>
      </c>
      <c r="DY56" s="17">
        <v>2.4</v>
      </c>
      <c r="DZ56" s="17">
        <v>2.1</v>
      </c>
      <c r="EA56" s="17">
        <v>1.3</v>
      </c>
      <c r="EB56" s="17"/>
      <c r="EC56" s="17">
        <v>9.6</v>
      </c>
      <c r="ED56" s="17">
        <v>0</v>
      </c>
      <c r="EE56" s="17">
        <v>-4.3</v>
      </c>
      <c r="EF56" s="17">
        <v>-4.9000000000000004</v>
      </c>
      <c r="EG56" s="17">
        <v>-0.5</v>
      </c>
      <c r="EH56" s="17">
        <v>-0.3</v>
      </c>
      <c r="EI56" s="17">
        <v>2.6</v>
      </c>
      <c r="EJ56" s="17">
        <v>-0.2</v>
      </c>
      <c r="EK56" s="17">
        <v>1.5</v>
      </c>
      <c r="EL56" s="17">
        <v>0.2</v>
      </c>
      <c r="EM56" s="17">
        <v>0.2</v>
      </c>
      <c r="EN56" s="17">
        <v>0.2</v>
      </c>
      <c r="EO56" s="17">
        <v>-1.3</v>
      </c>
      <c r="EP56" s="17">
        <v>0</v>
      </c>
      <c r="EQ56" s="17">
        <v>0</v>
      </c>
      <c r="ER56" s="17">
        <v>0</v>
      </c>
      <c r="ES56" s="17">
        <v>-0.2</v>
      </c>
      <c r="ET56" s="17">
        <v>0</v>
      </c>
      <c r="EU56" s="17">
        <v>0</v>
      </c>
      <c r="EV56" s="17">
        <v>0</v>
      </c>
      <c r="EW56" s="17">
        <v>1.3</v>
      </c>
      <c r="EX56" s="17">
        <v>0.7</v>
      </c>
      <c r="EY56" s="17">
        <v>0.6</v>
      </c>
      <c r="EZ56" s="17">
        <v>1.1000000000000001</v>
      </c>
      <c r="FA56" s="17">
        <v>0</v>
      </c>
      <c r="FB56" s="17">
        <v>0.7</v>
      </c>
      <c r="FC56" s="17">
        <v>1.6</v>
      </c>
      <c r="FD56" s="17">
        <v>2.4</v>
      </c>
      <c r="FE56" s="17"/>
      <c r="FF56" s="17"/>
      <c r="FG56" s="17">
        <v>3.6</v>
      </c>
      <c r="FH56" s="17">
        <v>0</v>
      </c>
      <c r="FI56" s="17">
        <v>3</v>
      </c>
      <c r="FJ56" s="17">
        <v>4.5</v>
      </c>
      <c r="FK56" s="17">
        <v>44.55</v>
      </c>
      <c r="FL56" s="15"/>
      <c r="FM56" s="17">
        <v>1.2</v>
      </c>
      <c r="FN56" s="17">
        <v>-0.47</v>
      </c>
      <c r="FO56" s="17">
        <v>1.4</v>
      </c>
      <c r="FP56" s="17">
        <v>1.7</v>
      </c>
      <c r="FQ56" s="17">
        <v>3.3</v>
      </c>
      <c r="FR56" s="17">
        <v>3.9</v>
      </c>
      <c r="FS56" s="17">
        <v>-0.2</v>
      </c>
      <c r="FT56" s="17">
        <v>3.9</v>
      </c>
      <c r="FU56" s="17">
        <v>14.73</v>
      </c>
    </row>
    <row r="57" spans="1:177" ht="24" customHeight="1" x14ac:dyDescent="0.3">
      <c r="A57" s="16" t="s">
        <v>41</v>
      </c>
      <c r="B57" s="16" t="s">
        <v>777</v>
      </c>
      <c r="C57" s="17">
        <v>-2.5</v>
      </c>
      <c r="D57" s="17">
        <v>-3.6</v>
      </c>
      <c r="E57" s="17">
        <v>6.1</v>
      </c>
      <c r="F57" s="17"/>
      <c r="G57" s="17"/>
      <c r="H57" s="17">
        <v>-12.6</v>
      </c>
      <c r="I57" s="17">
        <v>7.5</v>
      </c>
      <c r="J57" s="17"/>
      <c r="K57" s="17"/>
      <c r="L57" s="17"/>
      <c r="M57" s="17">
        <v>-17.899999999999999</v>
      </c>
      <c r="N57" s="17">
        <v>6.3</v>
      </c>
      <c r="O57" s="17">
        <v>22.2</v>
      </c>
      <c r="P57" s="17">
        <v>-3.4</v>
      </c>
      <c r="Q57" s="17">
        <v>-2.4</v>
      </c>
      <c r="R57" s="17">
        <v>73.400000000000006</v>
      </c>
      <c r="S57" s="17">
        <v>0.1</v>
      </c>
      <c r="T57" s="17"/>
      <c r="U57" s="17"/>
      <c r="V57" s="17"/>
      <c r="W57" s="17"/>
      <c r="X57" s="17">
        <v>9.4</v>
      </c>
      <c r="Y57" s="17">
        <v>0.4</v>
      </c>
      <c r="Z57" s="17">
        <v>0</v>
      </c>
      <c r="AA57" s="17"/>
      <c r="AB57" s="17">
        <v>-3.5</v>
      </c>
      <c r="AC57" s="17">
        <v>4.0999999999999996</v>
      </c>
      <c r="AD57" s="17">
        <v>-1.1000000000000001</v>
      </c>
      <c r="AE57" s="17"/>
      <c r="AF57" s="17"/>
      <c r="AG57" s="17"/>
      <c r="AH57" s="17"/>
      <c r="AI57" s="17">
        <v>2.7</v>
      </c>
      <c r="AJ57" s="17">
        <v>4.8</v>
      </c>
      <c r="AK57" s="17"/>
      <c r="AL57" s="17"/>
      <c r="AM57" s="17">
        <v>0</v>
      </c>
      <c r="AN57" s="17"/>
      <c r="AO57" s="17">
        <v>-14.5</v>
      </c>
      <c r="AP57" s="17">
        <v>1.3</v>
      </c>
      <c r="AQ57" s="17">
        <v>5.8</v>
      </c>
      <c r="AR57" s="17">
        <v>0.9</v>
      </c>
      <c r="AS57" s="17">
        <v>-0.40400000000000003</v>
      </c>
      <c r="AT57" s="17">
        <v>1.7</v>
      </c>
      <c r="AU57" s="17">
        <v>1.1000000000000001</v>
      </c>
      <c r="AV57" s="17">
        <v>14.2</v>
      </c>
      <c r="AW57" s="17">
        <v>-36.5</v>
      </c>
      <c r="AX57" s="17">
        <v>-50.7</v>
      </c>
      <c r="AY57" s="17">
        <v>4.0999999999999996</v>
      </c>
      <c r="AZ57" s="17">
        <v>-2.6</v>
      </c>
      <c r="BA57" s="17">
        <v>-0.4</v>
      </c>
      <c r="BB57" s="17">
        <v>-1.2</v>
      </c>
      <c r="BC57" s="17">
        <v>0.9</v>
      </c>
      <c r="BD57" s="17">
        <v>0.4</v>
      </c>
      <c r="BE57" s="17"/>
      <c r="BF57" s="17">
        <v>-0.8</v>
      </c>
      <c r="BG57" s="17"/>
      <c r="BH57" s="17"/>
      <c r="BI57" s="17">
        <v>1.2</v>
      </c>
      <c r="BJ57" s="17"/>
      <c r="BK57" s="17"/>
      <c r="BL57" s="17">
        <v>-6.2</v>
      </c>
      <c r="BM57" s="17"/>
      <c r="BN57" s="17"/>
      <c r="BO57" s="17"/>
      <c r="BP57" s="17">
        <v>0.1</v>
      </c>
      <c r="BQ57" s="17">
        <v>-46.3</v>
      </c>
      <c r="BR57" s="17">
        <v>-47.6</v>
      </c>
      <c r="BS57" s="17">
        <v>7.1</v>
      </c>
      <c r="BT57" s="17">
        <v>-7.4</v>
      </c>
      <c r="BU57" s="17"/>
      <c r="BV57" s="17"/>
      <c r="BW57" s="17"/>
      <c r="BX57" s="17"/>
      <c r="BY57" s="17"/>
      <c r="BZ57" s="17"/>
      <c r="CA57" s="17"/>
      <c r="CB57" s="17"/>
      <c r="CC57" s="17">
        <v>0.1</v>
      </c>
      <c r="CD57" s="17">
        <v>16</v>
      </c>
      <c r="CE57" s="17">
        <v>8.9</v>
      </c>
      <c r="CF57" s="17">
        <v>3.6</v>
      </c>
      <c r="CG57" s="17">
        <v>5.9</v>
      </c>
      <c r="CH57" s="17">
        <v>-0.1</v>
      </c>
      <c r="CI57" s="17"/>
      <c r="CJ57" s="17"/>
      <c r="CK57" s="17"/>
      <c r="CL57" s="17">
        <v>12.5</v>
      </c>
      <c r="CM57" s="17">
        <v>10.6</v>
      </c>
      <c r="CN57" s="17">
        <v>-29.4</v>
      </c>
      <c r="CO57" s="17"/>
      <c r="CP57" s="17"/>
      <c r="CQ57" s="17"/>
      <c r="CR57" s="17"/>
      <c r="CS57" s="17"/>
      <c r="CT57" s="17"/>
      <c r="CU57" s="17"/>
      <c r="CV57" s="17"/>
      <c r="CW57" s="17">
        <v>-1.6</v>
      </c>
      <c r="CX57" s="17">
        <v>0</v>
      </c>
      <c r="CY57" s="17">
        <v>0</v>
      </c>
      <c r="CZ57" s="17"/>
      <c r="DA57" s="17">
        <v>1.2</v>
      </c>
      <c r="DB57" s="17">
        <v>0.1</v>
      </c>
      <c r="DC57" s="17">
        <v>0</v>
      </c>
      <c r="DD57" s="17">
        <v>-0.8</v>
      </c>
      <c r="DE57" s="17">
        <v>0</v>
      </c>
      <c r="DF57" s="17"/>
      <c r="DG57" s="17">
        <v>0.1</v>
      </c>
      <c r="DH57" s="17">
        <v>1.2</v>
      </c>
      <c r="DI57" s="17">
        <v>0.2</v>
      </c>
      <c r="DJ57" s="17">
        <v>0.4</v>
      </c>
      <c r="DK57" s="17">
        <v>0.1</v>
      </c>
      <c r="DL57" s="17">
        <v>0.5</v>
      </c>
      <c r="DM57" s="17"/>
      <c r="DN57" s="17">
        <v>0</v>
      </c>
      <c r="DO57" s="17">
        <v>0</v>
      </c>
      <c r="DP57" s="17">
        <v>-2</v>
      </c>
      <c r="DQ57" s="17">
        <v>1.9</v>
      </c>
      <c r="DR57" s="17">
        <v>0</v>
      </c>
      <c r="DS57" s="17">
        <v>-0.1</v>
      </c>
      <c r="DT57" s="17">
        <v>0.1</v>
      </c>
      <c r="DU57" s="17">
        <v>0.2</v>
      </c>
      <c r="DV57" s="17"/>
      <c r="DW57" s="17">
        <v>-3.1</v>
      </c>
      <c r="DX57" s="17">
        <v>0.6</v>
      </c>
      <c r="DY57" s="17">
        <v>2.5</v>
      </c>
      <c r="DZ57" s="17">
        <v>2.2000000000000002</v>
      </c>
      <c r="EA57" s="17">
        <v>1.3</v>
      </c>
      <c r="EB57" s="17"/>
      <c r="EC57" s="17">
        <v>4.9000000000000004</v>
      </c>
      <c r="ED57" s="17">
        <v>0</v>
      </c>
      <c r="EE57" s="17">
        <v>-4.9000000000000004</v>
      </c>
      <c r="EF57" s="17">
        <v>-5.4</v>
      </c>
      <c r="EG57" s="17">
        <v>-0.6</v>
      </c>
      <c r="EH57" s="17">
        <v>-0.2</v>
      </c>
      <c r="EI57" s="17">
        <v>2.6</v>
      </c>
      <c r="EJ57" s="17">
        <v>-0.2</v>
      </c>
      <c r="EK57" s="17">
        <v>1.5</v>
      </c>
      <c r="EL57" s="17">
        <v>0.2</v>
      </c>
      <c r="EM57" s="17">
        <v>0.2</v>
      </c>
      <c r="EN57" s="17">
        <v>0.2</v>
      </c>
      <c r="EO57" s="17">
        <v>-0.7</v>
      </c>
      <c r="EP57" s="17">
        <v>0</v>
      </c>
      <c r="EQ57" s="17">
        <v>0</v>
      </c>
      <c r="ER57" s="17">
        <v>0</v>
      </c>
      <c r="ES57" s="17">
        <v>-0.2</v>
      </c>
      <c r="ET57" s="17">
        <v>-4.8</v>
      </c>
      <c r="EU57" s="17">
        <v>0</v>
      </c>
      <c r="EV57" s="17">
        <v>0</v>
      </c>
      <c r="EW57" s="17">
        <v>1.3</v>
      </c>
      <c r="EX57" s="17">
        <v>0.7</v>
      </c>
      <c r="EY57" s="17">
        <v>0.6</v>
      </c>
      <c r="EZ57" s="17">
        <v>1.1000000000000001</v>
      </c>
      <c r="FA57" s="17">
        <v>0</v>
      </c>
      <c r="FB57" s="17">
        <v>0.4</v>
      </c>
      <c r="FC57" s="17">
        <v>1.6</v>
      </c>
      <c r="FD57" s="17">
        <v>2.4</v>
      </c>
      <c r="FE57" s="17"/>
      <c r="FF57" s="17"/>
      <c r="FG57" s="17">
        <v>3.7</v>
      </c>
      <c r="FH57" s="17">
        <v>0</v>
      </c>
      <c r="FI57" s="17">
        <v>3.1</v>
      </c>
      <c r="FJ57" s="17">
        <v>4.9000000000000004</v>
      </c>
      <c r="FK57" s="17">
        <v>-40.304000000000002</v>
      </c>
      <c r="FL57" s="15"/>
      <c r="FM57" s="17">
        <v>1</v>
      </c>
      <c r="FN57" s="17">
        <v>-0.48</v>
      </c>
      <c r="FO57" s="17">
        <v>1.2</v>
      </c>
      <c r="FP57" s="17">
        <v>1.8</v>
      </c>
      <c r="FQ57" s="17">
        <v>3.3</v>
      </c>
      <c r="FR57" s="17">
        <v>3.9</v>
      </c>
      <c r="FS57" s="17">
        <v>-0.2</v>
      </c>
      <c r="FT57" s="17">
        <v>4.0999999999999996</v>
      </c>
      <c r="FU57" s="17">
        <v>14.62</v>
      </c>
    </row>
    <row r="58" spans="1:177" ht="24" customHeight="1" x14ac:dyDescent="0.3">
      <c r="A58" s="18" t="s">
        <v>778</v>
      </c>
      <c r="B58" s="18" t="s">
        <v>42</v>
      </c>
      <c r="C58" s="19">
        <v>-4.8</v>
      </c>
      <c r="D58" s="19">
        <v>-12.8</v>
      </c>
      <c r="E58" s="19">
        <v>5.7</v>
      </c>
      <c r="F58" s="19"/>
      <c r="G58" s="19"/>
      <c r="H58" s="19">
        <v>-16.899999999999999</v>
      </c>
      <c r="I58" s="19">
        <v>8.3000000000000007</v>
      </c>
      <c r="J58" s="19"/>
      <c r="K58" s="19"/>
      <c r="L58" s="19"/>
      <c r="M58" s="19">
        <v>-24</v>
      </c>
      <c r="N58" s="19">
        <v>0.2</v>
      </c>
      <c r="O58" s="19">
        <v>23.6</v>
      </c>
      <c r="P58" s="19">
        <v>-3.1</v>
      </c>
      <c r="Q58" s="19">
        <v>-2.2000000000000002</v>
      </c>
      <c r="R58" s="19">
        <v>76.099999999999994</v>
      </c>
      <c r="S58" s="19">
        <v>-0.1</v>
      </c>
      <c r="T58" s="19"/>
      <c r="U58" s="19"/>
      <c r="V58" s="19"/>
      <c r="W58" s="19"/>
      <c r="X58" s="19">
        <v>5.8</v>
      </c>
      <c r="Y58" s="19">
        <v>0.5</v>
      </c>
      <c r="Z58" s="19">
        <v>0</v>
      </c>
      <c r="AA58" s="19"/>
      <c r="AB58" s="19">
        <v>-3.4</v>
      </c>
      <c r="AC58" s="19">
        <v>4.4000000000000004</v>
      </c>
      <c r="AD58" s="19">
        <v>-0.3</v>
      </c>
      <c r="AE58" s="19"/>
      <c r="AF58" s="19"/>
      <c r="AG58" s="19"/>
      <c r="AH58" s="19"/>
      <c r="AI58" s="19">
        <v>1.7</v>
      </c>
      <c r="AJ58" s="19">
        <v>5.4</v>
      </c>
      <c r="AK58" s="19"/>
      <c r="AL58" s="19"/>
      <c r="AM58" s="19">
        <v>0</v>
      </c>
      <c r="AN58" s="19"/>
      <c r="AO58" s="19">
        <v>0</v>
      </c>
      <c r="AP58" s="19">
        <v>1.4</v>
      </c>
      <c r="AQ58" s="19">
        <v>5.3</v>
      </c>
      <c r="AR58" s="19">
        <v>1.1000000000000001</v>
      </c>
      <c r="AS58" s="19">
        <v>0.66900000000000004</v>
      </c>
      <c r="AT58" s="19">
        <v>1.7</v>
      </c>
      <c r="AU58" s="19">
        <v>1.4</v>
      </c>
      <c r="AV58" s="19">
        <v>16.3</v>
      </c>
      <c r="AW58" s="19">
        <v>-34.6</v>
      </c>
      <c r="AX58" s="19">
        <v>-48.4</v>
      </c>
      <c r="AY58" s="19">
        <v>4.4000000000000004</v>
      </c>
      <c r="AZ58" s="19">
        <v>-2.2999999999999998</v>
      </c>
      <c r="BA58" s="19">
        <v>-0.1</v>
      </c>
      <c r="BB58" s="19">
        <v>-3.3</v>
      </c>
      <c r="BC58" s="19">
        <v>1.1000000000000001</v>
      </c>
      <c r="BD58" s="19">
        <v>0.4</v>
      </c>
      <c r="BE58" s="19"/>
      <c r="BF58" s="19">
        <v>-7.6</v>
      </c>
      <c r="BG58" s="19"/>
      <c r="BH58" s="19"/>
      <c r="BI58" s="19">
        <v>0.8</v>
      </c>
      <c r="BJ58" s="19"/>
      <c r="BK58" s="19"/>
      <c r="BL58" s="19">
        <v>-7.8</v>
      </c>
      <c r="BM58" s="19"/>
      <c r="BN58" s="19"/>
      <c r="BO58" s="19"/>
      <c r="BP58" s="19">
        <v>6.2</v>
      </c>
      <c r="BQ58" s="19">
        <v>-45.5</v>
      </c>
      <c r="BR58" s="19">
        <v>-46.7</v>
      </c>
      <c r="BS58" s="19">
        <v>7.8</v>
      </c>
      <c r="BT58" s="19">
        <v>-6.5</v>
      </c>
      <c r="BU58" s="19"/>
      <c r="BV58" s="19"/>
      <c r="BW58" s="19"/>
      <c r="BX58" s="19"/>
      <c r="BY58" s="19"/>
      <c r="BZ58" s="19"/>
      <c r="CA58" s="19"/>
      <c r="CB58" s="19"/>
      <c r="CC58" s="19">
        <v>0.1</v>
      </c>
      <c r="CD58" s="19">
        <v>16.7</v>
      </c>
      <c r="CE58" s="19">
        <v>8.4</v>
      </c>
      <c r="CF58" s="19">
        <v>2.9</v>
      </c>
      <c r="CG58" s="19">
        <v>6.1</v>
      </c>
      <c r="CH58" s="19">
        <v>-0.1</v>
      </c>
      <c r="CI58" s="19"/>
      <c r="CJ58" s="19"/>
      <c r="CK58" s="19"/>
      <c r="CL58" s="19">
        <v>13.6</v>
      </c>
      <c r="CM58" s="19">
        <v>11.6</v>
      </c>
      <c r="CN58" s="19">
        <v>-27.7</v>
      </c>
      <c r="CO58" s="19"/>
      <c r="CP58" s="19"/>
      <c r="CQ58" s="19"/>
      <c r="CR58" s="19"/>
      <c r="CS58" s="19"/>
      <c r="CT58" s="19"/>
      <c r="CU58" s="19"/>
      <c r="CV58" s="19"/>
      <c r="CW58" s="19">
        <v>-6.2</v>
      </c>
      <c r="CX58" s="19">
        <v>0</v>
      </c>
      <c r="CY58" s="19">
        <v>0</v>
      </c>
      <c r="CZ58" s="19"/>
      <c r="DA58" s="19">
        <v>1.2</v>
      </c>
      <c r="DB58" s="19">
        <v>0.1</v>
      </c>
      <c r="DC58" s="19">
        <v>0</v>
      </c>
      <c r="DD58" s="19">
        <v>-0.8</v>
      </c>
      <c r="DE58" s="19">
        <v>0</v>
      </c>
      <c r="DF58" s="19"/>
      <c r="DG58" s="19">
        <v>0.2</v>
      </c>
      <c r="DH58" s="19">
        <v>1.2</v>
      </c>
      <c r="DI58" s="19">
        <v>0.2</v>
      </c>
      <c r="DJ58" s="19">
        <v>0</v>
      </c>
      <c r="DK58" s="19">
        <v>0.2</v>
      </c>
      <c r="DL58" s="19">
        <v>0.6</v>
      </c>
      <c r="DM58" s="19"/>
      <c r="DN58" s="19">
        <v>0</v>
      </c>
      <c r="DO58" s="19">
        <v>0</v>
      </c>
      <c r="DP58" s="19">
        <v>-1.8</v>
      </c>
      <c r="DQ58" s="19">
        <v>1.8</v>
      </c>
      <c r="DR58" s="19">
        <v>0</v>
      </c>
      <c r="DS58" s="19">
        <v>0.1</v>
      </c>
      <c r="DT58" s="19">
        <v>0.1</v>
      </c>
      <c r="DU58" s="19">
        <v>0.2</v>
      </c>
      <c r="DV58" s="19"/>
      <c r="DW58" s="19">
        <v>-3.1</v>
      </c>
      <c r="DX58" s="19">
        <v>0</v>
      </c>
      <c r="DY58" s="19">
        <v>2.5</v>
      </c>
      <c r="DZ58" s="19">
        <v>2.1</v>
      </c>
      <c r="EA58" s="19">
        <v>1.3</v>
      </c>
      <c r="EB58" s="19"/>
      <c r="EC58" s="19">
        <v>7</v>
      </c>
      <c r="ED58" s="19">
        <v>0</v>
      </c>
      <c r="EE58" s="19">
        <v>-2.1</v>
      </c>
      <c r="EF58" s="19">
        <v>-3.4</v>
      </c>
      <c r="EG58" s="19">
        <v>-0.2</v>
      </c>
      <c r="EH58" s="19">
        <v>-0.2</v>
      </c>
      <c r="EI58" s="19">
        <v>2.4</v>
      </c>
      <c r="EJ58" s="19">
        <v>0.2</v>
      </c>
      <c r="EK58" s="19">
        <v>1.5</v>
      </c>
      <c r="EL58" s="19">
        <v>0.2</v>
      </c>
      <c r="EM58" s="19">
        <v>0.2</v>
      </c>
      <c r="EN58" s="19">
        <v>0.2</v>
      </c>
      <c r="EO58" s="19">
        <v>-0.6</v>
      </c>
      <c r="EP58" s="19">
        <v>0</v>
      </c>
      <c r="EQ58" s="19">
        <v>0</v>
      </c>
      <c r="ER58" s="19">
        <v>0</v>
      </c>
      <c r="ES58" s="19">
        <v>-0.2</v>
      </c>
      <c r="ET58" s="19">
        <v>-3.6</v>
      </c>
      <c r="EU58" s="19">
        <v>0</v>
      </c>
      <c r="EV58" s="19">
        <v>0</v>
      </c>
      <c r="EW58" s="19">
        <v>1.3</v>
      </c>
      <c r="EX58" s="19">
        <v>0.7</v>
      </c>
      <c r="EY58" s="19">
        <v>0.6</v>
      </c>
      <c r="EZ58" s="19">
        <v>1.1000000000000001</v>
      </c>
      <c r="FA58" s="19">
        <v>0</v>
      </c>
      <c r="FB58" s="19">
        <v>0.4</v>
      </c>
      <c r="FC58" s="19">
        <v>1.6</v>
      </c>
      <c r="FD58" s="19">
        <v>2.7</v>
      </c>
      <c r="FE58" s="19"/>
      <c r="FF58" s="19"/>
      <c r="FG58" s="19">
        <v>4</v>
      </c>
      <c r="FH58" s="19">
        <v>0</v>
      </c>
      <c r="FI58" s="19">
        <v>2.6</v>
      </c>
      <c r="FJ58" s="19">
        <v>4.8</v>
      </c>
      <c r="FK58" s="19">
        <v>-37.430999999999997</v>
      </c>
      <c r="FL58" s="15"/>
      <c r="FM58" s="19">
        <v>1.2</v>
      </c>
      <c r="FN58" s="19">
        <v>-0.43</v>
      </c>
      <c r="FO58" s="19">
        <v>1.6</v>
      </c>
      <c r="FP58" s="19">
        <v>1.8</v>
      </c>
      <c r="FQ58" s="19">
        <v>3.3</v>
      </c>
      <c r="FR58" s="19">
        <v>3.9</v>
      </c>
      <c r="FS58" s="19">
        <v>-0.1</v>
      </c>
      <c r="FT58" s="19">
        <v>2</v>
      </c>
      <c r="FU58" s="19">
        <v>13.27</v>
      </c>
    </row>
    <row r="59" spans="1:177" ht="25.05" customHeight="1" x14ac:dyDescent="0.3">
      <c r="A59" s="206" t="s">
        <v>779</v>
      </c>
      <c r="B59" s="207"/>
      <c r="C59" s="20">
        <v>-30.8</v>
      </c>
      <c r="D59" s="20">
        <v>309.25</v>
      </c>
      <c r="E59" s="20">
        <v>286.60000000000002</v>
      </c>
      <c r="F59" s="20">
        <v>0</v>
      </c>
      <c r="G59" s="20">
        <v>0</v>
      </c>
      <c r="H59" s="20">
        <v>-142.44999999999999</v>
      </c>
      <c r="I59" s="20">
        <v>249.3</v>
      </c>
      <c r="J59" s="20">
        <v>0</v>
      </c>
      <c r="K59" s="20">
        <v>0</v>
      </c>
      <c r="L59" s="20">
        <v>0</v>
      </c>
      <c r="M59" s="20">
        <v>-466.1</v>
      </c>
      <c r="N59" s="20">
        <v>289.64999999999998</v>
      </c>
      <c r="O59" s="20">
        <v>491.8</v>
      </c>
      <c r="P59" s="20">
        <v>-48.45</v>
      </c>
      <c r="Q59" s="20">
        <v>24.45</v>
      </c>
      <c r="R59" s="20">
        <v>822.65</v>
      </c>
      <c r="S59" s="20">
        <v>0.9</v>
      </c>
      <c r="T59" s="20">
        <v>0</v>
      </c>
      <c r="U59" s="20">
        <v>0</v>
      </c>
      <c r="V59" s="20">
        <v>0</v>
      </c>
      <c r="W59" s="20">
        <v>0</v>
      </c>
      <c r="X59" s="20">
        <v>358.35</v>
      </c>
      <c r="Y59" s="20">
        <v>27.25</v>
      </c>
      <c r="Z59" s="20">
        <v>4.1500000000000004</v>
      </c>
      <c r="AA59" s="20">
        <v>0</v>
      </c>
      <c r="AB59" s="20">
        <v>-81.349999999999994</v>
      </c>
      <c r="AC59" s="20">
        <v>108.3</v>
      </c>
      <c r="AD59" s="20">
        <v>82.6</v>
      </c>
      <c r="AE59" s="20">
        <v>0</v>
      </c>
      <c r="AF59" s="20">
        <v>0</v>
      </c>
      <c r="AG59" s="20">
        <v>0</v>
      </c>
      <c r="AH59" s="20">
        <v>0</v>
      </c>
      <c r="AI59" s="20">
        <v>64.25</v>
      </c>
      <c r="AJ59" s="20">
        <v>-10.1</v>
      </c>
      <c r="AK59" s="20">
        <v>0</v>
      </c>
      <c r="AL59" s="20">
        <v>0</v>
      </c>
      <c r="AM59" s="20">
        <v>-0.15</v>
      </c>
      <c r="AN59" s="20">
        <v>0</v>
      </c>
      <c r="AO59" s="20">
        <v>-221.35</v>
      </c>
      <c r="AP59" s="20">
        <v>63.95</v>
      </c>
      <c r="AQ59" s="20">
        <v>224.9</v>
      </c>
      <c r="AR59" s="20">
        <v>16.649999999999999</v>
      </c>
      <c r="AS59" s="20">
        <v>2.0985</v>
      </c>
      <c r="AT59" s="20">
        <v>40.799999999999997</v>
      </c>
      <c r="AU59" s="20">
        <v>29.1</v>
      </c>
      <c r="AV59" s="20">
        <v>450.85</v>
      </c>
      <c r="AW59" s="20">
        <v>-845.05</v>
      </c>
      <c r="AX59" s="20">
        <v>-1146.7</v>
      </c>
      <c r="AY59" s="20">
        <v>114</v>
      </c>
      <c r="AZ59" s="20">
        <v>-51.55</v>
      </c>
      <c r="BA59" s="20">
        <v>-11.85</v>
      </c>
      <c r="BB59" s="20">
        <v>-53.8</v>
      </c>
      <c r="BC59" s="20">
        <v>-22.2</v>
      </c>
      <c r="BD59" s="20">
        <v>9.65</v>
      </c>
      <c r="BE59" s="20">
        <v>0</v>
      </c>
      <c r="BF59" s="20">
        <v>-113.65</v>
      </c>
      <c r="BG59" s="20">
        <v>0</v>
      </c>
      <c r="BH59" s="20">
        <v>0</v>
      </c>
      <c r="BI59" s="20">
        <v>32.15</v>
      </c>
      <c r="BJ59" s="20">
        <v>0</v>
      </c>
      <c r="BK59" s="20">
        <v>0</v>
      </c>
      <c r="BL59" s="20">
        <v>-26.8</v>
      </c>
      <c r="BM59" s="20">
        <v>0</v>
      </c>
      <c r="BN59" s="20">
        <v>0</v>
      </c>
      <c r="BO59" s="20">
        <v>0</v>
      </c>
      <c r="BP59" s="20">
        <v>59.75</v>
      </c>
      <c r="BQ59" s="20">
        <v>-440.5</v>
      </c>
      <c r="BR59" s="20">
        <v>-459.95</v>
      </c>
      <c r="BS59" s="20">
        <v>-203.2</v>
      </c>
      <c r="BT59" s="20">
        <v>113</v>
      </c>
      <c r="BU59" s="20">
        <v>0</v>
      </c>
      <c r="BV59" s="20">
        <v>0</v>
      </c>
      <c r="BW59" s="20">
        <v>0</v>
      </c>
      <c r="BX59" s="20">
        <v>0</v>
      </c>
      <c r="BY59" s="20">
        <v>0</v>
      </c>
      <c r="BZ59" s="20">
        <v>0</v>
      </c>
      <c r="CA59" s="20">
        <v>0</v>
      </c>
      <c r="CB59" s="20">
        <v>0</v>
      </c>
      <c r="CC59" s="20">
        <v>1.85</v>
      </c>
      <c r="CD59" s="20">
        <v>1051.8499999999999</v>
      </c>
      <c r="CE59" s="20">
        <v>417</v>
      </c>
      <c r="CF59" s="20">
        <v>80.3</v>
      </c>
      <c r="CG59" s="20">
        <v>234.65</v>
      </c>
      <c r="CH59" s="20">
        <v>12</v>
      </c>
      <c r="CI59" s="20">
        <v>0</v>
      </c>
      <c r="CJ59" s="20">
        <v>0</v>
      </c>
      <c r="CK59" s="20">
        <v>0</v>
      </c>
      <c r="CL59" s="20">
        <v>696.65</v>
      </c>
      <c r="CM59" s="20">
        <v>718</v>
      </c>
      <c r="CN59" s="20">
        <v>-477.7</v>
      </c>
      <c r="CO59" s="20">
        <v>0</v>
      </c>
      <c r="CP59" s="20">
        <v>0</v>
      </c>
      <c r="CQ59" s="20">
        <v>0</v>
      </c>
      <c r="CR59" s="20">
        <v>0</v>
      </c>
      <c r="CS59" s="20">
        <v>0</v>
      </c>
      <c r="CT59" s="20">
        <v>0</v>
      </c>
      <c r="CU59" s="20">
        <v>0</v>
      </c>
      <c r="CV59" s="20">
        <v>0</v>
      </c>
      <c r="CW59" s="20">
        <v>-115.95</v>
      </c>
      <c r="CX59" s="20">
        <v>73.7</v>
      </c>
      <c r="CY59" s="20">
        <v>-26</v>
      </c>
      <c r="CZ59" s="20">
        <v>0</v>
      </c>
      <c r="DA59" s="20">
        <v>31.1</v>
      </c>
      <c r="DB59" s="20">
        <v>0.5</v>
      </c>
      <c r="DC59" s="20">
        <v>-1.4</v>
      </c>
      <c r="DD59" s="20">
        <v>-21.55</v>
      </c>
      <c r="DE59" s="20">
        <v>411.85</v>
      </c>
      <c r="DF59" s="20">
        <v>0</v>
      </c>
      <c r="DG59" s="20">
        <v>0.6</v>
      </c>
      <c r="DH59" s="20">
        <v>26.9</v>
      </c>
      <c r="DI59" s="20">
        <v>4.0999999999999996</v>
      </c>
      <c r="DJ59" s="20">
        <v>8.85</v>
      </c>
      <c r="DK59" s="20">
        <v>5.85</v>
      </c>
      <c r="DL59" s="20">
        <v>14.2</v>
      </c>
      <c r="DM59" s="20">
        <v>0</v>
      </c>
      <c r="DN59" s="20">
        <v>-8.8000000000000007</v>
      </c>
      <c r="DO59" s="20">
        <v>-21.85</v>
      </c>
      <c r="DP59" s="20">
        <v>-42.55</v>
      </c>
      <c r="DQ59" s="20">
        <v>26.8</v>
      </c>
      <c r="DR59" s="20">
        <v>-31.6</v>
      </c>
      <c r="DS59" s="20">
        <v>-0.1</v>
      </c>
      <c r="DT59" s="20">
        <v>3.9</v>
      </c>
      <c r="DU59" s="20">
        <v>7.35</v>
      </c>
      <c r="DV59" s="20">
        <v>0</v>
      </c>
      <c r="DW59" s="20">
        <v>-78.05</v>
      </c>
      <c r="DX59" s="20">
        <v>9.0500000000000007</v>
      </c>
      <c r="DY59" s="20">
        <v>60.85</v>
      </c>
      <c r="DZ59" s="20">
        <v>48.65</v>
      </c>
      <c r="EA59" s="20">
        <v>31.85</v>
      </c>
      <c r="EB59" s="20">
        <v>0</v>
      </c>
      <c r="EC59" s="20">
        <v>105.9</v>
      </c>
      <c r="ED59" s="20">
        <v>31.3</v>
      </c>
      <c r="EE59" s="20">
        <v>-145.5</v>
      </c>
      <c r="EF59" s="20">
        <v>-167.1</v>
      </c>
      <c r="EG59" s="20">
        <v>-8.8000000000000007</v>
      </c>
      <c r="EH59" s="20">
        <v>-4.7</v>
      </c>
      <c r="EI59" s="20">
        <v>56.3</v>
      </c>
      <c r="EJ59" s="20">
        <v>-1.5</v>
      </c>
      <c r="EK59" s="20">
        <v>38.6</v>
      </c>
      <c r="EL59" s="20">
        <v>4.8</v>
      </c>
      <c r="EM59" s="20">
        <v>4.8</v>
      </c>
      <c r="EN59" s="20">
        <v>4.8</v>
      </c>
      <c r="EO59" s="20">
        <v>-30.05</v>
      </c>
      <c r="EP59" s="20">
        <v>169.75</v>
      </c>
      <c r="EQ59" s="20">
        <v>19.649999999999999</v>
      </c>
      <c r="ER59" s="20">
        <v>82</v>
      </c>
      <c r="ES59" s="20">
        <v>-4.8</v>
      </c>
      <c r="ET59" s="20">
        <v>-23.75</v>
      </c>
      <c r="EU59" s="20">
        <v>6.95</v>
      </c>
      <c r="EV59" s="20">
        <v>-60.05</v>
      </c>
      <c r="EW59" s="20">
        <v>31.2</v>
      </c>
      <c r="EX59" s="20">
        <v>16.8</v>
      </c>
      <c r="EY59" s="20">
        <v>11.8</v>
      </c>
      <c r="EZ59" s="20">
        <v>26.4</v>
      </c>
      <c r="FA59" s="20">
        <v>16.7</v>
      </c>
      <c r="FB59" s="20">
        <v>25.4</v>
      </c>
      <c r="FC59" s="20">
        <v>39.9</v>
      </c>
      <c r="FD59" s="20">
        <v>56.35</v>
      </c>
      <c r="FE59" s="20">
        <v>0</v>
      </c>
      <c r="FF59" s="20">
        <v>0</v>
      </c>
      <c r="FG59" s="20">
        <v>66.7</v>
      </c>
      <c r="FH59" s="20">
        <v>23.35</v>
      </c>
      <c r="FI59" s="20">
        <v>70.400000000000006</v>
      </c>
      <c r="FJ59" s="20">
        <v>104.15</v>
      </c>
      <c r="FK59" s="20">
        <v>3620.9985000000001</v>
      </c>
      <c r="FL59" s="21"/>
      <c r="FM59" s="20">
        <v>36.049999999999997</v>
      </c>
      <c r="FN59" s="20">
        <v>-12.44</v>
      </c>
      <c r="FO59" s="20">
        <v>36.65</v>
      </c>
      <c r="FP59" s="20">
        <v>42.4</v>
      </c>
      <c r="FQ59" s="20">
        <v>48.95</v>
      </c>
      <c r="FR59" s="20">
        <v>58.25</v>
      </c>
      <c r="FS59" s="20">
        <v>12.85</v>
      </c>
      <c r="FT59" s="20">
        <v>51.4</v>
      </c>
      <c r="FU59" s="20">
        <v>274.11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782</v>
      </c>
      <c r="C5" s="1"/>
      <c r="D5" s="1"/>
      <c r="E5" s="1"/>
      <c r="F5" s="1"/>
      <c r="G5" s="1"/>
      <c r="H5" s="1"/>
    </row>
    <row r="6" spans="1:8" ht="22.95" customHeight="1" x14ac:dyDescent="0.3">
      <c r="A6" s="1"/>
      <c r="B6" s="208" t="s">
        <v>783</v>
      </c>
      <c r="C6" s="208" t="s">
        <v>784</v>
      </c>
      <c r="D6" s="208"/>
      <c r="E6" s="208" t="s">
        <v>785</v>
      </c>
      <c r="F6" s="208"/>
      <c r="G6" s="208"/>
      <c r="H6" s="208" t="s">
        <v>786</v>
      </c>
    </row>
    <row r="7" spans="1:8" ht="31.05" customHeight="1" x14ac:dyDescent="0.3">
      <c r="A7" s="1"/>
      <c r="B7" s="208"/>
      <c r="C7" s="24" t="s">
        <v>787</v>
      </c>
      <c r="D7" s="24" t="s">
        <v>788</v>
      </c>
      <c r="E7" s="24" t="s">
        <v>510</v>
      </c>
      <c r="F7" s="24" t="s">
        <v>509</v>
      </c>
      <c r="G7" s="24" t="s">
        <v>508</v>
      </c>
      <c r="H7" s="24" t="s">
        <v>789</v>
      </c>
    </row>
    <row r="8" spans="1:8" ht="10.95" customHeight="1" x14ac:dyDescent="0.3">
      <c r="A8" s="1"/>
      <c r="B8" s="25" t="s">
        <v>731</v>
      </c>
      <c r="C8" s="26">
        <v>0</v>
      </c>
      <c r="D8" s="26">
        <v>6403.317</v>
      </c>
      <c r="E8" s="27">
        <v>904.11170000000004</v>
      </c>
      <c r="F8" s="27">
        <v>3731.7833999999998</v>
      </c>
      <c r="G8" s="27">
        <v>1767.4219000000001</v>
      </c>
      <c r="H8" s="27">
        <v>241.23849999999999</v>
      </c>
    </row>
    <row r="9" spans="1:8" ht="10.95" customHeight="1" x14ac:dyDescent="0.3">
      <c r="A9" s="1"/>
      <c r="B9" s="25" t="s">
        <v>732</v>
      </c>
      <c r="C9" s="26">
        <v>0</v>
      </c>
      <c r="D9" s="26">
        <v>6300.1059999999998</v>
      </c>
      <c r="E9" s="27">
        <v>913.52480000000003</v>
      </c>
      <c r="F9" s="27">
        <v>3638.4052999999999</v>
      </c>
      <c r="G9" s="27">
        <v>1748.1759</v>
      </c>
      <c r="H9" s="27">
        <v>235.74039999999999</v>
      </c>
    </row>
    <row r="10" spans="1:8" ht="10.95" customHeight="1" x14ac:dyDescent="0.3">
      <c r="A10" s="1"/>
      <c r="B10" s="25" t="s">
        <v>733</v>
      </c>
      <c r="C10" s="26">
        <v>0</v>
      </c>
      <c r="D10" s="26">
        <v>6185.1930000000002</v>
      </c>
      <c r="E10" s="27">
        <v>911.73419999999999</v>
      </c>
      <c r="F10" s="27">
        <v>3510.4681</v>
      </c>
      <c r="G10" s="27">
        <v>1762.9907000000001</v>
      </c>
      <c r="H10" s="27">
        <v>233.0591</v>
      </c>
    </row>
    <row r="11" spans="1:8" ht="10.95" customHeight="1" x14ac:dyDescent="0.3">
      <c r="A11" s="1"/>
      <c r="B11" s="25" t="s">
        <v>734</v>
      </c>
      <c r="C11" s="26">
        <v>0</v>
      </c>
      <c r="D11" s="26">
        <v>6145.2979999999998</v>
      </c>
      <c r="E11" s="27">
        <v>898.35749999999996</v>
      </c>
      <c r="F11" s="27">
        <v>3513.7808</v>
      </c>
      <c r="G11" s="27">
        <v>1733.1596999999999</v>
      </c>
      <c r="H11" s="27">
        <v>243.79519999999999</v>
      </c>
    </row>
    <row r="12" spans="1:8" ht="10.95" customHeight="1" x14ac:dyDescent="0.3">
      <c r="A12" s="1"/>
      <c r="B12" s="25" t="s">
        <v>735</v>
      </c>
      <c r="C12" s="26">
        <v>0</v>
      </c>
      <c r="D12" s="26">
        <v>6069.576</v>
      </c>
      <c r="E12" s="27">
        <v>848.25070000000005</v>
      </c>
      <c r="F12" s="27">
        <v>3487.3416999999999</v>
      </c>
      <c r="G12" s="27">
        <v>1733.9836</v>
      </c>
      <c r="H12" s="27">
        <v>242.11619999999999</v>
      </c>
    </row>
    <row r="13" spans="1:8" ht="10.95" customHeight="1" x14ac:dyDescent="0.3">
      <c r="A13" s="1"/>
      <c r="B13" s="25" t="s">
        <v>736</v>
      </c>
      <c r="C13" s="26">
        <v>0</v>
      </c>
      <c r="D13" s="26">
        <v>5975.2830000000004</v>
      </c>
      <c r="E13" s="27">
        <v>860.41300000000001</v>
      </c>
      <c r="F13" s="27">
        <v>3373.3526000000002</v>
      </c>
      <c r="G13" s="27">
        <v>1741.5174</v>
      </c>
      <c r="H13" s="27">
        <v>249.92019999999999</v>
      </c>
    </row>
    <row r="14" spans="1:8" ht="10.95" customHeight="1" x14ac:dyDescent="0.3">
      <c r="A14" s="1"/>
      <c r="B14" s="25" t="s">
        <v>737</v>
      </c>
      <c r="C14" s="26">
        <v>0</v>
      </c>
      <c r="D14" s="26">
        <v>6080.7039999999997</v>
      </c>
      <c r="E14" s="27">
        <v>904.42089999999996</v>
      </c>
      <c r="F14" s="27">
        <v>3448.9537999999998</v>
      </c>
      <c r="G14" s="27">
        <v>1727.3293000000001</v>
      </c>
      <c r="H14" s="27">
        <v>243.7534</v>
      </c>
    </row>
    <row r="15" spans="1:8" ht="10.95" customHeight="1" x14ac:dyDescent="0.3">
      <c r="A15" s="1"/>
      <c r="B15" s="25" t="s">
        <v>738</v>
      </c>
      <c r="C15" s="26">
        <v>0</v>
      </c>
      <c r="D15" s="26">
        <v>6071.6130000000003</v>
      </c>
      <c r="E15" s="27">
        <v>884.58050000000003</v>
      </c>
      <c r="F15" s="27">
        <v>3438.2559000000001</v>
      </c>
      <c r="G15" s="27">
        <v>1748.7765999999999</v>
      </c>
      <c r="H15" s="27">
        <v>242.3922</v>
      </c>
    </row>
    <row r="16" spans="1:8" ht="10.95" customHeight="1" x14ac:dyDescent="0.3">
      <c r="A16" s="1"/>
      <c r="B16" s="25" t="s">
        <v>739</v>
      </c>
      <c r="C16" s="26">
        <v>0</v>
      </c>
      <c r="D16" s="26">
        <v>6104.299</v>
      </c>
      <c r="E16" s="27">
        <v>879.40920000000006</v>
      </c>
      <c r="F16" s="27">
        <v>3482.7411000000002</v>
      </c>
      <c r="G16" s="27">
        <v>1742.1487</v>
      </c>
      <c r="H16" s="27">
        <v>233.90369999999999</v>
      </c>
    </row>
    <row r="17" spans="1:8" ht="10.95" customHeight="1" x14ac:dyDescent="0.3">
      <c r="A17" s="1"/>
      <c r="B17" s="25" t="s">
        <v>740</v>
      </c>
      <c r="C17" s="26">
        <v>0</v>
      </c>
      <c r="D17" s="26">
        <v>6083.0839999999998</v>
      </c>
      <c r="E17" s="27">
        <v>875.58709999999996</v>
      </c>
      <c r="F17" s="27">
        <v>3452.8715999999999</v>
      </c>
      <c r="G17" s="27">
        <v>1754.6252999999999</v>
      </c>
      <c r="H17" s="27">
        <v>233.49680000000001</v>
      </c>
    </row>
    <row r="18" spans="1:8" ht="10.95" customHeight="1" x14ac:dyDescent="0.3">
      <c r="A18" s="1"/>
      <c r="B18" s="25" t="s">
        <v>741</v>
      </c>
      <c r="C18" s="26">
        <v>0</v>
      </c>
      <c r="D18" s="26">
        <v>6294.491</v>
      </c>
      <c r="E18" s="27">
        <v>927.60709999999995</v>
      </c>
      <c r="F18" s="27">
        <v>3603.9387000000002</v>
      </c>
      <c r="G18" s="27">
        <v>1762.9452000000001</v>
      </c>
      <c r="H18" s="27">
        <v>228.8682</v>
      </c>
    </row>
    <row r="19" spans="1:8" ht="10.95" customHeight="1" x14ac:dyDescent="0.3">
      <c r="A19" s="1"/>
      <c r="B19" s="25" t="s">
        <v>742</v>
      </c>
      <c r="C19" s="26">
        <v>0</v>
      </c>
      <c r="D19" s="26">
        <v>6195.7470000000003</v>
      </c>
      <c r="E19" s="27">
        <v>922.99580000000003</v>
      </c>
      <c r="F19" s="27">
        <v>3517.3236999999999</v>
      </c>
      <c r="G19" s="27">
        <v>1755.4275</v>
      </c>
      <c r="H19" s="27">
        <v>216.83009999999999</v>
      </c>
    </row>
    <row r="20" spans="1:8" ht="10.95" customHeight="1" x14ac:dyDescent="0.3">
      <c r="A20" s="1"/>
      <c r="B20" s="25" t="s">
        <v>743</v>
      </c>
      <c r="C20" s="26">
        <v>0</v>
      </c>
      <c r="D20" s="26">
        <v>6268.4790000000003</v>
      </c>
      <c r="E20" s="27">
        <v>989.80129999999997</v>
      </c>
      <c r="F20" s="27">
        <v>3517.1361000000002</v>
      </c>
      <c r="G20" s="27">
        <v>1761.5416</v>
      </c>
      <c r="H20" s="27">
        <v>209.54349999999999</v>
      </c>
    </row>
    <row r="21" spans="1:8" ht="10.95" customHeight="1" x14ac:dyDescent="0.3">
      <c r="A21" s="1"/>
      <c r="B21" s="25" t="s">
        <v>744</v>
      </c>
      <c r="C21" s="26">
        <v>0</v>
      </c>
      <c r="D21" s="26">
        <v>6499.2619999999997</v>
      </c>
      <c r="E21" s="27">
        <v>996.54470000000003</v>
      </c>
      <c r="F21" s="27">
        <v>3755.3047000000001</v>
      </c>
      <c r="G21" s="27">
        <v>1747.4126000000001</v>
      </c>
      <c r="H21" s="27">
        <v>206.1704</v>
      </c>
    </row>
    <row r="22" spans="1:8" ht="10.95" customHeight="1" x14ac:dyDescent="0.3">
      <c r="A22" s="1"/>
      <c r="B22" s="25" t="s">
        <v>745</v>
      </c>
      <c r="C22" s="26">
        <v>0</v>
      </c>
      <c r="D22" s="26">
        <v>6747.902</v>
      </c>
      <c r="E22" s="27">
        <v>1036.2619</v>
      </c>
      <c r="F22" s="27">
        <v>3965.1349</v>
      </c>
      <c r="G22" s="27">
        <v>1746.5052000000001</v>
      </c>
      <c r="H22" s="27">
        <v>215.4624</v>
      </c>
    </row>
    <row r="23" spans="1:8" ht="10.95" customHeight="1" x14ac:dyDescent="0.3">
      <c r="A23" s="1"/>
      <c r="B23" s="25" t="s">
        <v>746</v>
      </c>
      <c r="C23" s="26">
        <v>0</v>
      </c>
      <c r="D23" s="26">
        <v>6855.22</v>
      </c>
      <c r="E23" s="27">
        <v>1020.5855</v>
      </c>
      <c r="F23" s="27">
        <v>4090.9061000000002</v>
      </c>
      <c r="G23" s="27">
        <v>1743.7284</v>
      </c>
      <c r="H23" s="27">
        <v>213.32210000000001</v>
      </c>
    </row>
    <row r="24" spans="1:8" ht="10.95" customHeight="1" x14ac:dyDescent="0.3">
      <c r="A24" s="1"/>
      <c r="B24" s="25" t="s">
        <v>747</v>
      </c>
      <c r="C24" s="26">
        <v>0</v>
      </c>
      <c r="D24" s="26">
        <v>7104.9960000000001</v>
      </c>
      <c r="E24" s="27">
        <v>1085.6197</v>
      </c>
      <c r="F24" s="27">
        <v>4270.2335000000003</v>
      </c>
      <c r="G24" s="27">
        <v>1749.1428000000001</v>
      </c>
      <c r="H24" s="27">
        <v>222.2878</v>
      </c>
    </row>
    <row r="25" spans="1:8" ht="10.95" customHeight="1" x14ac:dyDescent="0.3">
      <c r="A25" s="1"/>
      <c r="B25" s="25" t="s">
        <v>748</v>
      </c>
      <c r="C25" s="26">
        <v>0</v>
      </c>
      <c r="D25" s="26">
        <v>7201.7969999999996</v>
      </c>
      <c r="E25" s="27">
        <v>1069.5487000000001</v>
      </c>
      <c r="F25" s="27">
        <v>4402.0213999999996</v>
      </c>
      <c r="G25" s="27">
        <v>1730.2268999999999</v>
      </c>
      <c r="H25" s="27">
        <v>224.5172</v>
      </c>
    </row>
    <row r="26" spans="1:8" ht="10.95" customHeight="1" x14ac:dyDescent="0.3">
      <c r="A26" s="1"/>
      <c r="B26" s="25" t="s">
        <v>749</v>
      </c>
      <c r="C26" s="26">
        <v>0</v>
      </c>
      <c r="D26" s="26">
        <v>7374.9160000000002</v>
      </c>
      <c r="E26" s="27">
        <v>1140.6594</v>
      </c>
      <c r="F26" s="27">
        <v>4475.5585000000001</v>
      </c>
      <c r="G26" s="27">
        <v>1758.6981000000001</v>
      </c>
      <c r="H26" s="27">
        <v>230.86</v>
      </c>
    </row>
    <row r="27" spans="1:8" ht="10.95" customHeight="1" x14ac:dyDescent="0.3">
      <c r="A27" s="1"/>
      <c r="B27" s="25" t="s">
        <v>750</v>
      </c>
      <c r="C27" s="26">
        <v>0</v>
      </c>
      <c r="D27" s="26">
        <v>7437.0950000000003</v>
      </c>
      <c r="E27" s="27">
        <v>1121.4467</v>
      </c>
      <c r="F27" s="27">
        <v>4559.8094000000001</v>
      </c>
      <c r="G27" s="27">
        <v>1755.8389</v>
      </c>
      <c r="H27" s="27">
        <v>232.87819999999999</v>
      </c>
    </row>
    <row r="28" spans="1:8" ht="10.95" customHeight="1" x14ac:dyDescent="0.3">
      <c r="A28" s="1"/>
      <c r="B28" s="25" t="s">
        <v>751</v>
      </c>
      <c r="C28" s="26">
        <v>0</v>
      </c>
      <c r="D28" s="26">
        <v>7519.7070000000003</v>
      </c>
      <c r="E28" s="27">
        <v>1172.8731</v>
      </c>
      <c r="F28" s="27">
        <v>4583.4601000000002</v>
      </c>
      <c r="G28" s="27">
        <v>1763.3738000000001</v>
      </c>
      <c r="H28" s="27">
        <v>242.5402</v>
      </c>
    </row>
    <row r="29" spans="1:8" ht="10.95" customHeight="1" x14ac:dyDescent="0.3">
      <c r="A29" s="1"/>
      <c r="B29" s="25" t="s">
        <v>752</v>
      </c>
      <c r="C29" s="26">
        <v>0</v>
      </c>
      <c r="D29" s="26">
        <v>7549.384</v>
      </c>
      <c r="E29" s="27">
        <v>1201.7043000000001</v>
      </c>
      <c r="F29" s="27">
        <v>4606.6261000000004</v>
      </c>
      <c r="G29" s="27">
        <v>1741.0536</v>
      </c>
      <c r="H29" s="27">
        <v>269.24529999999999</v>
      </c>
    </row>
    <row r="30" spans="1:8" ht="10.95" customHeight="1" x14ac:dyDescent="0.3">
      <c r="A30" s="1"/>
      <c r="B30" s="25" t="s">
        <v>753</v>
      </c>
      <c r="C30" s="26">
        <v>0</v>
      </c>
      <c r="D30" s="26">
        <v>7683</v>
      </c>
      <c r="E30" s="27">
        <v>1200.5936999999999</v>
      </c>
      <c r="F30" s="27">
        <v>4735.7058999999999</v>
      </c>
      <c r="G30" s="27">
        <v>1746.7003999999999</v>
      </c>
      <c r="H30" s="27">
        <v>266.37689999999998</v>
      </c>
    </row>
    <row r="31" spans="1:8" ht="10.95" customHeight="1" x14ac:dyDescent="0.3">
      <c r="A31" s="1"/>
      <c r="B31" s="25" t="s">
        <v>754</v>
      </c>
      <c r="C31" s="26">
        <v>0</v>
      </c>
      <c r="D31" s="26">
        <v>7664.34</v>
      </c>
      <c r="E31" s="27">
        <v>1179.4715000000001</v>
      </c>
      <c r="F31" s="27">
        <v>4752.2196999999996</v>
      </c>
      <c r="G31" s="27">
        <v>1732.6487999999999</v>
      </c>
      <c r="H31" s="27">
        <v>269.5104</v>
      </c>
    </row>
    <row r="32" spans="1:8" ht="10.95" customHeight="1" x14ac:dyDescent="0.3">
      <c r="A32" s="1"/>
      <c r="B32" s="25" t="s">
        <v>755</v>
      </c>
      <c r="C32" s="26">
        <v>0</v>
      </c>
      <c r="D32" s="26">
        <v>7598.1509999999998</v>
      </c>
      <c r="E32" s="27">
        <v>1211.6738</v>
      </c>
      <c r="F32" s="27">
        <v>4681.8717999999999</v>
      </c>
      <c r="G32" s="27">
        <v>1704.6053999999999</v>
      </c>
      <c r="H32" s="27">
        <v>269.39749999999998</v>
      </c>
    </row>
    <row r="33" spans="1:8" ht="10.95" customHeight="1" x14ac:dyDescent="0.3">
      <c r="A33" s="1"/>
      <c r="B33" s="25" t="s">
        <v>756</v>
      </c>
      <c r="C33" s="26">
        <v>0</v>
      </c>
      <c r="D33" s="26">
        <v>7556.3029999999999</v>
      </c>
      <c r="E33" s="27">
        <v>1197.0588</v>
      </c>
      <c r="F33" s="27">
        <v>4651.3392000000003</v>
      </c>
      <c r="G33" s="27">
        <v>1707.905</v>
      </c>
      <c r="H33" s="27">
        <v>260.36399999999998</v>
      </c>
    </row>
    <row r="34" spans="1:8" ht="10.95" customHeight="1" x14ac:dyDescent="0.3">
      <c r="A34" s="1"/>
      <c r="B34" s="25" t="s">
        <v>757</v>
      </c>
      <c r="C34" s="26">
        <v>0</v>
      </c>
      <c r="D34" s="26">
        <v>7473.1170000000002</v>
      </c>
      <c r="E34" s="27">
        <v>1164.8431</v>
      </c>
      <c r="F34" s="27">
        <v>4615.4107000000004</v>
      </c>
      <c r="G34" s="27">
        <v>1692.8632</v>
      </c>
      <c r="H34" s="27">
        <v>267.60410000000002</v>
      </c>
    </row>
    <row r="35" spans="1:8" ht="10.95" customHeight="1" x14ac:dyDescent="0.3">
      <c r="A35" s="1"/>
      <c r="B35" s="25" t="s">
        <v>758</v>
      </c>
      <c r="C35" s="26">
        <v>0</v>
      </c>
      <c r="D35" s="26">
        <v>7563.3220000000001</v>
      </c>
      <c r="E35" s="27">
        <v>1149.0220999999999</v>
      </c>
      <c r="F35" s="27">
        <v>4685.9242000000004</v>
      </c>
      <c r="G35" s="27">
        <v>1728.3757000000001</v>
      </c>
      <c r="H35" s="27">
        <v>269.05680000000001</v>
      </c>
    </row>
    <row r="36" spans="1:8" ht="10.95" customHeight="1" x14ac:dyDescent="0.3">
      <c r="A36" s="1"/>
      <c r="B36" s="25" t="s">
        <v>759</v>
      </c>
      <c r="C36" s="26">
        <v>0</v>
      </c>
      <c r="D36" s="26">
        <v>7617.42</v>
      </c>
      <c r="E36" s="27">
        <v>1159.3152</v>
      </c>
      <c r="F36" s="27">
        <v>4747.2812000000004</v>
      </c>
      <c r="G36" s="27">
        <v>1710.8235999999999</v>
      </c>
      <c r="H36" s="27">
        <v>262.96640000000002</v>
      </c>
    </row>
    <row r="37" spans="1:8" ht="10.95" customHeight="1" x14ac:dyDescent="0.3">
      <c r="A37" s="1"/>
      <c r="B37" s="25" t="s">
        <v>760</v>
      </c>
      <c r="C37" s="26">
        <v>0</v>
      </c>
      <c r="D37" s="26">
        <v>7607.2939999999999</v>
      </c>
      <c r="E37" s="27">
        <v>1148.9636</v>
      </c>
      <c r="F37" s="27">
        <v>4736.4933000000001</v>
      </c>
      <c r="G37" s="27">
        <v>1721.8371</v>
      </c>
      <c r="H37" s="27">
        <v>258.37709999999998</v>
      </c>
    </row>
    <row r="38" spans="1:8" ht="10.95" customHeight="1" x14ac:dyDescent="0.3">
      <c r="A38" s="1"/>
      <c r="B38" s="25" t="s">
        <v>761</v>
      </c>
      <c r="C38" s="26">
        <v>0</v>
      </c>
      <c r="D38" s="26">
        <v>7582.509</v>
      </c>
      <c r="E38" s="27">
        <v>1148.3333</v>
      </c>
      <c r="F38" s="27">
        <v>4638.8500999999997</v>
      </c>
      <c r="G38" s="27">
        <v>1795.3255999999999</v>
      </c>
      <c r="H38" s="27">
        <v>262.21519999999998</v>
      </c>
    </row>
    <row r="39" spans="1:8" ht="10.95" customHeight="1" x14ac:dyDescent="0.3">
      <c r="A39" s="1"/>
      <c r="B39" s="25" t="s">
        <v>762</v>
      </c>
      <c r="C39" s="26">
        <v>0</v>
      </c>
      <c r="D39" s="26">
        <v>7639.13</v>
      </c>
      <c r="E39" s="27">
        <v>1152.8453</v>
      </c>
      <c r="F39" s="27">
        <v>4746.6270999999997</v>
      </c>
      <c r="G39" s="27">
        <v>1739.6576</v>
      </c>
      <c r="H39" s="27">
        <v>269.39760000000001</v>
      </c>
    </row>
    <row r="40" spans="1:8" ht="10.95" customHeight="1" x14ac:dyDescent="0.3">
      <c r="A40" s="1"/>
      <c r="B40" s="25" t="s">
        <v>763</v>
      </c>
      <c r="C40" s="26">
        <v>0</v>
      </c>
      <c r="D40" s="26">
        <v>7521.3310000000001</v>
      </c>
      <c r="E40" s="27">
        <v>1159.5392999999999</v>
      </c>
      <c r="F40" s="27">
        <v>4620.4560000000001</v>
      </c>
      <c r="G40" s="27">
        <v>1741.3357000000001</v>
      </c>
      <c r="H40" s="27">
        <v>248.38229999999999</v>
      </c>
    </row>
    <row r="41" spans="1:8" ht="10.95" customHeight="1" x14ac:dyDescent="0.3">
      <c r="A41" s="1"/>
      <c r="B41" s="25" t="s">
        <v>764</v>
      </c>
      <c r="C41" s="26">
        <v>0</v>
      </c>
      <c r="D41" s="26">
        <v>7417.4440000000004</v>
      </c>
      <c r="E41" s="27">
        <v>1153.6611</v>
      </c>
      <c r="F41" s="27">
        <v>4556.3266999999996</v>
      </c>
      <c r="G41" s="27">
        <v>1707.4562000000001</v>
      </c>
      <c r="H41" s="27">
        <v>249.7132</v>
      </c>
    </row>
    <row r="42" spans="1:8" ht="10.95" customHeight="1" x14ac:dyDescent="0.3">
      <c r="A42" s="1"/>
      <c r="B42" s="25" t="s">
        <v>765</v>
      </c>
      <c r="C42" s="26">
        <v>0</v>
      </c>
      <c r="D42" s="26">
        <v>7248.348</v>
      </c>
      <c r="E42" s="27">
        <v>1127.5605</v>
      </c>
      <c r="F42" s="27">
        <v>4419.7606999999998</v>
      </c>
      <c r="G42" s="27">
        <v>1701.0268000000001</v>
      </c>
      <c r="H42" s="27">
        <v>241.17850000000001</v>
      </c>
    </row>
    <row r="43" spans="1:8" ht="10.95" customHeight="1" x14ac:dyDescent="0.3">
      <c r="A43" s="1"/>
      <c r="B43" s="25" t="s">
        <v>766</v>
      </c>
      <c r="C43" s="26">
        <v>0</v>
      </c>
      <c r="D43" s="26">
        <v>7192.8280000000004</v>
      </c>
      <c r="E43" s="27">
        <v>1121.8513</v>
      </c>
      <c r="F43" s="27">
        <v>4311.9988000000003</v>
      </c>
      <c r="G43" s="27">
        <v>1758.9779000000001</v>
      </c>
      <c r="H43" s="27">
        <v>234.27330000000001</v>
      </c>
    </row>
    <row r="44" spans="1:8" ht="10.95" customHeight="1" x14ac:dyDescent="0.3">
      <c r="A44" s="1"/>
      <c r="B44" s="25" t="s">
        <v>767</v>
      </c>
      <c r="C44" s="26">
        <v>0</v>
      </c>
      <c r="D44" s="26">
        <v>7551.8310000000001</v>
      </c>
      <c r="E44" s="27">
        <v>1208.2845</v>
      </c>
      <c r="F44" s="27">
        <v>4534.8330999999998</v>
      </c>
      <c r="G44" s="27">
        <v>1808.7134000000001</v>
      </c>
      <c r="H44" s="27">
        <v>224.6395</v>
      </c>
    </row>
    <row r="45" spans="1:8" ht="10.95" customHeight="1" x14ac:dyDescent="0.3">
      <c r="A45" s="1"/>
      <c r="B45" s="25" t="s">
        <v>768</v>
      </c>
      <c r="C45" s="26">
        <v>0</v>
      </c>
      <c r="D45" s="26">
        <v>7562.94</v>
      </c>
      <c r="E45" s="27">
        <v>1244.1841999999999</v>
      </c>
      <c r="F45" s="27">
        <v>4517.2972</v>
      </c>
      <c r="G45" s="27">
        <v>1801.4585999999999</v>
      </c>
      <c r="H45" s="27">
        <v>227.11330000000001</v>
      </c>
    </row>
    <row r="46" spans="1:8" ht="10.95" customHeight="1" x14ac:dyDescent="0.3">
      <c r="A46" s="1"/>
      <c r="B46" s="25" t="s">
        <v>769</v>
      </c>
      <c r="C46" s="26">
        <v>0</v>
      </c>
      <c r="D46" s="26">
        <v>7541.8419999999996</v>
      </c>
      <c r="E46" s="27">
        <v>1231.9774</v>
      </c>
      <c r="F46" s="27">
        <v>4518.6814000000004</v>
      </c>
      <c r="G46" s="27">
        <v>1791.1831999999999</v>
      </c>
      <c r="H46" s="27">
        <v>231.5308</v>
      </c>
    </row>
    <row r="47" spans="1:8" ht="10.95" customHeight="1" x14ac:dyDescent="0.3">
      <c r="A47" s="1"/>
      <c r="B47" s="25" t="s">
        <v>770</v>
      </c>
      <c r="C47" s="26">
        <v>0</v>
      </c>
      <c r="D47" s="26">
        <v>7510.1329999999998</v>
      </c>
      <c r="E47" s="27">
        <v>1230.8311000000001</v>
      </c>
      <c r="F47" s="27">
        <v>4480.5173000000004</v>
      </c>
      <c r="G47" s="27">
        <v>1798.7846</v>
      </c>
      <c r="H47" s="27">
        <v>233.5917</v>
      </c>
    </row>
    <row r="48" spans="1:8" ht="10.95" customHeight="1" x14ac:dyDescent="0.3">
      <c r="A48" s="1"/>
      <c r="B48" s="25" t="s">
        <v>771</v>
      </c>
      <c r="C48" s="26">
        <v>0</v>
      </c>
      <c r="D48" s="26">
        <v>7473.6319999999996</v>
      </c>
      <c r="E48" s="27">
        <v>1211.0739000000001</v>
      </c>
      <c r="F48" s="27">
        <v>4483.9180999999999</v>
      </c>
      <c r="G48" s="27">
        <v>1778.64</v>
      </c>
      <c r="H48" s="27">
        <v>240.81129999999999</v>
      </c>
    </row>
    <row r="49" spans="1:8" ht="10.95" customHeight="1" x14ac:dyDescent="0.3">
      <c r="A49" s="1"/>
      <c r="B49" s="25" t="s">
        <v>772</v>
      </c>
      <c r="C49" s="26">
        <v>0</v>
      </c>
      <c r="D49" s="26">
        <v>7471.326</v>
      </c>
      <c r="E49" s="27">
        <v>1205.3871999999999</v>
      </c>
      <c r="F49" s="27">
        <v>4485.7929000000004</v>
      </c>
      <c r="G49" s="27">
        <v>1780.1459</v>
      </c>
      <c r="H49" s="27">
        <v>251.00530000000001</v>
      </c>
    </row>
    <row r="50" spans="1:8" ht="10.95" customHeight="1" x14ac:dyDescent="0.3">
      <c r="A50" s="1"/>
      <c r="B50" s="25" t="s">
        <v>773</v>
      </c>
      <c r="C50" s="26">
        <v>0</v>
      </c>
      <c r="D50" s="26">
        <v>7429.0119999999997</v>
      </c>
      <c r="E50" s="27">
        <v>1227.2982</v>
      </c>
      <c r="F50" s="27">
        <v>4428.9931999999999</v>
      </c>
      <c r="G50" s="27">
        <v>1772.7206000000001</v>
      </c>
      <c r="H50" s="27">
        <v>252.05680000000001</v>
      </c>
    </row>
    <row r="51" spans="1:8" ht="10.95" customHeight="1" x14ac:dyDescent="0.3">
      <c r="A51" s="1"/>
      <c r="B51" s="25" t="s">
        <v>774</v>
      </c>
      <c r="C51" s="26">
        <v>0</v>
      </c>
      <c r="D51" s="26">
        <v>7265.71</v>
      </c>
      <c r="E51" s="27">
        <v>1173.8875</v>
      </c>
      <c r="F51" s="27">
        <v>4337.6170000000002</v>
      </c>
      <c r="G51" s="27">
        <v>1754.2055</v>
      </c>
      <c r="H51" s="27">
        <v>257.67770000000002</v>
      </c>
    </row>
    <row r="52" spans="1:8" ht="10.95" customHeight="1" x14ac:dyDescent="0.3">
      <c r="A52" s="1"/>
      <c r="B52" s="25" t="s">
        <v>775</v>
      </c>
      <c r="C52" s="26">
        <v>0</v>
      </c>
      <c r="D52" s="26">
        <v>7220.5910000000003</v>
      </c>
      <c r="E52" s="27">
        <v>1117.3851</v>
      </c>
      <c r="F52" s="27">
        <v>4398.1032999999998</v>
      </c>
      <c r="G52" s="27">
        <v>1705.1025999999999</v>
      </c>
      <c r="H52" s="27">
        <v>258.46039999999999</v>
      </c>
    </row>
    <row r="53" spans="1:8" ht="10.95" customHeight="1" x14ac:dyDescent="0.3">
      <c r="A53" s="1"/>
      <c r="B53" s="25" t="s">
        <v>776</v>
      </c>
      <c r="C53" s="26">
        <v>0</v>
      </c>
      <c r="D53" s="26">
        <v>6885.1620000000003</v>
      </c>
      <c r="E53" s="27">
        <v>1109.6873000000001</v>
      </c>
      <c r="F53" s="27">
        <v>4089.9124000000002</v>
      </c>
      <c r="G53" s="27">
        <v>1685.5623000000001</v>
      </c>
      <c r="H53" s="27">
        <v>250.7542</v>
      </c>
    </row>
    <row r="54" spans="1:8" ht="10.95" customHeight="1" x14ac:dyDescent="0.3">
      <c r="A54" s="1"/>
      <c r="B54" s="25" t="s">
        <v>777</v>
      </c>
      <c r="C54" s="26">
        <v>0</v>
      </c>
      <c r="D54" s="26">
        <v>6794.6239999999998</v>
      </c>
      <c r="E54" s="27">
        <v>1071.4176</v>
      </c>
      <c r="F54" s="27">
        <v>4048.3906000000002</v>
      </c>
      <c r="G54" s="27">
        <v>1674.8158000000001</v>
      </c>
      <c r="H54" s="27">
        <v>254.2679</v>
      </c>
    </row>
    <row r="55" spans="1:8" ht="10.95" customHeight="1" x14ac:dyDescent="0.3">
      <c r="A55" s="1"/>
      <c r="B55" s="25" t="s">
        <v>42</v>
      </c>
      <c r="C55" s="26">
        <v>0</v>
      </c>
      <c r="D55" s="26">
        <v>6617.31</v>
      </c>
      <c r="E55" s="27">
        <v>1052.5954999999999</v>
      </c>
      <c r="F55" s="27">
        <v>3898.1401999999998</v>
      </c>
      <c r="G55" s="27">
        <v>1666.5743</v>
      </c>
      <c r="H55" s="27">
        <v>248.90389999999999</v>
      </c>
    </row>
    <row r="56" spans="1:8" ht="16.95" customHeight="1" x14ac:dyDescent="0.3">
      <c r="A56" s="1"/>
      <c r="B56" s="28" t="s">
        <v>790</v>
      </c>
      <c r="C56" s="29">
        <v>0</v>
      </c>
      <c r="D56" s="29">
        <v>7683</v>
      </c>
      <c r="E56" s="30">
        <v>1244.1841999999999</v>
      </c>
      <c r="F56" s="30">
        <v>4752.2196999999996</v>
      </c>
      <c r="G56" s="30">
        <v>1808.7134000000001</v>
      </c>
      <c r="H56" s="30">
        <v>269.5104</v>
      </c>
    </row>
    <row r="57" spans="1:8" ht="16.95" customHeight="1" x14ac:dyDescent="0.3">
      <c r="A57" s="1"/>
      <c r="B57" s="28" t="s">
        <v>791</v>
      </c>
      <c r="C57" s="29">
        <v>0</v>
      </c>
      <c r="D57" s="29">
        <v>5975.2830000000004</v>
      </c>
      <c r="E57" s="30">
        <v>848.25070000000005</v>
      </c>
      <c r="F57" s="30">
        <v>3373.3526000000002</v>
      </c>
      <c r="G57" s="30">
        <v>1666.5743</v>
      </c>
      <c r="H57" s="30">
        <v>206.1704</v>
      </c>
    </row>
    <row r="58" spans="1:8" ht="16.95" customHeight="1" x14ac:dyDescent="0.3">
      <c r="A58" s="1"/>
      <c r="B58" s="28" t="s">
        <v>792</v>
      </c>
      <c r="C58" s="29">
        <v>0</v>
      </c>
      <c r="D58" s="29">
        <v>7024.0858125000004</v>
      </c>
      <c r="E58" s="30">
        <v>1081.7662479166668</v>
      </c>
      <c r="F58" s="30">
        <v>4198.9139500000001</v>
      </c>
      <c r="G58" s="30">
        <v>1743.4056145833331</v>
      </c>
      <c r="H58" s="30">
        <v>243.15764999999999</v>
      </c>
    </row>
    <row r="59" spans="1:8" ht="16.95" customHeight="1" x14ac:dyDescent="0.3">
      <c r="A59" s="1"/>
      <c r="B59" s="23" t="s">
        <v>793</v>
      </c>
      <c r="C59" s="31">
        <v>0</v>
      </c>
      <c r="D59" s="31">
        <v>168578.0595</v>
      </c>
      <c r="E59" s="32">
        <v>25962.389950000001</v>
      </c>
      <c r="F59" s="32">
        <v>100773.9348</v>
      </c>
      <c r="G59" s="32">
        <v>41841.734750000003</v>
      </c>
      <c r="H59" s="32">
        <v>5835.7835999999998</v>
      </c>
    </row>
    <row r="60" spans="1:8" x14ac:dyDescent="0.3">
      <c r="A60" s="1"/>
      <c r="B60" s="1"/>
      <c r="C60" s="1"/>
      <c r="D60" s="1"/>
      <c r="E60" s="1"/>
      <c r="F60" s="1"/>
      <c r="G60" s="1"/>
      <c r="H60" s="1"/>
    </row>
    <row r="61" spans="1:8" ht="15.6" x14ac:dyDescent="0.3">
      <c r="A61" s="1"/>
      <c r="B61" s="33" t="s">
        <v>794</v>
      </c>
      <c r="C61" s="1"/>
      <c r="D61" s="1"/>
      <c r="E61" s="1"/>
      <c r="F61" s="1"/>
      <c r="G61" s="1"/>
      <c r="H61" s="1"/>
    </row>
    <row r="62" spans="1:8" ht="15.6" x14ac:dyDescent="0.3">
      <c r="A62" s="1"/>
      <c r="B62" s="33"/>
      <c r="C62" s="1"/>
      <c r="D62" s="1"/>
      <c r="E62" s="1"/>
      <c r="F62" s="1"/>
      <c r="G62" s="1"/>
      <c r="H62" s="1"/>
    </row>
    <row r="63" spans="1:8" x14ac:dyDescent="0.3">
      <c r="A63" s="1"/>
      <c r="B63" s="34"/>
      <c r="C63" s="34"/>
      <c r="D63" s="1" t="s">
        <v>795</v>
      </c>
      <c r="E63" s="35"/>
      <c r="F63" s="1"/>
      <c r="G63" s="1"/>
      <c r="H63" s="1"/>
    </row>
    <row r="64" spans="1:8" x14ac:dyDescent="0.3">
      <c r="A64" s="1"/>
      <c r="B64" s="36"/>
      <c r="C64" s="36"/>
      <c r="D64" s="1" t="s">
        <v>796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797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1" t="s">
        <v>783</v>
      </c>
      <c r="C6" s="209" t="s">
        <v>798</v>
      </c>
      <c r="D6" s="209"/>
      <c r="E6" s="209"/>
      <c r="F6" s="209"/>
      <c r="G6" s="209"/>
      <c r="H6" s="209"/>
      <c r="I6" s="209"/>
      <c r="J6" s="209"/>
      <c r="K6" s="209"/>
      <c r="L6" s="209"/>
      <c r="M6" s="209"/>
      <c r="N6" s="209"/>
      <c r="O6" s="209"/>
      <c r="P6" s="209"/>
      <c r="Q6" s="209"/>
      <c r="R6" s="209"/>
      <c r="S6" s="209"/>
      <c r="T6" s="209"/>
      <c r="U6" s="209"/>
      <c r="V6" s="209"/>
      <c r="W6" s="209"/>
      <c r="X6" s="210" t="s">
        <v>799</v>
      </c>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09" t="s">
        <v>800</v>
      </c>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row>
    <row r="7" spans="1:98" ht="48.75" customHeight="1" x14ac:dyDescent="0.3">
      <c r="A7" s="1"/>
      <c r="B7" s="211"/>
      <c r="C7" s="38" t="s">
        <v>801</v>
      </c>
      <c r="D7" s="38" t="s">
        <v>802</v>
      </c>
      <c r="E7" s="38" t="s">
        <v>803</v>
      </c>
      <c r="F7" s="38" t="s">
        <v>804</v>
      </c>
      <c r="G7" s="38" t="s">
        <v>805</v>
      </c>
      <c r="H7" s="38" t="s">
        <v>806</v>
      </c>
      <c r="I7" s="38" t="s">
        <v>807</v>
      </c>
      <c r="J7" s="38" t="s">
        <v>808</v>
      </c>
      <c r="K7" s="38" t="s">
        <v>809</v>
      </c>
      <c r="L7" s="38" t="s">
        <v>810</v>
      </c>
      <c r="M7" s="38" t="s">
        <v>811</v>
      </c>
      <c r="N7" s="38" t="s">
        <v>812</v>
      </c>
      <c r="O7" s="38" t="s">
        <v>813</v>
      </c>
      <c r="P7" s="38" t="s">
        <v>814</v>
      </c>
      <c r="Q7" s="38" t="s">
        <v>815</v>
      </c>
      <c r="R7" s="38" t="s">
        <v>816</v>
      </c>
      <c r="S7" s="38" t="s">
        <v>817</v>
      </c>
      <c r="T7" s="38" t="s">
        <v>818</v>
      </c>
      <c r="U7" s="38" t="s">
        <v>819</v>
      </c>
      <c r="V7" s="38" t="s">
        <v>820</v>
      </c>
      <c r="W7" s="38" t="s">
        <v>821</v>
      </c>
      <c r="X7" s="39" t="s">
        <v>822</v>
      </c>
      <c r="Y7" s="39" t="s">
        <v>823</v>
      </c>
      <c r="Z7" s="39" t="s">
        <v>824</v>
      </c>
      <c r="AA7" s="39" t="s">
        <v>801</v>
      </c>
      <c r="AB7" s="39" t="s">
        <v>802</v>
      </c>
      <c r="AC7" s="39" t="s">
        <v>825</v>
      </c>
      <c r="AD7" s="39" t="s">
        <v>805</v>
      </c>
      <c r="AE7" s="39" t="s">
        <v>806</v>
      </c>
      <c r="AF7" s="39" t="s">
        <v>826</v>
      </c>
      <c r="AG7" s="39" t="s">
        <v>807</v>
      </c>
      <c r="AH7" s="39" t="s">
        <v>827</v>
      </c>
      <c r="AI7" s="39" t="s">
        <v>828</v>
      </c>
      <c r="AJ7" s="39" t="s">
        <v>829</v>
      </c>
      <c r="AK7" s="39" t="s">
        <v>830</v>
      </c>
      <c r="AL7" s="39" t="s">
        <v>831</v>
      </c>
      <c r="AM7" s="39" t="s">
        <v>832</v>
      </c>
      <c r="AN7" s="39" t="s">
        <v>298</v>
      </c>
      <c r="AO7" s="39" t="s">
        <v>833</v>
      </c>
      <c r="AP7" s="39" t="s">
        <v>302</v>
      </c>
      <c r="AQ7" s="39" t="s">
        <v>834</v>
      </c>
      <c r="AR7" s="39" t="s">
        <v>835</v>
      </c>
      <c r="AS7" s="39" t="s">
        <v>836</v>
      </c>
      <c r="AT7" s="39" t="s">
        <v>837</v>
      </c>
      <c r="AU7" s="39" t="s">
        <v>838</v>
      </c>
      <c r="AV7" s="39" t="s">
        <v>839</v>
      </c>
      <c r="AW7" s="39" t="s">
        <v>840</v>
      </c>
      <c r="AX7" s="39" t="s">
        <v>814</v>
      </c>
      <c r="AY7" s="39" t="s">
        <v>841</v>
      </c>
      <c r="AZ7" s="39" t="s">
        <v>842</v>
      </c>
      <c r="BA7" s="39" t="s">
        <v>843</v>
      </c>
      <c r="BB7" s="39" t="s">
        <v>815</v>
      </c>
      <c r="BC7" s="39" t="s">
        <v>844</v>
      </c>
      <c r="BD7" s="39" t="s">
        <v>817</v>
      </c>
      <c r="BE7" s="39" t="s">
        <v>845</v>
      </c>
      <c r="BF7" s="39" t="s">
        <v>846</v>
      </c>
      <c r="BG7" s="39" t="s">
        <v>847</v>
      </c>
      <c r="BH7" s="39" t="s">
        <v>848</v>
      </c>
      <c r="BI7" s="39" t="s">
        <v>849</v>
      </c>
      <c r="BJ7" s="39" t="s">
        <v>819</v>
      </c>
      <c r="BK7" s="39" t="s">
        <v>850</v>
      </c>
      <c r="BL7" s="39" t="s">
        <v>851</v>
      </c>
      <c r="BM7" s="39" t="s">
        <v>820</v>
      </c>
      <c r="BN7" s="39" t="s">
        <v>129</v>
      </c>
      <c r="BO7" s="39" t="s">
        <v>821</v>
      </c>
      <c r="BP7" s="38" t="s">
        <v>852</v>
      </c>
      <c r="BQ7" s="38" t="s">
        <v>801</v>
      </c>
      <c r="BR7" s="38" t="s">
        <v>853</v>
      </c>
      <c r="BS7" s="38" t="s">
        <v>854</v>
      </c>
      <c r="BT7" s="38" t="s">
        <v>855</v>
      </c>
      <c r="BU7" s="38" t="s">
        <v>856</v>
      </c>
      <c r="BV7" s="38" t="s">
        <v>857</v>
      </c>
      <c r="BW7" s="38" t="s">
        <v>858</v>
      </c>
      <c r="BX7" s="38" t="s">
        <v>859</v>
      </c>
      <c r="BY7" s="38" t="s">
        <v>807</v>
      </c>
      <c r="BZ7" s="38" t="s">
        <v>860</v>
      </c>
      <c r="CA7" s="38" t="s">
        <v>861</v>
      </c>
      <c r="CB7" s="38" t="s">
        <v>831</v>
      </c>
      <c r="CC7" s="38" t="s">
        <v>833</v>
      </c>
      <c r="CD7" s="38" t="s">
        <v>302</v>
      </c>
      <c r="CE7" s="38" t="s">
        <v>306</v>
      </c>
      <c r="CF7" s="38" t="s">
        <v>862</v>
      </c>
      <c r="CG7" s="38" t="s">
        <v>863</v>
      </c>
      <c r="CH7" s="38" t="s">
        <v>836</v>
      </c>
      <c r="CI7" s="38" t="s">
        <v>837</v>
      </c>
      <c r="CJ7" s="38" t="s">
        <v>838</v>
      </c>
      <c r="CK7" s="38" t="s">
        <v>840</v>
      </c>
      <c r="CL7" s="38" t="s">
        <v>864</v>
      </c>
      <c r="CM7" s="38" t="s">
        <v>815</v>
      </c>
      <c r="CN7" s="38" t="s">
        <v>817</v>
      </c>
      <c r="CO7" s="38" t="s">
        <v>865</v>
      </c>
      <c r="CP7" s="38" t="s">
        <v>866</v>
      </c>
      <c r="CQ7" s="38" t="s">
        <v>819</v>
      </c>
      <c r="CR7" s="38" t="s">
        <v>129</v>
      </c>
      <c r="CS7" s="38" t="s">
        <v>821</v>
      </c>
      <c r="CT7" s="38" t="s">
        <v>867</v>
      </c>
    </row>
    <row r="8" spans="1:98" ht="15.6" x14ac:dyDescent="0.3">
      <c r="A8" s="1"/>
      <c r="B8" s="40" t="s">
        <v>731</v>
      </c>
      <c r="C8" s="41"/>
      <c r="D8" s="41"/>
      <c r="E8" s="41">
        <v>30.97167</v>
      </c>
      <c r="F8" s="41">
        <v>8.1370000000000005</v>
      </c>
      <c r="G8" s="41"/>
      <c r="H8" s="41">
        <v>4.3520000000000003</v>
      </c>
      <c r="I8" s="41"/>
      <c r="J8" s="41"/>
      <c r="K8" s="41">
        <v>19.344200000000001</v>
      </c>
      <c r="L8" s="41">
        <v>25.885400000000001</v>
      </c>
      <c r="M8" s="41">
        <v>13.597200000000001</v>
      </c>
      <c r="N8" s="41">
        <v>13.74</v>
      </c>
      <c r="O8" s="41">
        <v>32.67</v>
      </c>
      <c r="P8" s="41"/>
      <c r="Q8" s="41"/>
      <c r="R8" s="41">
        <v>36.24</v>
      </c>
      <c r="S8" s="41"/>
      <c r="T8" s="41">
        <v>50.871499999999997</v>
      </c>
      <c r="U8" s="41"/>
      <c r="V8" s="41">
        <v>9.6</v>
      </c>
      <c r="W8" s="41"/>
      <c r="X8" s="41">
        <v>158.39766</v>
      </c>
      <c r="Y8" s="41"/>
      <c r="Z8" s="41">
        <v>7.8231599999999997</v>
      </c>
      <c r="AA8" s="41"/>
      <c r="AB8" s="41"/>
      <c r="AC8" s="41"/>
      <c r="AD8" s="41"/>
      <c r="AE8" s="41">
        <v>2.8740000000000001</v>
      </c>
      <c r="AF8" s="41">
        <v>0.7</v>
      </c>
      <c r="AG8" s="41"/>
      <c r="AH8" s="41">
        <v>4.2012</v>
      </c>
      <c r="AI8" s="41"/>
      <c r="AJ8" s="41">
        <v>5.33786</v>
      </c>
      <c r="AK8" s="41">
        <v>0</v>
      </c>
      <c r="AL8" s="41">
        <v>0.96560000000000001</v>
      </c>
      <c r="AM8" s="41">
        <v>52.2196</v>
      </c>
      <c r="AN8" s="41">
        <v>119.46290999999999</v>
      </c>
      <c r="AO8" s="41">
        <v>28.33493</v>
      </c>
      <c r="AP8" s="41">
        <v>0.81</v>
      </c>
      <c r="AQ8" s="41">
        <v>162.12</v>
      </c>
      <c r="AR8" s="41"/>
      <c r="AS8" s="41">
        <v>36.507820000000002</v>
      </c>
      <c r="AT8" s="41">
        <v>33.02319</v>
      </c>
      <c r="AU8" s="41"/>
      <c r="AV8" s="41">
        <v>194.6224</v>
      </c>
      <c r="AW8" s="41">
        <v>37.0334</v>
      </c>
      <c r="AX8" s="41"/>
      <c r="AY8" s="41"/>
      <c r="AZ8" s="41"/>
      <c r="BA8" s="41">
        <v>2.1</v>
      </c>
      <c r="BB8" s="41"/>
      <c r="BC8" s="41">
        <v>71.530990000000003</v>
      </c>
      <c r="BD8" s="41"/>
      <c r="BE8" s="41">
        <v>12</v>
      </c>
      <c r="BF8" s="41"/>
      <c r="BG8" s="41"/>
      <c r="BH8" s="41"/>
      <c r="BI8" s="41">
        <v>18.283719999999999</v>
      </c>
      <c r="BJ8" s="41"/>
      <c r="BK8" s="41"/>
      <c r="BL8" s="41"/>
      <c r="BM8" s="41">
        <v>6.9509999999999996</v>
      </c>
      <c r="BN8" s="41">
        <v>47.518000000000001</v>
      </c>
      <c r="BO8" s="41">
        <v>1.63</v>
      </c>
      <c r="BP8" s="41">
        <v>136.05153000000001</v>
      </c>
      <c r="BQ8" s="41"/>
      <c r="BR8" s="41">
        <v>4.6722999999999999</v>
      </c>
      <c r="BS8" s="41">
        <v>118.78677999999999</v>
      </c>
      <c r="BT8" s="41">
        <v>14.348140000000001</v>
      </c>
      <c r="BU8" s="41"/>
      <c r="BV8" s="41">
        <v>36.681100000000001</v>
      </c>
      <c r="BW8" s="41">
        <v>3.85819</v>
      </c>
      <c r="BX8" s="41">
        <v>7.9</v>
      </c>
      <c r="BY8" s="41"/>
      <c r="BZ8" s="41">
        <v>91.431129999999996</v>
      </c>
      <c r="CA8" s="41">
        <v>24.817499999999999</v>
      </c>
      <c r="CB8" s="41">
        <v>0.35420000000000001</v>
      </c>
      <c r="CC8" s="41">
        <v>0.64400000000000002</v>
      </c>
      <c r="CD8" s="41">
        <v>26.081479999999999</v>
      </c>
      <c r="CE8" s="41">
        <v>458.87599999999998</v>
      </c>
      <c r="CF8" s="41">
        <v>11.221</v>
      </c>
      <c r="CG8" s="41">
        <v>150.60599999999999</v>
      </c>
      <c r="CH8" s="41">
        <v>17.759730000000001</v>
      </c>
      <c r="CI8" s="41"/>
      <c r="CJ8" s="41"/>
      <c r="CK8" s="41">
        <v>16.332699999999999</v>
      </c>
      <c r="CL8" s="41">
        <v>4.8361799999999997</v>
      </c>
      <c r="CM8" s="41"/>
      <c r="CN8" s="41"/>
      <c r="CO8" s="41">
        <v>16.50882</v>
      </c>
      <c r="CP8" s="41">
        <v>300.13</v>
      </c>
      <c r="CQ8" s="41"/>
      <c r="CR8" s="41">
        <v>11.728999999999999</v>
      </c>
      <c r="CS8" s="41">
        <v>1.2992300000000001</v>
      </c>
      <c r="CT8" s="41">
        <v>24.175999999999998</v>
      </c>
    </row>
    <row r="9" spans="1:98" ht="15.6" x14ac:dyDescent="0.3">
      <c r="A9" s="1"/>
      <c r="B9" s="42" t="s">
        <v>732</v>
      </c>
      <c r="C9" s="43"/>
      <c r="D9" s="43"/>
      <c r="E9" s="43">
        <v>30.094550000000002</v>
      </c>
      <c r="F9" s="43">
        <v>7.43</v>
      </c>
      <c r="G9" s="43"/>
      <c r="H9" s="43">
        <v>4.3259999999999996</v>
      </c>
      <c r="I9" s="43"/>
      <c r="J9" s="43"/>
      <c r="K9" s="43">
        <v>19.025700000000001</v>
      </c>
      <c r="L9" s="43">
        <v>25.704899999999999</v>
      </c>
      <c r="M9" s="43">
        <v>14.1371</v>
      </c>
      <c r="N9" s="43">
        <v>13.58</v>
      </c>
      <c r="O9" s="43">
        <v>32.567999999999998</v>
      </c>
      <c r="P9" s="43"/>
      <c r="Q9" s="43"/>
      <c r="R9" s="43">
        <v>36.762999999999998</v>
      </c>
      <c r="S9" s="43"/>
      <c r="T9" s="43">
        <v>39.329700000000003</v>
      </c>
      <c r="U9" s="43"/>
      <c r="V9" s="43">
        <v>9.9</v>
      </c>
      <c r="W9" s="43"/>
      <c r="X9" s="43">
        <v>151.62308999999999</v>
      </c>
      <c r="Y9" s="43"/>
      <c r="Z9" s="43">
        <v>7.8790199999999997</v>
      </c>
      <c r="AA9" s="43"/>
      <c r="AB9" s="43"/>
      <c r="AC9" s="43"/>
      <c r="AD9" s="43"/>
      <c r="AE9" s="43">
        <v>2.9630000000000001</v>
      </c>
      <c r="AF9" s="43">
        <v>0.7</v>
      </c>
      <c r="AG9" s="43"/>
      <c r="AH9" s="43">
        <v>3.5322</v>
      </c>
      <c r="AI9" s="43"/>
      <c r="AJ9" s="43">
        <v>5.3343100000000003</v>
      </c>
      <c r="AK9" s="43">
        <v>0</v>
      </c>
      <c r="AL9" s="43">
        <v>0.85309999999999997</v>
      </c>
      <c r="AM9" s="43">
        <v>51.513599999999997</v>
      </c>
      <c r="AN9" s="43">
        <v>121.34641000000001</v>
      </c>
      <c r="AO9" s="43">
        <v>28.138210000000001</v>
      </c>
      <c r="AP9" s="43">
        <v>0.7</v>
      </c>
      <c r="AQ9" s="43">
        <v>164.25</v>
      </c>
      <c r="AR9" s="43"/>
      <c r="AS9" s="43">
        <v>37.900919999999999</v>
      </c>
      <c r="AT9" s="43">
        <v>33.158610000000003</v>
      </c>
      <c r="AU9" s="43"/>
      <c r="AV9" s="43">
        <v>194.21961999999999</v>
      </c>
      <c r="AW9" s="43">
        <v>36.449300000000001</v>
      </c>
      <c r="AX9" s="43"/>
      <c r="AY9" s="43"/>
      <c r="AZ9" s="43"/>
      <c r="BA9" s="43">
        <v>2.2000000000000002</v>
      </c>
      <c r="BB9" s="43"/>
      <c r="BC9" s="43">
        <v>73.662090000000006</v>
      </c>
      <c r="BD9" s="43"/>
      <c r="BE9" s="43">
        <v>12</v>
      </c>
      <c r="BF9" s="43"/>
      <c r="BG9" s="43"/>
      <c r="BH9" s="43"/>
      <c r="BI9" s="43">
        <v>18.20185</v>
      </c>
      <c r="BJ9" s="43"/>
      <c r="BK9" s="43"/>
      <c r="BL9" s="43"/>
      <c r="BM9" s="43">
        <v>6.9210000000000003</v>
      </c>
      <c r="BN9" s="43">
        <v>45.395000000000003</v>
      </c>
      <c r="BO9" s="43">
        <v>1.41</v>
      </c>
      <c r="BP9" s="43">
        <v>140.60552999999999</v>
      </c>
      <c r="BQ9" s="43"/>
      <c r="BR9" s="43">
        <v>4.8026999999999997</v>
      </c>
      <c r="BS9" s="43">
        <v>123.11542</v>
      </c>
      <c r="BT9" s="43">
        <v>13.734819999999999</v>
      </c>
      <c r="BU9" s="43"/>
      <c r="BV9" s="43">
        <v>36.955599999999997</v>
      </c>
      <c r="BW9" s="43">
        <v>3.9634800000000001</v>
      </c>
      <c r="BX9" s="43">
        <v>7.66</v>
      </c>
      <c r="BY9" s="43"/>
      <c r="BZ9" s="43">
        <v>91.307730000000006</v>
      </c>
      <c r="CA9" s="43">
        <v>24.809349999999998</v>
      </c>
      <c r="CB9" s="43">
        <v>0.34029999999999999</v>
      </c>
      <c r="CC9" s="43">
        <v>0.64</v>
      </c>
      <c r="CD9" s="43">
        <v>25.48273</v>
      </c>
      <c r="CE9" s="43">
        <v>458.57544999999999</v>
      </c>
      <c r="CF9" s="43">
        <v>11.123699999999999</v>
      </c>
      <c r="CG9" s="43">
        <v>147.11070000000001</v>
      </c>
      <c r="CH9" s="43">
        <v>17.857240000000001</v>
      </c>
      <c r="CI9" s="43"/>
      <c r="CJ9" s="43"/>
      <c r="CK9" s="43">
        <v>16.681000000000001</v>
      </c>
      <c r="CL9" s="43">
        <v>4.8704599999999996</v>
      </c>
      <c r="CM9" s="43"/>
      <c r="CN9" s="43"/>
      <c r="CO9" s="43">
        <v>16.219390000000001</v>
      </c>
      <c r="CP9" s="43">
        <v>297.25</v>
      </c>
      <c r="CQ9" s="43"/>
      <c r="CR9" s="43">
        <v>11.545999999999999</v>
      </c>
      <c r="CS9" s="43">
        <v>1.14933</v>
      </c>
      <c r="CT9" s="43">
        <v>24.094999999999999</v>
      </c>
    </row>
    <row r="10" spans="1:98" ht="15.6" x14ac:dyDescent="0.3">
      <c r="A10" s="1"/>
      <c r="B10" s="42" t="s">
        <v>733</v>
      </c>
      <c r="C10" s="43"/>
      <c r="D10" s="43"/>
      <c r="E10" s="43">
        <v>29.979430000000001</v>
      </c>
      <c r="F10" s="43">
        <v>8.02</v>
      </c>
      <c r="G10" s="43"/>
      <c r="H10" s="43">
        <v>4.3579999999999997</v>
      </c>
      <c r="I10" s="43"/>
      <c r="J10" s="43"/>
      <c r="K10" s="43">
        <v>19.4252</v>
      </c>
      <c r="L10" s="43">
        <v>25.868400000000001</v>
      </c>
      <c r="M10" s="43">
        <v>14.3703</v>
      </c>
      <c r="N10" s="43">
        <v>14</v>
      </c>
      <c r="O10" s="43">
        <v>32.485999999999997</v>
      </c>
      <c r="P10" s="43"/>
      <c r="Q10" s="43"/>
      <c r="R10" s="43">
        <v>36.771000000000001</v>
      </c>
      <c r="S10" s="43"/>
      <c r="T10" s="43">
        <v>50.457099999999997</v>
      </c>
      <c r="U10" s="43"/>
      <c r="V10" s="43">
        <v>9.9</v>
      </c>
      <c r="W10" s="43"/>
      <c r="X10" s="43">
        <v>155.41200000000001</v>
      </c>
      <c r="Y10" s="43"/>
      <c r="Z10" s="43">
        <v>7.7956099999999999</v>
      </c>
      <c r="AA10" s="43"/>
      <c r="AB10" s="43"/>
      <c r="AC10" s="43"/>
      <c r="AD10" s="43"/>
      <c r="AE10" s="43">
        <v>3.016</v>
      </c>
      <c r="AF10" s="43">
        <v>0.7</v>
      </c>
      <c r="AG10" s="43"/>
      <c r="AH10" s="43">
        <v>2.2029999999999998</v>
      </c>
      <c r="AI10" s="43"/>
      <c r="AJ10" s="43">
        <v>5.31128</v>
      </c>
      <c r="AK10" s="43">
        <v>0</v>
      </c>
      <c r="AL10" s="43">
        <v>0.78949999999999998</v>
      </c>
      <c r="AM10" s="43">
        <v>51.254300000000001</v>
      </c>
      <c r="AN10" s="43">
        <v>120.01893</v>
      </c>
      <c r="AO10" s="43">
        <v>28.337219999999999</v>
      </c>
      <c r="AP10" s="43">
        <v>0.64</v>
      </c>
      <c r="AQ10" s="43">
        <v>165.94</v>
      </c>
      <c r="AR10" s="43"/>
      <c r="AS10" s="43">
        <v>37.405479999999997</v>
      </c>
      <c r="AT10" s="43">
        <v>32.582140000000003</v>
      </c>
      <c r="AU10" s="43"/>
      <c r="AV10" s="43">
        <v>195.20249000000001</v>
      </c>
      <c r="AW10" s="43">
        <v>37.290999999999997</v>
      </c>
      <c r="AX10" s="43"/>
      <c r="AY10" s="43"/>
      <c r="AZ10" s="43"/>
      <c r="BA10" s="43">
        <v>2.2000000000000002</v>
      </c>
      <c r="BB10" s="43"/>
      <c r="BC10" s="43">
        <v>73.482810000000001</v>
      </c>
      <c r="BD10" s="43"/>
      <c r="BE10" s="43">
        <v>12</v>
      </c>
      <c r="BF10" s="43"/>
      <c r="BG10" s="43"/>
      <c r="BH10" s="43"/>
      <c r="BI10" s="43">
        <v>17.957550000000001</v>
      </c>
      <c r="BJ10" s="43"/>
      <c r="BK10" s="43"/>
      <c r="BL10" s="43"/>
      <c r="BM10" s="43">
        <v>6.641</v>
      </c>
      <c r="BN10" s="43">
        <v>42.991999999999997</v>
      </c>
      <c r="BO10" s="43">
        <v>1.44</v>
      </c>
      <c r="BP10" s="43">
        <v>140.61335</v>
      </c>
      <c r="BQ10" s="43"/>
      <c r="BR10" s="43">
        <v>5.0232000000000001</v>
      </c>
      <c r="BS10" s="43">
        <v>123.88576</v>
      </c>
      <c r="BT10" s="43">
        <v>13.176970000000001</v>
      </c>
      <c r="BU10" s="43"/>
      <c r="BV10" s="43">
        <v>35.4437</v>
      </c>
      <c r="BW10" s="43">
        <v>4.0072999999999999</v>
      </c>
      <c r="BX10" s="43">
        <v>7.39</v>
      </c>
      <c r="BY10" s="43"/>
      <c r="BZ10" s="43">
        <v>93.10436</v>
      </c>
      <c r="CA10" s="43">
        <v>24.80039</v>
      </c>
      <c r="CB10" s="43">
        <v>0.31940000000000002</v>
      </c>
      <c r="CC10" s="43">
        <v>0.64200000000000002</v>
      </c>
      <c r="CD10" s="43">
        <v>26.27028</v>
      </c>
      <c r="CE10" s="43">
        <v>464.60278</v>
      </c>
      <c r="CF10" s="43">
        <v>11.0573</v>
      </c>
      <c r="CG10" s="43">
        <v>151.44399999999999</v>
      </c>
      <c r="CH10" s="43">
        <v>17.721810000000001</v>
      </c>
      <c r="CI10" s="43"/>
      <c r="CJ10" s="43"/>
      <c r="CK10" s="43">
        <v>16.433599999999998</v>
      </c>
      <c r="CL10" s="43">
        <v>4.5911099999999996</v>
      </c>
      <c r="CM10" s="43"/>
      <c r="CN10" s="43"/>
      <c r="CO10" s="43">
        <v>16.228249999999999</v>
      </c>
      <c r="CP10" s="43">
        <v>297.39999999999998</v>
      </c>
      <c r="CQ10" s="43"/>
      <c r="CR10" s="43">
        <v>11.423</v>
      </c>
      <c r="CS10" s="43">
        <v>1.3310999999999999</v>
      </c>
      <c r="CT10" s="43">
        <v>24.032</v>
      </c>
    </row>
    <row r="11" spans="1:98" ht="15.6" x14ac:dyDescent="0.3">
      <c r="A11" s="1"/>
      <c r="B11" s="42" t="s">
        <v>734</v>
      </c>
      <c r="C11" s="43"/>
      <c r="D11" s="43"/>
      <c r="E11" s="43">
        <v>27.201740000000001</v>
      </c>
      <c r="F11" s="43">
        <v>8.3350000000000009</v>
      </c>
      <c r="G11" s="43"/>
      <c r="H11" s="43">
        <v>4.3840000000000003</v>
      </c>
      <c r="I11" s="43"/>
      <c r="J11" s="43"/>
      <c r="K11" s="43">
        <v>19.890499999999999</v>
      </c>
      <c r="L11" s="43">
        <v>26.228000000000002</v>
      </c>
      <c r="M11" s="43">
        <v>14.516999999999999</v>
      </c>
      <c r="N11" s="43">
        <v>13.79</v>
      </c>
      <c r="O11" s="43">
        <v>31.992000000000001</v>
      </c>
      <c r="P11" s="43"/>
      <c r="Q11" s="43"/>
      <c r="R11" s="43">
        <v>36.963000000000001</v>
      </c>
      <c r="S11" s="43"/>
      <c r="T11" s="43">
        <v>44.892499999999998</v>
      </c>
      <c r="U11" s="43"/>
      <c r="V11" s="43">
        <v>9.8000000000000007</v>
      </c>
      <c r="W11" s="43"/>
      <c r="X11" s="43">
        <v>88.831670000000003</v>
      </c>
      <c r="Y11" s="43"/>
      <c r="Z11" s="43">
        <v>7.7433699999999996</v>
      </c>
      <c r="AA11" s="43"/>
      <c r="AB11" s="43"/>
      <c r="AC11" s="43"/>
      <c r="AD11" s="43"/>
      <c r="AE11" s="43">
        <v>3.044</v>
      </c>
      <c r="AF11" s="43">
        <v>0.7</v>
      </c>
      <c r="AG11" s="43"/>
      <c r="AH11" s="43">
        <v>4.0288000000000004</v>
      </c>
      <c r="AI11" s="43"/>
      <c r="AJ11" s="43">
        <v>5.2735900000000004</v>
      </c>
      <c r="AK11" s="43">
        <v>0</v>
      </c>
      <c r="AL11" s="43">
        <v>0.76100000000000001</v>
      </c>
      <c r="AM11" s="43">
        <v>52.642800000000001</v>
      </c>
      <c r="AN11" s="43">
        <v>120.65624</v>
      </c>
      <c r="AO11" s="43">
        <v>28.942440000000001</v>
      </c>
      <c r="AP11" s="43">
        <v>0.44</v>
      </c>
      <c r="AQ11" s="43">
        <v>164.16</v>
      </c>
      <c r="AR11" s="43"/>
      <c r="AS11" s="43">
        <v>37.630200000000002</v>
      </c>
      <c r="AT11" s="43">
        <v>33.349939999999997</v>
      </c>
      <c r="AU11" s="43"/>
      <c r="AV11" s="43">
        <v>195.33498</v>
      </c>
      <c r="AW11" s="43">
        <v>36.834299999999999</v>
      </c>
      <c r="AX11" s="43"/>
      <c r="AY11" s="43"/>
      <c r="AZ11" s="43"/>
      <c r="BA11" s="43">
        <v>2.2000000000000002</v>
      </c>
      <c r="BB11" s="43"/>
      <c r="BC11" s="43">
        <v>72.720110000000005</v>
      </c>
      <c r="BD11" s="43"/>
      <c r="BE11" s="43">
        <v>12</v>
      </c>
      <c r="BF11" s="43"/>
      <c r="BG11" s="43"/>
      <c r="BH11" s="43"/>
      <c r="BI11" s="43">
        <v>18.263169999999999</v>
      </c>
      <c r="BJ11" s="43"/>
      <c r="BK11" s="43"/>
      <c r="BL11" s="43"/>
      <c r="BM11" s="43">
        <v>6.2309999999999999</v>
      </c>
      <c r="BN11" s="43">
        <v>43.68</v>
      </c>
      <c r="BO11" s="43">
        <v>1.41</v>
      </c>
      <c r="BP11" s="43">
        <v>140.41498999999999</v>
      </c>
      <c r="BQ11" s="43"/>
      <c r="BR11" s="43">
        <v>4.9180000000000001</v>
      </c>
      <c r="BS11" s="43">
        <v>121.67197</v>
      </c>
      <c r="BT11" s="43">
        <v>13.87128</v>
      </c>
      <c r="BU11" s="43"/>
      <c r="BV11" s="43">
        <v>35.654800000000002</v>
      </c>
      <c r="BW11" s="43">
        <v>3.7307000000000001</v>
      </c>
      <c r="BX11" s="43">
        <v>7.54</v>
      </c>
      <c r="BY11" s="43"/>
      <c r="BZ11" s="43">
        <v>93.219440000000006</v>
      </c>
      <c r="CA11" s="43">
        <v>24.794979999999999</v>
      </c>
      <c r="CB11" s="43">
        <v>0.3039</v>
      </c>
      <c r="CC11" s="43">
        <v>0.64500000000000002</v>
      </c>
      <c r="CD11" s="43">
        <v>26.489149999999999</v>
      </c>
      <c r="CE11" s="43">
        <v>461.73509999999999</v>
      </c>
      <c r="CF11" s="43">
        <v>11.065799999999999</v>
      </c>
      <c r="CG11" s="43">
        <v>145.15299999999999</v>
      </c>
      <c r="CH11" s="43">
        <v>18.052140000000001</v>
      </c>
      <c r="CI11" s="43"/>
      <c r="CJ11" s="43"/>
      <c r="CK11" s="43">
        <v>16.793199999999999</v>
      </c>
      <c r="CL11" s="43">
        <v>4.7764800000000003</v>
      </c>
      <c r="CM11" s="43"/>
      <c r="CN11" s="43"/>
      <c r="CO11" s="43">
        <v>16.803830000000001</v>
      </c>
      <c r="CP11" s="43">
        <v>290.42</v>
      </c>
      <c r="CQ11" s="43"/>
      <c r="CR11" s="43">
        <v>16.957000000000001</v>
      </c>
      <c r="CS11" s="43">
        <v>1.5623800000000001</v>
      </c>
      <c r="CT11" s="43">
        <v>23.914999999999999</v>
      </c>
    </row>
    <row r="12" spans="1:98" ht="15.6" x14ac:dyDescent="0.3">
      <c r="A12" s="1"/>
      <c r="B12" s="42" t="s">
        <v>735</v>
      </c>
      <c r="C12" s="43"/>
      <c r="D12" s="43"/>
      <c r="E12" s="43">
        <v>31.142379999999999</v>
      </c>
      <c r="F12" s="43">
        <v>9.0310000000000006</v>
      </c>
      <c r="G12" s="43"/>
      <c r="H12" s="43">
        <v>4.3860000000000001</v>
      </c>
      <c r="I12" s="43"/>
      <c r="J12" s="43"/>
      <c r="K12" s="43">
        <v>19.4968</v>
      </c>
      <c r="L12" s="43">
        <v>26.6173</v>
      </c>
      <c r="M12" s="43">
        <v>14.613300000000001</v>
      </c>
      <c r="N12" s="43">
        <v>13.68</v>
      </c>
      <c r="O12" s="43">
        <v>31.797999999999998</v>
      </c>
      <c r="P12" s="43"/>
      <c r="Q12" s="43"/>
      <c r="R12" s="43">
        <v>37.204999999999998</v>
      </c>
      <c r="S12" s="43"/>
      <c r="T12" s="43">
        <v>47.141199999999998</v>
      </c>
      <c r="U12" s="43"/>
      <c r="V12" s="43">
        <v>9.8000000000000007</v>
      </c>
      <c r="W12" s="43"/>
      <c r="X12" s="43">
        <v>126.33137000000001</v>
      </c>
      <c r="Y12" s="43"/>
      <c r="Z12" s="43">
        <v>7.9229500000000002</v>
      </c>
      <c r="AA12" s="43"/>
      <c r="AB12" s="43"/>
      <c r="AC12" s="43"/>
      <c r="AD12" s="43"/>
      <c r="AE12" s="43">
        <v>2.9580000000000002</v>
      </c>
      <c r="AF12" s="43">
        <v>0.7</v>
      </c>
      <c r="AG12" s="43"/>
      <c r="AH12" s="43">
        <v>3.7684000000000002</v>
      </c>
      <c r="AI12" s="43"/>
      <c r="AJ12" s="43">
        <v>5.2218400000000003</v>
      </c>
      <c r="AK12" s="43">
        <v>0</v>
      </c>
      <c r="AL12" s="43">
        <v>0.74680000000000002</v>
      </c>
      <c r="AM12" s="43">
        <v>52.399900000000002</v>
      </c>
      <c r="AN12" s="43">
        <v>123.80401999999999</v>
      </c>
      <c r="AO12" s="43">
        <v>28.701309999999999</v>
      </c>
      <c r="AP12" s="43">
        <v>0.41</v>
      </c>
      <c r="AQ12" s="43">
        <v>163.80000000000001</v>
      </c>
      <c r="AR12" s="43"/>
      <c r="AS12" s="43">
        <v>38.03642</v>
      </c>
      <c r="AT12" s="43">
        <v>33.415730000000003</v>
      </c>
      <c r="AU12" s="43"/>
      <c r="AV12" s="43">
        <v>193.40693999999999</v>
      </c>
      <c r="AW12" s="43">
        <v>36.355400000000003</v>
      </c>
      <c r="AX12" s="43"/>
      <c r="AY12" s="43"/>
      <c r="AZ12" s="43"/>
      <c r="BA12" s="43">
        <v>2.1</v>
      </c>
      <c r="BB12" s="43"/>
      <c r="BC12" s="43">
        <v>72.565449999999998</v>
      </c>
      <c r="BD12" s="43"/>
      <c r="BE12" s="43">
        <v>12</v>
      </c>
      <c r="BF12" s="43"/>
      <c r="BG12" s="43"/>
      <c r="BH12" s="43"/>
      <c r="BI12" s="43">
        <v>18.300219999999999</v>
      </c>
      <c r="BJ12" s="43"/>
      <c r="BK12" s="43"/>
      <c r="BL12" s="43"/>
      <c r="BM12" s="43">
        <v>6.3259999999999996</v>
      </c>
      <c r="BN12" s="43">
        <v>40.820999999999998</v>
      </c>
      <c r="BO12" s="43">
        <v>1.38</v>
      </c>
      <c r="BP12" s="43">
        <v>140.36100999999999</v>
      </c>
      <c r="BQ12" s="43"/>
      <c r="BR12" s="43">
        <v>4.9265999999999996</v>
      </c>
      <c r="BS12" s="43">
        <v>121.88172</v>
      </c>
      <c r="BT12" s="43">
        <v>13.94463</v>
      </c>
      <c r="BU12" s="43"/>
      <c r="BV12" s="43">
        <v>35.520600000000002</v>
      </c>
      <c r="BW12" s="43">
        <v>3.87202</v>
      </c>
      <c r="BX12" s="43">
        <v>7.71</v>
      </c>
      <c r="BY12" s="43"/>
      <c r="BZ12" s="43">
        <v>92.527280000000005</v>
      </c>
      <c r="CA12" s="43">
        <v>24.78726</v>
      </c>
      <c r="CB12" s="43">
        <v>0.30230000000000001</v>
      </c>
      <c r="CC12" s="43">
        <v>0.63700000000000001</v>
      </c>
      <c r="CD12" s="43">
        <v>27.207899999999999</v>
      </c>
      <c r="CE12" s="43">
        <v>463.74957999999998</v>
      </c>
      <c r="CF12" s="43">
        <v>11.2646</v>
      </c>
      <c r="CG12" s="43">
        <v>150.34630000000001</v>
      </c>
      <c r="CH12" s="43">
        <v>17.845389999999998</v>
      </c>
      <c r="CI12" s="43"/>
      <c r="CJ12" s="43"/>
      <c r="CK12" s="43">
        <v>16.757000000000001</v>
      </c>
      <c r="CL12" s="43">
        <v>4.5173699999999997</v>
      </c>
      <c r="CM12" s="43"/>
      <c r="CN12" s="43"/>
      <c r="CO12" s="43">
        <v>16.982620000000001</v>
      </c>
      <c r="CP12" s="43">
        <v>285.39999999999998</v>
      </c>
      <c r="CQ12" s="43"/>
      <c r="CR12" s="43">
        <v>20.983000000000001</v>
      </c>
      <c r="CS12" s="43">
        <v>1.2723899999999999</v>
      </c>
      <c r="CT12" s="43">
        <v>23.925999999999998</v>
      </c>
    </row>
    <row r="13" spans="1:98" ht="15.6" x14ac:dyDescent="0.3">
      <c r="A13" s="1"/>
      <c r="B13" s="42" t="s">
        <v>736</v>
      </c>
      <c r="C13" s="43"/>
      <c r="D13" s="43"/>
      <c r="E13" s="43">
        <v>31.272649999999999</v>
      </c>
      <c r="F13" s="43">
        <v>8.3179999999999996</v>
      </c>
      <c r="G13" s="43"/>
      <c r="H13" s="43">
        <v>4.3479999999999999</v>
      </c>
      <c r="I13" s="43"/>
      <c r="J13" s="43"/>
      <c r="K13" s="43">
        <v>19.314399999999999</v>
      </c>
      <c r="L13" s="43">
        <v>26.384599999999999</v>
      </c>
      <c r="M13" s="43">
        <v>15.2378</v>
      </c>
      <c r="N13" s="43">
        <v>13.58</v>
      </c>
      <c r="O13" s="43">
        <v>31.334</v>
      </c>
      <c r="P13" s="43"/>
      <c r="Q13" s="43"/>
      <c r="R13" s="43">
        <v>38.465000000000003</v>
      </c>
      <c r="S13" s="43"/>
      <c r="T13" s="43">
        <v>57.044400000000003</v>
      </c>
      <c r="U13" s="43"/>
      <c r="V13" s="43">
        <v>9.8000000000000007</v>
      </c>
      <c r="W13" s="43"/>
      <c r="X13" s="43">
        <v>163.99694</v>
      </c>
      <c r="Y13" s="43"/>
      <c r="Z13" s="43">
        <v>7.91812</v>
      </c>
      <c r="AA13" s="43"/>
      <c r="AB13" s="43"/>
      <c r="AC13" s="43"/>
      <c r="AD13" s="43"/>
      <c r="AE13" s="43">
        <v>2.996</v>
      </c>
      <c r="AF13" s="43">
        <v>0.7</v>
      </c>
      <c r="AG13" s="43"/>
      <c r="AH13" s="43">
        <v>2.9883999999999999</v>
      </c>
      <c r="AI13" s="43"/>
      <c r="AJ13" s="43">
        <v>4.8159200000000002</v>
      </c>
      <c r="AK13" s="43">
        <v>0</v>
      </c>
      <c r="AL13" s="43">
        <v>0.73</v>
      </c>
      <c r="AM13" s="43">
        <v>51.598100000000002</v>
      </c>
      <c r="AN13" s="43">
        <v>122.63178000000001</v>
      </c>
      <c r="AO13" s="43">
        <v>28.482410000000002</v>
      </c>
      <c r="AP13" s="43">
        <v>0.67</v>
      </c>
      <c r="AQ13" s="43">
        <v>163.31</v>
      </c>
      <c r="AR13" s="43"/>
      <c r="AS13" s="43">
        <v>37.545580000000001</v>
      </c>
      <c r="AT13" s="43">
        <v>33.54598</v>
      </c>
      <c r="AU13" s="43"/>
      <c r="AV13" s="43">
        <v>195.3758</v>
      </c>
      <c r="AW13" s="43">
        <v>37.485500000000002</v>
      </c>
      <c r="AX13" s="43"/>
      <c r="AY13" s="43"/>
      <c r="AZ13" s="43"/>
      <c r="BA13" s="43">
        <v>2.1</v>
      </c>
      <c r="BB13" s="43"/>
      <c r="BC13" s="43">
        <v>72.60754</v>
      </c>
      <c r="BD13" s="43"/>
      <c r="BE13" s="43">
        <v>12</v>
      </c>
      <c r="BF13" s="43"/>
      <c r="BG13" s="43"/>
      <c r="BH13" s="43"/>
      <c r="BI13" s="43">
        <v>18.022739999999999</v>
      </c>
      <c r="BJ13" s="43"/>
      <c r="BK13" s="43"/>
      <c r="BL13" s="43"/>
      <c r="BM13" s="43">
        <v>6.641</v>
      </c>
      <c r="BN13" s="43">
        <v>38.9</v>
      </c>
      <c r="BO13" s="43">
        <v>1.37</v>
      </c>
      <c r="BP13" s="43">
        <v>141.12644</v>
      </c>
      <c r="BQ13" s="43"/>
      <c r="BR13" s="43">
        <v>4.8846999999999996</v>
      </c>
      <c r="BS13" s="43">
        <v>119.32303</v>
      </c>
      <c r="BT13" s="43">
        <v>13.77782</v>
      </c>
      <c r="BU13" s="43"/>
      <c r="BV13" s="43">
        <v>36.633800000000001</v>
      </c>
      <c r="BW13" s="43">
        <v>3.9659300000000002</v>
      </c>
      <c r="BX13" s="43">
        <v>8.58</v>
      </c>
      <c r="BY13" s="43"/>
      <c r="BZ13" s="43">
        <v>91.908199999999994</v>
      </c>
      <c r="CA13" s="43">
        <v>24.77694</v>
      </c>
      <c r="CB13" s="43">
        <v>0.29430000000000001</v>
      </c>
      <c r="CC13" s="43">
        <v>0.64900000000000002</v>
      </c>
      <c r="CD13" s="43">
        <v>28.138539999999999</v>
      </c>
      <c r="CE13" s="43">
        <v>464.65091000000001</v>
      </c>
      <c r="CF13" s="43">
        <v>11.145300000000001</v>
      </c>
      <c r="CG13" s="43">
        <v>146.72</v>
      </c>
      <c r="CH13" s="43">
        <v>18.007210000000001</v>
      </c>
      <c r="CI13" s="43"/>
      <c r="CJ13" s="43"/>
      <c r="CK13" s="43">
        <v>16.705500000000001</v>
      </c>
      <c r="CL13" s="43">
        <v>4.4840600000000004</v>
      </c>
      <c r="CM13" s="43"/>
      <c r="CN13" s="43"/>
      <c r="CO13" s="43">
        <v>16.87199</v>
      </c>
      <c r="CP13" s="43">
        <v>294.02</v>
      </c>
      <c r="CQ13" s="43"/>
      <c r="CR13" s="43">
        <v>20.931000000000001</v>
      </c>
      <c r="CS13" s="43">
        <v>1.2954600000000001</v>
      </c>
      <c r="CT13" s="43">
        <v>24.015999999999998</v>
      </c>
    </row>
    <row r="14" spans="1:98" ht="15.6" x14ac:dyDescent="0.3">
      <c r="A14" s="1"/>
      <c r="B14" s="42" t="s">
        <v>737</v>
      </c>
      <c r="C14" s="43"/>
      <c r="D14" s="43"/>
      <c r="E14" s="43">
        <v>31.55414</v>
      </c>
      <c r="F14" s="43">
        <v>8.3149999999999995</v>
      </c>
      <c r="G14" s="43"/>
      <c r="H14" s="43">
        <v>3.903</v>
      </c>
      <c r="I14" s="43"/>
      <c r="J14" s="43"/>
      <c r="K14" s="43">
        <v>19.512699999999999</v>
      </c>
      <c r="L14" s="43">
        <v>26.326799999999999</v>
      </c>
      <c r="M14" s="43">
        <v>15.1531</v>
      </c>
      <c r="N14" s="43">
        <v>12.73</v>
      </c>
      <c r="O14" s="43">
        <v>31.742000000000001</v>
      </c>
      <c r="P14" s="43"/>
      <c r="Q14" s="43"/>
      <c r="R14" s="43">
        <v>38.582000000000001</v>
      </c>
      <c r="S14" s="43"/>
      <c r="T14" s="43">
        <v>58.4788</v>
      </c>
      <c r="U14" s="43"/>
      <c r="V14" s="43">
        <v>9.5</v>
      </c>
      <c r="W14" s="43"/>
      <c r="X14" s="43">
        <v>152.58572000000001</v>
      </c>
      <c r="Y14" s="43"/>
      <c r="Z14" s="43">
        <v>7.92089</v>
      </c>
      <c r="AA14" s="43"/>
      <c r="AB14" s="43"/>
      <c r="AC14" s="43"/>
      <c r="AD14" s="43"/>
      <c r="AE14" s="43">
        <v>2.9809999999999999</v>
      </c>
      <c r="AF14" s="43">
        <v>0.7</v>
      </c>
      <c r="AG14" s="43"/>
      <c r="AH14" s="43">
        <v>3.5137</v>
      </c>
      <c r="AI14" s="43"/>
      <c r="AJ14" s="43">
        <v>5.0571900000000003</v>
      </c>
      <c r="AK14" s="43">
        <v>0</v>
      </c>
      <c r="AL14" s="43">
        <v>0.70409999999999995</v>
      </c>
      <c r="AM14" s="43">
        <v>51.1676</v>
      </c>
      <c r="AN14" s="43">
        <v>124.70041000000001</v>
      </c>
      <c r="AO14" s="43">
        <v>28.057500000000001</v>
      </c>
      <c r="AP14" s="43">
        <v>0.48</v>
      </c>
      <c r="AQ14" s="43">
        <v>162.68</v>
      </c>
      <c r="AR14" s="43"/>
      <c r="AS14" s="43">
        <v>37.17313</v>
      </c>
      <c r="AT14" s="43">
        <v>34.124450000000003</v>
      </c>
      <c r="AU14" s="43"/>
      <c r="AV14" s="43">
        <v>195.15583000000001</v>
      </c>
      <c r="AW14" s="43">
        <v>38.293799999999997</v>
      </c>
      <c r="AX14" s="43"/>
      <c r="AY14" s="43"/>
      <c r="AZ14" s="43"/>
      <c r="BA14" s="43">
        <v>2.1</v>
      </c>
      <c r="BB14" s="43"/>
      <c r="BC14" s="43">
        <v>72.568770000000001</v>
      </c>
      <c r="BD14" s="43"/>
      <c r="BE14" s="43">
        <v>12</v>
      </c>
      <c r="BF14" s="43"/>
      <c r="BG14" s="43"/>
      <c r="BH14" s="43"/>
      <c r="BI14" s="43">
        <v>18.218409999999999</v>
      </c>
      <c r="BJ14" s="43"/>
      <c r="BK14" s="43"/>
      <c r="BL14" s="43"/>
      <c r="BM14" s="43">
        <v>6.6210000000000004</v>
      </c>
      <c r="BN14" s="43">
        <v>34.024000000000001</v>
      </c>
      <c r="BO14" s="43">
        <v>1.38</v>
      </c>
      <c r="BP14" s="43">
        <v>139.77006</v>
      </c>
      <c r="BQ14" s="43"/>
      <c r="BR14" s="43">
        <v>5.0065</v>
      </c>
      <c r="BS14" s="43">
        <v>118.09265000000001</v>
      </c>
      <c r="BT14" s="43">
        <v>13.208550000000001</v>
      </c>
      <c r="BU14" s="43"/>
      <c r="BV14" s="43">
        <v>36.598399999999998</v>
      </c>
      <c r="BW14" s="43">
        <v>4.0273599999999998</v>
      </c>
      <c r="BX14" s="43">
        <v>8.4</v>
      </c>
      <c r="BY14" s="43"/>
      <c r="BZ14" s="43">
        <v>92.152159999999995</v>
      </c>
      <c r="CA14" s="43">
        <v>24.78463</v>
      </c>
      <c r="CB14" s="43">
        <v>0.2853</v>
      </c>
      <c r="CC14" s="43">
        <v>0.63700000000000001</v>
      </c>
      <c r="CD14" s="43">
        <v>28.62706</v>
      </c>
      <c r="CE14" s="43">
        <v>465.82155</v>
      </c>
      <c r="CF14" s="43">
        <v>11.148</v>
      </c>
      <c r="CG14" s="43">
        <v>146.5685</v>
      </c>
      <c r="CH14" s="43">
        <v>17.63729</v>
      </c>
      <c r="CI14" s="43"/>
      <c r="CJ14" s="43"/>
      <c r="CK14" s="43">
        <v>17.263400000000001</v>
      </c>
      <c r="CL14" s="43">
        <v>4.5425000000000004</v>
      </c>
      <c r="CM14" s="43"/>
      <c r="CN14" s="43"/>
      <c r="CO14" s="43">
        <v>16.760539999999999</v>
      </c>
      <c r="CP14" s="43">
        <v>285.26</v>
      </c>
      <c r="CQ14" s="43"/>
      <c r="CR14" s="43">
        <v>21.786999999999999</v>
      </c>
      <c r="CS14" s="43">
        <v>1.4715</v>
      </c>
      <c r="CT14" s="43">
        <v>23.896000000000001</v>
      </c>
    </row>
    <row r="15" spans="1:98" ht="15.6" x14ac:dyDescent="0.3">
      <c r="A15" s="1"/>
      <c r="B15" s="42" t="s">
        <v>738</v>
      </c>
      <c r="C15" s="43"/>
      <c r="D15" s="43"/>
      <c r="E15" s="43">
        <v>31.572569999999999</v>
      </c>
      <c r="F15" s="43">
        <v>7.867</v>
      </c>
      <c r="G15" s="43"/>
      <c r="H15" s="43">
        <v>4.1219999999999999</v>
      </c>
      <c r="I15" s="43"/>
      <c r="J15" s="43"/>
      <c r="K15" s="43">
        <v>17.334</v>
      </c>
      <c r="L15" s="43">
        <v>26.729399999999998</v>
      </c>
      <c r="M15" s="43">
        <v>14.4869</v>
      </c>
      <c r="N15" s="43">
        <v>13.82</v>
      </c>
      <c r="O15" s="43">
        <v>31.72</v>
      </c>
      <c r="P15" s="43"/>
      <c r="Q15" s="43"/>
      <c r="R15" s="43">
        <v>38.847999999999999</v>
      </c>
      <c r="S15" s="43"/>
      <c r="T15" s="43">
        <v>50.755499999999998</v>
      </c>
      <c r="U15" s="43"/>
      <c r="V15" s="43">
        <v>9.1999999999999993</v>
      </c>
      <c r="W15" s="43"/>
      <c r="X15" s="43">
        <v>99.216629999999995</v>
      </c>
      <c r="Y15" s="43"/>
      <c r="Z15" s="43">
        <v>7.8389800000000003</v>
      </c>
      <c r="AA15" s="43"/>
      <c r="AB15" s="43"/>
      <c r="AC15" s="43"/>
      <c r="AD15" s="43"/>
      <c r="AE15" s="43">
        <v>3.0190000000000001</v>
      </c>
      <c r="AF15" s="43">
        <v>0.7</v>
      </c>
      <c r="AG15" s="43"/>
      <c r="AH15" s="43">
        <v>3.1859999999999999</v>
      </c>
      <c r="AI15" s="43"/>
      <c r="AJ15" s="43">
        <v>5.19055</v>
      </c>
      <c r="AK15" s="43">
        <v>0</v>
      </c>
      <c r="AL15" s="43">
        <v>0.71199999999999997</v>
      </c>
      <c r="AM15" s="43">
        <v>52.577199999999998</v>
      </c>
      <c r="AN15" s="43">
        <v>123.61809</v>
      </c>
      <c r="AO15" s="43">
        <v>28.25731</v>
      </c>
      <c r="AP15" s="43">
        <v>0.18</v>
      </c>
      <c r="AQ15" s="43">
        <v>163.38999999999999</v>
      </c>
      <c r="AR15" s="43"/>
      <c r="AS15" s="43">
        <v>37.360550000000003</v>
      </c>
      <c r="AT15" s="43">
        <v>34.16554</v>
      </c>
      <c r="AU15" s="43"/>
      <c r="AV15" s="43">
        <v>195.28208000000001</v>
      </c>
      <c r="AW15" s="43">
        <v>38.833100000000002</v>
      </c>
      <c r="AX15" s="43"/>
      <c r="AY15" s="43"/>
      <c r="AZ15" s="43"/>
      <c r="BA15" s="43">
        <v>2.2000000000000002</v>
      </c>
      <c r="BB15" s="43"/>
      <c r="BC15" s="43">
        <v>72.976870000000005</v>
      </c>
      <c r="BD15" s="43"/>
      <c r="BE15" s="43">
        <v>12</v>
      </c>
      <c r="BF15" s="43"/>
      <c r="BG15" s="43"/>
      <c r="BH15" s="43"/>
      <c r="BI15" s="43">
        <v>18.05893</v>
      </c>
      <c r="BJ15" s="43"/>
      <c r="BK15" s="43"/>
      <c r="BL15" s="43"/>
      <c r="BM15" s="43">
        <v>6.3261000000000003</v>
      </c>
      <c r="BN15" s="43">
        <v>32.817999999999998</v>
      </c>
      <c r="BO15" s="43">
        <v>1.4</v>
      </c>
      <c r="BP15" s="43">
        <v>138.56639000000001</v>
      </c>
      <c r="BQ15" s="43"/>
      <c r="BR15" s="43">
        <v>4.8148</v>
      </c>
      <c r="BS15" s="43">
        <v>120.02986</v>
      </c>
      <c r="BT15" s="43">
        <v>13.6837</v>
      </c>
      <c r="BU15" s="43"/>
      <c r="BV15" s="43">
        <v>37.085900000000002</v>
      </c>
      <c r="BW15" s="43">
        <v>3.8865599999999998</v>
      </c>
      <c r="BX15" s="43">
        <v>10.91</v>
      </c>
      <c r="BY15" s="43"/>
      <c r="BZ15" s="43">
        <v>91.307050000000004</v>
      </c>
      <c r="CA15" s="43">
        <v>24.773160000000001</v>
      </c>
      <c r="CB15" s="43">
        <v>0.2782</v>
      </c>
      <c r="CC15" s="43">
        <v>0.64100000000000001</v>
      </c>
      <c r="CD15" s="43">
        <v>26.663959999999999</v>
      </c>
      <c r="CE15" s="43">
        <v>467.54336000000001</v>
      </c>
      <c r="CF15" s="43">
        <v>10.8843</v>
      </c>
      <c r="CG15" s="43">
        <v>141.8099</v>
      </c>
      <c r="CH15" s="43">
        <v>17.947690000000001</v>
      </c>
      <c r="CI15" s="43"/>
      <c r="CJ15" s="43"/>
      <c r="CK15" s="43">
        <v>17.067699999999999</v>
      </c>
      <c r="CL15" s="43">
        <v>4.7171599999999998</v>
      </c>
      <c r="CM15" s="43"/>
      <c r="CN15" s="43"/>
      <c r="CO15" s="43">
        <v>17.545480000000001</v>
      </c>
      <c r="CP15" s="43">
        <v>289.14999999999998</v>
      </c>
      <c r="CQ15" s="43"/>
      <c r="CR15" s="43">
        <v>21.773</v>
      </c>
      <c r="CS15" s="43">
        <v>1.58083</v>
      </c>
      <c r="CT15" s="43">
        <v>24.155000000000001</v>
      </c>
    </row>
    <row r="16" spans="1:98" ht="15.6" x14ac:dyDescent="0.3">
      <c r="A16" s="1"/>
      <c r="B16" s="42" t="s">
        <v>739</v>
      </c>
      <c r="C16" s="43"/>
      <c r="D16" s="43"/>
      <c r="E16" s="43">
        <v>31.484940000000002</v>
      </c>
      <c r="F16" s="43">
        <v>8.1820000000000004</v>
      </c>
      <c r="G16" s="43"/>
      <c r="H16" s="43">
        <v>4.1280000000000001</v>
      </c>
      <c r="I16" s="43"/>
      <c r="J16" s="43"/>
      <c r="K16" s="43">
        <v>18.2879</v>
      </c>
      <c r="L16" s="43">
        <v>26.562000000000001</v>
      </c>
      <c r="M16" s="43">
        <v>15.125299999999999</v>
      </c>
      <c r="N16" s="43">
        <v>13.68</v>
      </c>
      <c r="O16" s="43">
        <v>32.235999999999997</v>
      </c>
      <c r="P16" s="43"/>
      <c r="Q16" s="43"/>
      <c r="R16" s="43">
        <v>38.783999999999999</v>
      </c>
      <c r="S16" s="43"/>
      <c r="T16" s="43">
        <v>55.880299999999998</v>
      </c>
      <c r="U16" s="43"/>
      <c r="V16" s="43">
        <v>8.5</v>
      </c>
      <c r="W16" s="43"/>
      <c r="X16" s="43">
        <v>120.69609</v>
      </c>
      <c r="Y16" s="43"/>
      <c r="Z16" s="43">
        <v>7.8194800000000004</v>
      </c>
      <c r="AA16" s="43"/>
      <c r="AB16" s="43"/>
      <c r="AC16" s="43"/>
      <c r="AD16" s="43"/>
      <c r="AE16" s="43">
        <v>2.9060000000000001</v>
      </c>
      <c r="AF16" s="43">
        <v>0.7</v>
      </c>
      <c r="AG16" s="43"/>
      <c r="AH16" s="43">
        <v>2.8412000000000002</v>
      </c>
      <c r="AI16" s="43"/>
      <c r="AJ16" s="43">
        <v>5.2815200000000004</v>
      </c>
      <c r="AK16" s="43">
        <v>0</v>
      </c>
      <c r="AL16" s="43">
        <v>0.69010000000000005</v>
      </c>
      <c r="AM16" s="43">
        <v>53.171700000000001</v>
      </c>
      <c r="AN16" s="43">
        <v>120.15707999999999</v>
      </c>
      <c r="AO16" s="43">
        <v>28.429030000000001</v>
      </c>
      <c r="AP16" s="43">
        <v>1.65</v>
      </c>
      <c r="AQ16" s="43">
        <v>164.21</v>
      </c>
      <c r="AR16" s="43"/>
      <c r="AS16" s="43">
        <v>36.557679999999998</v>
      </c>
      <c r="AT16" s="43">
        <v>34.330719999999999</v>
      </c>
      <c r="AU16" s="43"/>
      <c r="AV16" s="43">
        <v>194.39830000000001</v>
      </c>
      <c r="AW16" s="43">
        <v>37.892499999999998</v>
      </c>
      <c r="AX16" s="43"/>
      <c r="AY16" s="43"/>
      <c r="AZ16" s="43"/>
      <c r="BA16" s="43">
        <v>2.1</v>
      </c>
      <c r="BB16" s="43"/>
      <c r="BC16" s="43">
        <v>72.775499999999994</v>
      </c>
      <c r="BD16" s="43"/>
      <c r="BE16" s="43">
        <v>12</v>
      </c>
      <c r="BF16" s="43"/>
      <c r="BG16" s="43"/>
      <c r="BH16" s="43"/>
      <c r="BI16" s="43">
        <v>18.028099999999998</v>
      </c>
      <c r="BJ16" s="43"/>
      <c r="BK16" s="43"/>
      <c r="BL16" s="43"/>
      <c r="BM16" s="43">
        <v>6.6509999999999998</v>
      </c>
      <c r="BN16" s="43">
        <v>34.636000000000003</v>
      </c>
      <c r="BO16" s="43">
        <v>1.36</v>
      </c>
      <c r="BP16" s="43">
        <v>137.79889</v>
      </c>
      <c r="BQ16" s="43"/>
      <c r="BR16" s="43">
        <v>4.9844999999999997</v>
      </c>
      <c r="BS16" s="43">
        <v>121.18785</v>
      </c>
      <c r="BT16" s="43">
        <v>14.69224</v>
      </c>
      <c r="BU16" s="43"/>
      <c r="BV16" s="43">
        <v>37.448700000000002</v>
      </c>
      <c r="BW16" s="43">
        <v>3.9036599999999999</v>
      </c>
      <c r="BX16" s="43">
        <v>10.55</v>
      </c>
      <c r="BY16" s="43"/>
      <c r="BZ16" s="43">
        <v>90.767709999999994</v>
      </c>
      <c r="CA16" s="43">
        <v>24.785309999999999</v>
      </c>
      <c r="CB16" s="43">
        <v>0.26590000000000003</v>
      </c>
      <c r="CC16" s="43">
        <v>0.65300000000000002</v>
      </c>
      <c r="CD16" s="43">
        <v>25.00367</v>
      </c>
      <c r="CE16" s="43">
        <v>467.51677999999998</v>
      </c>
      <c r="CF16" s="43">
        <v>10.358499999999999</v>
      </c>
      <c r="CG16" s="43">
        <v>140.74270000000001</v>
      </c>
      <c r="CH16" s="43">
        <v>17.48188</v>
      </c>
      <c r="CI16" s="43"/>
      <c r="CJ16" s="43"/>
      <c r="CK16" s="43">
        <v>16.607900000000001</v>
      </c>
      <c r="CL16" s="43">
        <v>4.6105600000000004</v>
      </c>
      <c r="CM16" s="43"/>
      <c r="CN16" s="43"/>
      <c r="CO16" s="43">
        <v>17.161190000000001</v>
      </c>
      <c r="CP16" s="43">
        <v>295.04000000000002</v>
      </c>
      <c r="CQ16" s="43"/>
      <c r="CR16" s="43">
        <v>21.751999999999999</v>
      </c>
      <c r="CS16" s="43">
        <v>1.42449</v>
      </c>
      <c r="CT16" s="43">
        <v>24.016999999999999</v>
      </c>
    </row>
    <row r="17" spans="1:98" ht="15.6" x14ac:dyDescent="0.3">
      <c r="A17" s="1"/>
      <c r="B17" s="42" t="s">
        <v>740</v>
      </c>
      <c r="C17" s="43"/>
      <c r="D17" s="43"/>
      <c r="E17" s="43">
        <v>30.589320000000001</v>
      </c>
      <c r="F17" s="43">
        <v>7.851</v>
      </c>
      <c r="G17" s="43"/>
      <c r="H17" s="43">
        <v>4.0609999999999999</v>
      </c>
      <c r="I17" s="43"/>
      <c r="J17" s="43"/>
      <c r="K17" s="43">
        <v>18.089600000000001</v>
      </c>
      <c r="L17" s="43">
        <v>26.833400000000001</v>
      </c>
      <c r="M17" s="43">
        <v>15.3489</v>
      </c>
      <c r="N17" s="43">
        <v>13.81</v>
      </c>
      <c r="O17" s="43">
        <v>32.65</v>
      </c>
      <c r="P17" s="43"/>
      <c r="Q17" s="43"/>
      <c r="R17" s="43">
        <v>39.024000000000001</v>
      </c>
      <c r="S17" s="43"/>
      <c r="T17" s="43">
        <v>47.762999999999998</v>
      </c>
      <c r="U17" s="43"/>
      <c r="V17" s="43">
        <v>8.1</v>
      </c>
      <c r="W17" s="43"/>
      <c r="X17" s="43">
        <v>159.92957999999999</v>
      </c>
      <c r="Y17" s="43"/>
      <c r="Z17" s="43">
        <v>7.8307399999999996</v>
      </c>
      <c r="AA17" s="43"/>
      <c r="AB17" s="43"/>
      <c r="AC17" s="43"/>
      <c r="AD17" s="43"/>
      <c r="AE17" s="43">
        <v>2.94</v>
      </c>
      <c r="AF17" s="43">
        <v>0.7</v>
      </c>
      <c r="AG17" s="43"/>
      <c r="AH17" s="43">
        <v>3.2585999999999999</v>
      </c>
      <c r="AI17" s="43"/>
      <c r="AJ17" s="43">
        <v>5.03627</v>
      </c>
      <c r="AK17" s="43">
        <v>0</v>
      </c>
      <c r="AL17" s="43">
        <v>0.68579999999999997</v>
      </c>
      <c r="AM17" s="43">
        <v>52.259799999999998</v>
      </c>
      <c r="AN17" s="43">
        <v>122.75816</v>
      </c>
      <c r="AO17" s="43">
        <v>28.004619999999999</v>
      </c>
      <c r="AP17" s="43">
        <v>2.1</v>
      </c>
      <c r="AQ17" s="43">
        <v>163.22999999999999</v>
      </c>
      <c r="AR17" s="43"/>
      <c r="AS17" s="43">
        <v>36.26249</v>
      </c>
      <c r="AT17" s="43">
        <v>35.055480000000003</v>
      </c>
      <c r="AU17" s="43"/>
      <c r="AV17" s="43">
        <v>194.1377</v>
      </c>
      <c r="AW17" s="43">
        <v>37.488199999999999</v>
      </c>
      <c r="AX17" s="43"/>
      <c r="AY17" s="43"/>
      <c r="AZ17" s="43"/>
      <c r="BA17" s="43">
        <v>2.2000000000000002</v>
      </c>
      <c r="BB17" s="43"/>
      <c r="BC17" s="43">
        <v>72.305589999999995</v>
      </c>
      <c r="BD17" s="43"/>
      <c r="BE17" s="43">
        <v>12</v>
      </c>
      <c r="BF17" s="43"/>
      <c r="BG17" s="43"/>
      <c r="BH17" s="43"/>
      <c r="BI17" s="43">
        <v>17.97383</v>
      </c>
      <c r="BJ17" s="43"/>
      <c r="BK17" s="43"/>
      <c r="BL17" s="43"/>
      <c r="BM17" s="43">
        <v>6.9509999999999996</v>
      </c>
      <c r="BN17" s="43">
        <v>36.354999999999997</v>
      </c>
      <c r="BO17" s="43">
        <v>1.41</v>
      </c>
      <c r="BP17" s="43">
        <v>139.86420000000001</v>
      </c>
      <c r="BQ17" s="43"/>
      <c r="BR17" s="43">
        <v>4.9237000000000002</v>
      </c>
      <c r="BS17" s="43">
        <v>124.00886</v>
      </c>
      <c r="BT17" s="43">
        <v>14.279310000000001</v>
      </c>
      <c r="BU17" s="43"/>
      <c r="BV17" s="43">
        <v>36.903199999999998</v>
      </c>
      <c r="BW17" s="43">
        <v>4.3754099999999996</v>
      </c>
      <c r="BX17" s="43">
        <v>11.02</v>
      </c>
      <c r="BY17" s="43"/>
      <c r="BZ17" s="43">
        <v>90.789950000000005</v>
      </c>
      <c r="CA17" s="43">
        <v>24.77064</v>
      </c>
      <c r="CB17" s="43">
        <v>0.2661</v>
      </c>
      <c r="CC17" s="43">
        <v>0.69399999999999995</v>
      </c>
      <c r="CD17" s="43">
        <v>25.286799999999999</v>
      </c>
      <c r="CE17" s="43">
        <v>466.57261</v>
      </c>
      <c r="CF17" s="43">
        <v>10.8546</v>
      </c>
      <c r="CG17" s="43">
        <v>141.35059999999999</v>
      </c>
      <c r="CH17" s="43">
        <v>18.126550000000002</v>
      </c>
      <c r="CI17" s="43"/>
      <c r="CJ17" s="43"/>
      <c r="CK17" s="43">
        <v>16.1327</v>
      </c>
      <c r="CL17" s="43">
        <v>4.8412600000000001</v>
      </c>
      <c r="CM17" s="43"/>
      <c r="CN17" s="43"/>
      <c r="CO17" s="43">
        <v>16.960999999999999</v>
      </c>
      <c r="CP17" s="43">
        <v>293.20999999999998</v>
      </c>
      <c r="CQ17" s="43"/>
      <c r="CR17" s="43">
        <v>20.654</v>
      </c>
      <c r="CS17" s="43">
        <v>1.23698</v>
      </c>
      <c r="CT17" s="43">
        <v>24.556000000000001</v>
      </c>
    </row>
    <row r="18" spans="1:98" ht="15.6" x14ac:dyDescent="0.3">
      <c r="A18" s="1"/>
      <c r="B18" s="42" t="s">
        <v>741</v>
      </c>
      <c r="C18" s="43"/>
      <c r="D18" s="43"/>
      <c r="E18" s="43">
        <v>30.124300000000002</v>
      </c>
      <c r="F18" s="43">
        <v>6.5179999999999998</v>
      </c>
      <c r="G18" s="43"/>
      <c r="H18" s="43">
        <v>4.2290000000000001</v>
      </c>
      <c r="I18" s="43"/>
      <c r="J18" s="43"/>
      <c r="K18" s="43">
        <v>18.674099999999999</v>
      </c>
      <c r="L18" s="43">
        <v>26.486599999999999</v>
      </c>
      <c r="M18" s="43">
        <v>15.586600000000001</v>
      </c>
      <c r="N18" s="43">
        <v>13.58</v>
      </c>
      <c r="O18" s="43">
        <v>33.020000000000003</v>
      </c>
      <c r="P18" s="43"/>
      <c r="Q18" s="43"/>
      <c r="R18" s="43">
        <v>38.68</v>
      </c>
      <c r="S18" s="43"/>
      <c r="T18" s="43">
        <v>32.6877</v>
      </c>
      <c r="U18" s="43"/>
      <c r="V18" s="43">
        <v>8.1999999999999993</v>
      </c>
      <c r="W18" s="43"/>
      <c r="X18" s="43">
        <v>142.38711000000001</v>
      </c>
      <c r="Y18" s="43"/>
      <c r="Z18" s="43">
        <v>7.8908100000000001</v>
      </c>
      <c r="AA18" s="43"/>
      <c r="AB18" s="43"/>
      <c r="AC18" s="43"/>
      <c r="AD18" s="43"/>
      <c r="AE18" s="43">
        <v>3.0390000000000001</v>
      </c>
      <c r="AF18" s="43">
        <v>0.7</v>
      </c>
      <c r="AG18" s="43"/>
      <c r="AH18" s="43">
        <v>2.9493999999999998</v>
      </c>
      <c r="AI18" s="43"/>
      <c r="AJ18" s="43">
        <v>5.0886500000000003</v>
      </c>
      <c r="AK18" s="43">
        <v>0</v>
      </c>
      <c r="AL18" s="43">
        <v>0.67479999999999996</v>
      </c>
      <c r="AM18" s="43">
        <v>51.848599999999998</v>
      </c>
      <c r="AN18" s="43">
        <v>122.03908</v>
      </c>
      <c r="AO18" s="43">
        <v>26.78586</v>
      </c>
      <c r="AP18" s="43">
        <v>1.93</v>
      </c>
      <c r="AQ18" s="43">
        <v>166.89</v>
      </c>
      <c r="AR18" s="43"/>
      <c r="AS18" s="43">
        <v>35.213889999999999</v>
      </c>
      <c r="AT18" s="43">
        <v>34.18412</v>
      </c>
      <c r="AU18" s="43"/>
      <c r="AV18" s="43">
        <v>194.59085999999999</v>
      </c>
      <c r="AW18" s="43">
        <v>36.656599999999997</v>
      </c>
      <c r="AX18" s="43"/>
      <c r="AY18" s="43"/>
      <c r="AZ18" s="43"/>
      <c r="BA18" s="43">
        <v>2.1</v>
      </c>
      <c r="BB18" s="43"/>
      <c r="BC18" s="43">
        <v>72.316230000000004</v>
      </c>
      <c r="BD18" s="43"/>
      <c r="BE18" s="43">
        <v>12</v>
      </c>
      <c r="BF18" s="43"/>
      <c r="BG18" s="43"/>
      <c r="BH18" s="43"/>
      <c r="BI18" s="43">
        <v>17.94922</v>
      </c>
      <c r="BJ18" s="43"/>
      <c r="BK18" s="43"/>
      <c r="BL18" s="43"/>
      <c r="BM18" s="43">
        <v>6.9210000000000003</v>
      </c>
      <c r="BN18" s="43">
        <v>36.262999999999998</v>
      </c>
      <c r="BO18" s="43">
        <v>1.73</v>
      </c>
      <c r="BP18" s="43">
        <v>138.72372999999999</v>
      </c>
      <c r="BQ18" s="43"/>
      <c r="BR18" s="43">
        <v>4.8849999999999998</v>
      </c>
      <c r="BS18" s="43">
        <v>126.2302</v>
      </c>
      <c r="BT18" s="43">
        <v>13.821440000000001</v>
      </c>
      <c r="BU18" s="43"/>
      <c r="BV18" s="43">
        <v>35.363300000000002</v>
      </c>
      <c r="BW18" s="43">
        <v>3.85894</v>
      </c>
      <c r="BX18" s="43">
        <v>10.039999999999999</v>
      </c>
      <c r="BY18" s="43"/>
      <c r="BZ18" s="43">
        <v>91.742810000000006</v>
      </c>
      <c r="CA18" s="43">
        <v>24.88053</v>
      </c>
      <c r="CB18" s="43">
        <v>0.25679999999999997</v>
      </c>
      <c r="CC18" s="43">
        <v>0.55900000000000005</v>
      </c>
      <c r="CD18" s="43">
        <v>25.281949999999998</v>
      </c>
      <c r="CE18" s="43">
        <v>463.0308</v>
      </c>
      <c r="CF18" s="43">
        <v>10.9963</v>
      </c>
      <c r="CG18" s="43">
        <v>145.1044</v>
      </c>
      <c r="CH18" s="43">
        <v>17.864799999999999</v>
      </c>
      <c r="CI18" s="43"/>
      <c r="CJ18" s="43"/>
      <c r="CK18" s="43">
        <v>15.9201</v>
      </c>
      <c r="CL18" s="43">
        <v>4.8159900000000002</v>
      </c>
      <c r="CM18" s="43"/>
      <c r="CN18" s="43"/>
      <c r="CO18" s="43">
        <v>15.63288</v>
      </c>
      <c r="CP18" s="43">
        <v>292.87</v>
      </c>
      <c r="CQ18" s="43"/>
      <c r="CR18" s="43">
        <v>21.071999999999999</v>
      </c>
      <c r="CS18" s="43">
        <v>0.87985000000000002</v>
      </c>
      <c r="CT18" s="43">
        <v>24.716999999999999</v>
      </c>
    </row>
    <row r="19" spans="1:98" ht="15.6" x14ac:dyDescent="0.3">
      <c r="A19" s="1"/>
      <c r="B19" s="42" t="s">
        <v>742</v>
      </c>
      <c r="C19" s="43"/>
      <c r="D19" s="43"/>
      <c r="E19" s="43">
        <v>30.481200000000001</v>
      </c>
      <c r="F19" s="43">
        <v>5.5140000000000002</v>
      </c>
      <c r="G19" s="43"/>
      <c r="H19" s="43">
        <v>4.2949999999999999</v>
      </c>
      <c r="I19" s="43"/>
      <c r="J19" s="43"/>
      <c r="K19" s="43">
        <v>18.8993</v>
      </c>
      <c r="L19" s="43">
        <v>26.568899999999999</v>
      </c>
      <c r="M19" s="43">
        <v>16.006499999999999</v>
      </c>
      <c r="N19" s="43">
        <v>13.18</v>
      </c>
      <c r="O19" s="43">
        <v>32.872</v>
      </c>
      <c r="P19" s="43"/>
      <c r="Q19" s="43"/>
      <c r="R19" s="43">
        <v>39.360999999999997</v>
      </c>
      <c r="S19" s="43"/>
      <c r="T19" s="43">
        <v>44.654000000000003</v>
      </c>
      <c r="U19" s="43"/>
      <c r="V19" s="43">
        <v>8.3000000000000007</v>
      </c>
      <c r="W19" s="43"/>
      <c r="X19" s="43">
        <v>130.85574</v>
      </c>
      <c r="Y19" s="43"/>
      <c r="Z19" s="43">
        <v>8.1341699999999992</v>
      </c>
      <c r="AA19" s="43"/>
      <c r="AB19" s="43"/>
      <c r="AC19" s="43"/>
      <c r="AD19" s="43"/>
      <c r="AE19" s="43">
        <v>3.0070000000000001</v>
      </c>
      <c r="AF19" s="43">
        <v>0.7</v>
      </c>
      <c r="AG19" s="43"/>
      <c r="AH19" s="43">
        <v>3.8938000000000001</v>
      </c>
      <c r="AI19" s="43"/>
      <c r="AJ19" s="43">
        <v>5.1020799999999999</v>
      </c>
      <c r="AK19" s="43">
        <v>0</v>
      </c>
      <c r="AL19" s="43">
        <v>0.71989999999999998</v>
      </c>
      <c r="AM19" s="43">
        <v>52.133499999999998</v>
      </c>
      <c r="AN19" s="43">
        <v>126.55768</v>
      </c>
      <c r="AO19" s="43">
        <v>21.649539999999998</v>
      </c>
      <c r="AP19" s="43">
        <v>1.54</v>
      </c>
      <c r="AQ19" s="43">
        <v>161.71</v>
      </c>
      <c r="AR19" s="43"/>
      <c r="AS19" s="43">
        <v>33.47775</v>
      </c>
      <c r="AT19" s="43">
        <v>34.625830000000001</v>
      </c>
      <c r="AU19" s="43"/>
      <c r="AV19" s="43">
        <v>194.73788999999999</v>
      </c>
      <c r="AW19" s="43">
        <v>35.003999999999998</v>
      </c>
      <c r="AX19" s="43"/>
      <c r="AY19" s="43"/>
      <c r="AZ19" s="43"/>
      <c r="BA19" s="43">
        <v>2.2000000000000002</v>
      </c>
      <c r="BB19" s="43"/>
      <c r="BC19" s="43">
        <v>68.255030000000005</v>
      </c>
      <c r="BD19" s="43"/>
      <c r="BE19" s="43">
        <v>12</v>
      </c>
      <c r="BF19" s="43"/>
      <c r="BG19" s="43"/>
      <c r="BH19" s="43"/>
      <c r="BI19" s="43">
        <v>18.08803</v>
      </c>
      <c r="BJ19" s="43"/>
      <c r="BK19" s="43"/>
      <c r="BL19" s="43"/>
      <c r="BM19" s="43">
        <v>6.641</v>
      </c>
      <c r="BN19" s="43">
        <v>36.853999999999999</v>
      </c>
      <c r="BO19" s="43">
        <v>1.69</v>
      </c>
      <c r="BP19" s="43">
        <v>140.28394</v>
      </c>
      <c r="BQ19" s="43"/>
      <c r="BR19" s="43">
        <v>4.7112999999999996</v>
      </c>
      <c r="BS19" s="43">
        <v>126.13849999999999</v>
      </c>
      <c r="BT19" s="43">
        <v>13.069570000000001</v>
      </c>
      <c r="BU19" s="43"/>
      <c r="BV19" s="43">
        <v>33.671399999999998</v>
      </c>
      <c r="BW19" s="43">
        <v>3.6508500000000002</v>
      </c>
      <c r="BX19" s="43">
        <v>10.14</v>
      </c>
      <c r="BY19" s="43"/>
      <c r="BZ19" s="43">
        <v>92.189880000000002</v>
      </c>
      <c r="CA19" s="43">
        <v>24.909020000000002</v>
      </c>
      <c r="CB19" s="43">
        <v>0.24690000000000001</v>
      </c>
      <c r="CC19" s="43">
        <v>0.65200000000000002</v>
      </c>
      <c r="CD19" s="43">
        <v>24.651</v>
      </c>
      <c r="CE19" s="43">
        <v>453.10210999999998</v>
      </c>
      <c r="CF19" s="43">
        <v>10.4321</v>
      </c>
      <c r="CG19" s="43">
        <v>144.2097</v>
      </c>
      <c r="CH19" s="43">
        <v>17.846979999999999</v>
      </c>
      <c r="CI19" s="43"/>
      <c r="CJ19" s="43"/>
      <c r="CK19" s="43">
        <v>15.6815</v>
      </c>
      <c r="CL19" s="43">
        <v>4.8105900000000004</v>
      </c>
      <c r="CM19" s="43"/>
      <c r="CN19" s="43"/>
      <c r="CO19" s="43">
        <v>14.087300000000001</v>
      </c>
      <c r="CP19" s="43">
        <v>295.05</v>
      </c>
      <c r="CQ19" s="43"/>
      <c r="CR19" s="43">
        <v>21.33</v>
      </c>
      <c r="CS19" s="43">
        <v>1.1964399999999999</v>
      </c>
      <c r="CT19" s="43">
        <v>28.164999999999999</v>
      </c>
    </row>
    <row r="20" spans="1:98" ht="15.6" x14ac:dyDescent="0.3">
      <c r="A20" s="1"/>
      <c r="B20" s="42" t="s">
        <v>743</v>
      </c>
      <c r="C20" s="43"/>
      <c r="D20" s="43"/>
      <c r="E20" s="43">
        <v>31.601009999999999</v>
      </c>
      <c r="F20" s="43">
        <v>5.3070000000000004</v>
      </c>
      <c r="G20" s="43"/>
      <c r="H20" s="43">
        <v>4.2350000000000003</v>
      </c>
      <c r="I20" s="43"/>
      <c r="J20" s="43"/>
      <c r="K20" s="43">
        <v>17.815100000000001</v>
      </c>
      <c r="L20" s="43">
        <v>26.258600000000001</v>
      </c>
      <c r="M20" s="43">
        <v>14.083500000000001</v>
      </c>
      <c r="N20" s="43">
        <v>13.36</v>
      </c>
      <c r="O20" s="43">
        <v>32.252000000000002</v>
      </c>
      <c r="P20" s="43"/>
      <c r="Q20" s="43"/>
      <c r="R20" s="43">
        <v>38.762</v>
      </c>
      <c r="S20" s="43"/>
      <c r="T20" s="43">
        <v>32.458300000000001</v>
      </c>
      <c r="U20" s="43"/>
      <c r="V20" s="43">
        <v>8.3000000000000007</v>
      </c>
      <c r="W20" s="43"/>
      <c r="X20" s="43">
        <v>70.072569999999999</v>
      </c>
      <c r="Y20" s="43"/>
      <c r="Z20" s="43">
        <v>8.1604399999999995</v>
      </c>
      <c r="AA20" s="43"/>
      <c r="AB20" s="43"/>
      <c r="AC20" s="43"/>
      <c r="AD20" s="43"/>
      <c r="AE20" s="43">
        <v>2.98</v>
      </c>
      <c r="AF20" s="43">
        <v>0.7</v>
      </c>
      <c r="AG20" s="43"/>
      <c r="AH20" s="43">
        <v>1.7548999999999999</v>
      </c>
      <c r="AI20" s="43"/>
      <c r="AJ20" s="43">
        <v>5.0694299999999997</v>
      </c>
      <c r="AK20" s="43">
        <v>0</v>
      </c>
      <c r="AL20" s="43">
        <v>0.88990000000000002</v>
      </c>
      <c r="AM20" s="43">
        <v>48.446800000000003</v>
      </c>
      <c r="AN20" s="43">
        <v>121.0686</v>
      </c>
      <c r="AO20" s="43">
        <v>21.484010000000001</v>
      </c>
      <c r="AP20" s="43">
        <v>0.55000000000000004</v>
      </c>
      <c r="AQ20" s="43">
        <v>166.06</v>
      </c>
      <c r="AR20" s="43"/>
      <c r="AS20" s="43">
        <v>32.86289</v>
      </c>
      <c r="AT20" s="43">
        <v>35.301690000000001</v>
      </c>
      <c r="AU20" s="43"/>
      <c r="AV20" s="43">
        <v>194.95671999999999</v>
      </c>
      <c r="AW20" s="43">
        <v>34.660800000000002</v>
      </c>
      <c r="AX20" s="43"/>
      <c r="AY20" s="43"/>
      <c r="AZ20" s="43"/>
      <c r="BA20" s="43">
        <v>2.1</v>
      </c>
      <c r="BB20" s="43"/>
      <c r="BC20" s="43">
        <v>50.870310000000003</v>
      </c>
      <c r="BD20" s="43"/>
      <c r="BE20" s="43">
        <v>12</v>
      </c>
      <c r="BF20" s="43"/>
      <c r="BG20" s="43"/>
      <c r="BH20" s="43"/>
      <c r="BI20" s="43">
        <v>18.18966</v>
      </c>
      <c r="BJ20" s="43"/>
      <c r="BK20" s="43"/>
      <c r="BL20" s="43"/>
      <c r="BM20" s="43">
        <v>6.2309999999999999</v>
      </c>
      <c r="BN20" s="43">
        <v>35.670999999999999</v>
      </c>
      <c r="BO20" s="43">
        <v>1.72</v>
      </c>
      <c r="BP20" s="43">
        <v>139.54658000000001</v>
      </c>
      <c r="BQ20" s="43"/>
      <c r="BR20" s="43">
        <v>4.7359999999999998</v>
      </c>
      <c r="BS20" s="43">
        <v>125.05535</v>
      </c>
      <c r="BT20" s="43">
        <v>12.202909999999999</v>
      </c>
      <c r="BU20" s="43"/>
      <c r="BV20" s="43">
        <v>30.755800000000001</v>
      </c>
      <c r="BW20" s="43">
        <v>3.6075599999999999</v>
      </c>
      <c r="BX20" s="43">
        <v>9.5399999999999991</v>
      </c>
      <c r="BY20" s="43"/>
      <c r="BZ20" s="43">
        <v>92.094539999999995</v>
      </c>
      <c r="CA20" s="43">
        <v>24.927420000000001</v>
      </c>
      <c r="CB20" s="43">
        <v>0.24979999999999999</v>
      </c>
      <c r="CC20" s="43">
        <v>0.66300000000000003</v>
      </c>
      <c r="CD20" s="43">
        <v>23.583549999999999</v>
      </c>
      <c r="CE20" s="43">
        <v>446.96973000000003</v>
      </c>
      <c r="CF20" s="43">
        <v>9.6564999999999994</v>
      </c>
      <c r="CG20" s="43">
        <v>146.62039999999999</v>
      </c>
      <c r="CH20" s="43">
        <v>17.558859999999999</v>
      </c>
      <c r="CI20" s="43"/>
      <c r="CJ20" s="43"/>
      <c r="CK20" s="43">
        <v>15.0901</v>
      </c>
      <c r="CL20" s="43">
        <v>4.6558999999999999</v>
      </c>
      <c r="CM20" s="43"/>
      <c r="CN20" s="43"/>
      <c r="CO20" s="43">
        <v>13.79186</v>
      </c>
      <c r="CP20" s="43">
        <v>293.81</v>
      </c>
      <c r="CQ20" s="43"/>
      <c r="CR20" s="43">
        <v>21.34</v>
      </c>
      <c r="CS20" s="43">
        <v>1.31755</v>
      </c>
      <c r="CT20" s="43">
        <v>24.611999999999998</v>
      </c>
    </row>
    <row r="21" spans="1:98" ht="15.6" x14ac:dyDescent="0.3">
      <c r="A21" s="1"/>
      <c r="B21" s="42" t="s">
        <v>744</v>
      </c>
      <c r="C21" s="43"/>
      <c r="D21" s="43"/>
      <c r="E21" s="43">
        <v>31.200330000000001</v>
      </c>
      <c r="F21" s="43">
        <v>5.3739999999999997</v>
      </c>
      <c r="G21" s="43"/>
      <c r="H21" s="43">
        <v>4.3049999999999997</v>
      </c>
      <c r="I21" s="43"/>
      <c r="J21" s="43"/>
      <c r="K21" s="43">
        <v>17.167100000000001</v>
      </c>
      <c r="L21" s="43">
        <v>26.689699999999998</v>
      </c>
      <c r="M21" s="43">
        <v>11.8908</v>
      </c>
      <c r="N21" s="43">
        <v>13.51</v>
      </c>
      <c r="O21" s="43">
        <v>31.571999999999999</v>
      </c>
      <c r="P21" s="43"/>
      <c r="Q21" s="43"/>
      <c r="R21" s="43">
        <v>38.588000000000001</v>
      </c>
      <c r="S21" s="43"/>
      <c r="T21" s="43">
        <v>32.915500000000002</v>
      </c>
      <c r="U21" s="43"/>
      <c r="V21" s="43">
        <v>8.3000000000000007</v>
      </c>
      <c r="W21" s="43"/>
      <c r="X21" s="43">
        <v>135.66033999999999</v>
      </c>
      <c r="Y21" s="43"/>
      <c r="Z21" s="43">
        <v>8.2087500000000002</v>
      </c>
      <c r="AA21" s="43"/>
      <c r="AB21" s="43"/>
      <c r="AC21" s="43"/>
      <c r="AD21" s="43"/>
      <c r="AE21" s="43">
        <v>3.294</v>
      </c>
      <c r="AF21" s="43">
        <v>0.6</v>
      </c>
      <c r="AG21" s="43"/>
      <c r="AH21" s="43">
        <v>1.1803999999999999</v>
      </c>
      <c r="AI21" s="43"/>
      <c r="AJ21" s="43">
        <v>4.9555300000000004</v>
      </c>
      <c r="AK21" s="43">
        <v>0</v>
      </c>
      <c r="AL21" s="43">
        <v>0.94240000000000002</v>
      </c>
      <c r="AM21" s="43">
        <v>44.782600000000002</v>
      </c>
      <c r="AN21" s="43">
        <v>121.38621000000001</v>
      </c>
      <c r="AO21" s="43">
        <v>21.84939</v>
      </c>
      <c r="AP21" s="43">
        <v>0.91</v>
      </c>
      <c r="AQ21" s="43">
        <v>163.1</v>
      </c>
      <c r="AR21" s="43"/>
      <c r="AS21" s="43">
        <v>31.2516</v>
      </c>
      <c r="AT21" s="43">
        <v>35.188969999999998</v>
      </c>
      <c r="AU21" s="43"/>
      <c r="AV21" s="43">
        <v>194.19341</v>
      </c>
      <c r="AW21" s="43">
        <v>33.746499999999997</v>
      </c>
      <c r="AX21" s="43"/>
      <c r="AY21" s="43"/>
      <c r="AZ21" s="43"/>
      <c r="BA21" s="43">
        <v>2.2000000000000002</v>
      </c>
      <c r="BB21" s="43"/>
      <c r="BC21" s="43">
        <v>57.690179999999998</v>
      </c>
      <c r="BD21" s="43"/>
      <c r="BE21" s="43">
        <v>12</v>
      </c>
      <c r="BF21" s="43"/>
      <c r="BG21" s="43"/>
      <c r="BH21" s="43"/>
      <c r="BI21" s="43">
        <v>18.1447</v>
      </c>
      <c r="BJ21" s="43"/>
      <c r="BK21" s="43"/>
      <c r="BL21" s="43"/>
      <c r="BM21" s="43">
        <v>6.3259999999999996</v>
      </c>
      <c r="BN21" s="43">
        <v>32.204999999999998</v>
      </c>
      <c r="BO21" s="43">
        <v>1.62</v>
      </c>
      <c r="BP21" s="43">
        <v>142.29446999999999</v>
      </c>
      <c r="BQ21" s="43"/>
      <c r="BR21" s="43">
        <v>4.6638999999999999</v>
      </c>
      <c r="BS21" s="43">
        <v>119.53185000000001</v>
      </c>
      <c r="BT21" s="43">
        <v>11.66929</v>
      </c>
      <c r="BU21" s="43"/>
      <c r="BV21" s="43">
        <v>30.1008</v>
      </c>
      <c r="BW21" s="43">
        <v>3.8024800000000001</v>
      </c>
      <c r="BX21" s="43">
        <v>7.71</v>
      </c>
      <c r="BY21" s="43"/>
      <c r="BZ21" s="43">
        <v>91.074129999999997</v>
      </c>
      <c r="CA21" s="43">
        <v>24.839099999999998</v>
      </c>
      <c r="CB21" s="43">
        <v>0.24590000000000001</v>
      </c>
      <c r="CC21" s="43">
        <v>0.63500000000000001</v>
      </c>
      <c r="CD21" s="43">
        <v>23.016870000000001</v>
      </c>
      <c r="CE21" s="43">
        <v>434.95373000000001</v>
      </c>
      <c r="CF21" s="43">
        <v>9.6308000000000007</v>
      </c>
      <c r="CG21" s="43">
        <v>145.49270000000001</v>
      </c>
      <c r="CH21" s="43">
        <v>17.176780000000001</v>
      </c>
      <c r="CI21" s="43"/>
      <c r="CJ21" s="43"/>
      <c r="CK21" s="43">
        <v>14.6654</v>
      </c>
      <c r="CL21" s="43">
        <v>4.3982999999999999</v>
      </c>
      <c r="CM21" s="43"/>
      <c r="CN21" s="43"/>
      <c r="CO21" s="43">
        <v>12.79397</v>
      </c>
      <c r="CP21" s="43">
        <v>281.33999999999997</v>
      </c>
      <c r="CQ21" s="43"/>
      <c r="CR21" s="43">
        <v>22.003</v>
      </c>
      <c r="CS21" s="43">
        <v>1.5096400000000001</v>
      </c>
      <c r="CT21" s="43">
        <v>19.276</v>
      </c>
    </row>
    <row r="22" spans="1:98" ht="15.6" x14ac:dyDescent="0.3">
      <c r="A22" s="1"/>
      <c r="B22" s="42" t="s">
        <v>745</v>
      </c>
      <c r="C22" s="43"/>
      <c r="D22" s="43"/>
      <c r="E22" s="43">
        <v>31.11572</v>
      </c>
      <c r="F22" s="43">
        <v>5.77</v>
      </c>
      <c r="G22" s="43"/>
      <c r="H22" s="43">
        <v>4.2510000000000003</v>
      </c>
      <c r="I22" s="43"/>
      <c r="J22" s="43"/>
      <c r="K22" s="43">
        <v>17.429300000000001</v>
      </c>
      <c r="L22" s="43">
        <v>27.408799999999999</v>
      </c>
      <c r="M22" s="43">
        <v>11.200900000000001</v>
      </c>
      <c r="N22" s="43">
        <v>13.49</v>
      </c>
      <c r="O22" s="43">
        <v>31.632000000000001</v>
      </c>
      <c r="P22" s="43"/>
      <c r="Q22" s="43"/>
      <c r="R22" s="43">
        <v>38.871000000000002</v>
      </c>
      <c r="S22" s="43"/>
      <c r="T22" s="43">
        <v>51.258600000000001</v>
      </c>
      <c r="U22" s="43"/>
      <c r="V22" s="43">
        <v>7.9</v>
      </c>
      <c r="W22" s="43"/>
      <c r="X22" s="43">
        <v>141.59206</v>
      </c>
      <c r="Y22" s="43"/>
      <c r="Z22" s="43">
        <v>7.9728700000000003</v>
      </c>
      <c r="AA22" s="43"/>
      <c r="AB22" s="43"/>
      <c r="AC22" s="43"/>
      <c r="AD22" s="43"/>
      <c r="AE22" s="43">
        <v>3.746</v>
      </c>
      <c r="AF22" s="43">
        <v>0.7</v>
      </c>
      <c r="AG22" s="43"/>
      <c r="AH22" s="43">
        <v>1.5491999999999999</v>
      </c>
      <c r="AI22" s="43"/>
      <c r="AJ22" s="43">
        <v>4.7631500000000004</v>
      </c>
      <c r="AK22" s="43">
        <v>0</v>
      </c>
      <c r="AL22" s="43">
        <v>1.121</v>
      </c>
      <c r="AM22" s="43">
        <v>50.854199999999999</v>
      </c>
      <c r="AN22" s="43">
        <v>124.61323</v>
      </c>
      <c r="AO22" s="43">
        <v>21.635570000000001</v>
      </c>
      <c r="AP22" s="43">
        <v>0.73</v>
      </c>
      <c r="AQ22" s="43">
        <v>161.57</v>
      </c>
      <c r="AR22" s="43"/>
      <c r="AS22" s="43">
        <v>31.889109999999999</v>
      </c>
      <c r="AT22" s="43">
        <v>34.605370000000001</v>
      </c>
      <c r="AU22" s="43"/>
      <c r="AV22" s="43">
        <v>193.68396000000001</v>
      </c>
      <c r="AW22" s="43">
        <v>34.386800000000001</v>
      </c>
      <c r="AX22" s="43"/>
      <c r="AY22" s="43"/>
      <c r="AZ22" s="43"/>
      <c r="BA22" s="43">
        <v>2.1</v>
      </c>
      <c r="BB22" s="43"/>
      <c r="BC22" s="43">
        <v>59.991109999999999</v>
      </c>
      <c r="BD22" s="43"/>
      <c r="BE22" s="43">
        <v>12</v>
      </c>
      <c r="BF22" s="43"/>
      <c r="BG22" s="43"/>
      <c r="BH22" s="43"/>
      <c r="BI22" s="43">
        <v>17.954910000000002</v>
      </c>
      <c r="BJ22" s="43"/>
      <c r="BK22" s="43"/>
      <c r="BL22" s="43"/>
      <c r="BM22" s="43">
        <v>6.641</v>
      </c>
      <c r="BN22" s="43">
        <v>31.780999999999999</v>
      </c>
      <c r="BO22" s="43">
        <v>1.65</v>
      </c>
      <c r="BP22" s="43">
        <v>140.84479999999999</v>
      </c>
      <c r="BQ22" s="43"/>
      <c r="BR22" s="43">
        <v>4.6547999999999998</v>
      </c>
      <c r="BS22" s="43">
        <v>124.15788000000001</v>
      </c>
      <c r="BT22" s="43">
        <v>11.52826</v>
      </c>
      <c r="BU22" s="43"/>
      <c r="BV22" s="43">
        <v>32.621699999999997</v>
      </c>
      <c r="BW22" s="43">
        <v>3.7307000000000001</v>
      </c>
      <c r="BX22" s="43">
        <v>7.51</v>
      </c>
      <c r="BY22" s="43"/>
      <c r="BZ22" s="43">
        <v>91.553049999999999</v>
      </c>
      <c r="CA22" s="43">
        <v>24.891439999999999</v>
      </c>
      <c r="CB22" s="43">
        <v>0.29060000000000002</v>
      </c>
      <c r="CC22" s="43">
        <v>0.65200000000000002</v>
      </c>
      <c r="CD22" s="43">
        <v>22.722629999999999</v>
      </c>
      <c r="CE22" s="43">
        <v>431.78192999999999</v>
      </c>
      <c r="CF22" s="43">
        <v>9.6499000000000006</v>
      </c>
      <c r="CG22" s="43">
        <v>144.89850000000001</v>
      </c>
      <c r="CH22" s="43">
        <v>17.304290000000002</v>
      </c>
      <c r="CI22" s="43"/>
      <c r="CJ22" s="43"/>
      <c r="CK22" s="43">
        <v>14.4861</v>
      </c>
      <c r="CL22" s="43">
        <v>4.3719900000000003</v>
      </c>
      <c r="CM22" s="43"/>
      <c r="CN22" s="43"/>
      <c r="CO22" s="43">
        <v>12.76939</v>
      </c>
      <c r="CP22" s="43">
        <v>272.17</v>
      </c>
      <c r="CQ22" s="43"/>
      <c r="CR22" s="43">
        <v>22.646000000000001</v>
      </c>
      <c r="CS22" s="43">
        <v>1.2589900000000001</v>
      </c>
      <c r="CT22" s="43">
        <v>10.582000000000001</v>
      </c>
    </row>
    <row r="23" spans="1:98" ht="15.6" x14ac:dyDescent="0.3">
      <c r="A23" s="1"/>
      <c r="B23" s="42" t="s">
        <v>746</v>
      </c>
      <c r="C23" s="43"/>
      <c r="D23" s="43"/>
      <c r="E23" s="43">
        <v>31.84113</v>
      </c>
      <c r="F23" s="43">
        <v>6.6020000000000003</v>
      </c>
      <c r="G23" s="43"/>
      <c r="H23" s="43">
        <v>4.2960000000000003</v>
      </c>
      <c r="I23" s="43"/>
      <c r="J23" s="43"/>
      <c r="K23" s="43">
        <v>16.8749</v>
      </c>
      <c r="L23" s="43">
        <v>27.5488</v>
      </c>
      <c r="M23" s="43">
        <v>11.1075</v>
      </c>
      <c r="N23" s="43">
        <v>13.65</v>
      </c>
      <c r="O23" s="43">
        <v>31.984000000000002</v>
      </c>
      <c r="P23" s="43"/>
      <c r="Q23" s="43"/>
      <c r="R23" s="43">
        <v>39.100999999999999</v>
      </c>
      <c r="S23" s="43"/>
      <c r="T23" s="43">
        <v>33.550800000000002</v>
      </c>
      <c r="U23" s="43"/>
      <c r="V23" s="43">
        <v>7.6</v>
      </c>
      <c r="W23" s="43"/>
      <c r="X23" s="43">
        <v>106.42873</v>
      </c>
      <c r="Y23" s="43"/>
      <c r="Z23" s="43">
        <v>8.0837400000000006</v>
      </c>
      <c r="AA23" s="43"/>
      <c r="AB23" s="43"/>
      <c r="AC23" s="43"/>
      <c r="AD23" s="43"/>
      <c r="AE23" s="43">
        <v>3.7989999999999999</v>
      </c>
      <c r="AF23" s="43">
        <v>0.8</v>
      </c>
      <c r="AG23" s="43"/>
      <c r="AH23" s="43">
        <v>4.1604000000000001</v>
      </c>
      <c r="AI23" s="43"/>
      <c r="AJ23" s="43">
        <v>4.8320100000000004</v>
      </c>
      <c r="AK23" s="43">
        <v>0</v>
      </c>
      <c r="AL23" s="43">
        <v>1.2101999999999999</v>
      </c>
      <c r="AM23" s="43">
        <v>51.927300000000002</v>
      </c>
      <c r="AN23" s="43">
        <v>126.84350000000001</v>
      </c>
      <c r="AO23" s="43">
        <v>25.90606</v>
      </c>
      <c r="AP23" s="43">
        <v>0.73</v>
      </c>
      <c r="AQ23" s="43">
        <v>158.75</v>
      </c>
      <c r="AR23" s="43"/>
      <c r="AS23" s="43">
        <v>32.713360000000002</v>
      </c>
      <c r="AT23" s="43">
        <v>34.815530000000003</v>
      </c>
      <c r="AU23" s="43"/>
      <c r="AV23" s="43">
        <v>192.02141</v>
      </c>
      <c r="AW23" s="43">
        <v>34.384399999999999</v>
      </c>
      <c r="AX23" s="43"/>
      <c r="AY23" s="43"/>
      <c r="AZ23" s="43"/>
      <c r="BA23" s="43">
        <v>2.2000000000000002</v>
      </c>
      <c r="BB23" s="43"/>
      <c r="BC23" s="43">
        <v>71.543710000000004</v>
      </c>
      <c r="BD23" s="43"/>
      <c r="BE23" s="43">
        <v>12</v>
      </c>
      <c r="BF23" s="43"/>
      <c r="BG23" s="43"/>
      <c r="BH23" s="43"/>
      <c r="BI23" s="43">
        <v>17.79673</v>
      </c>
      <c r="BJ23" s="43"/>
      <c r="BK23" s="43"/>
      <c r="BL23" s="43"/>
      <c r="BM23" s="43">
        <v>6.6210000000000004</v>
      </c>
      <c r="BN23" s="43">
        <v>32.238999999999997</v>
      </c>
      <c r="BO23" s="43">
        <v>1.7</v>
      </c>
      <c r="BP23" s="43">
        <v>142.80136999999999</v>
      </c>
      <c r="BQ23" s="43"/>
      <c r="BR23" s="43">
        <v>4.0256999999999996</v>
      </c>
      <c r="BS23" s="43">
        <v>125.68564000000001</v>
      </c>
      <c r="BT23" s="43">
        <v>11.812010000000001</v>
      </c>
      <c r="BU23" s="43"/>
      <c r="BV23" s="43">
        <v>32.330300000000001</v>
      </c>
      <c r="BW23" s="43">
        <v>4.0072999999999999</v>
      </c>
      <c r="BX23" s="43">
        <v>7.81</v>
      </c>
      <c r="BY23" s="43"/>
      <c r="BZ23" s="43">
        <v>90.727519999999998</v>
      </c>
      <c r="CA23" s="43">
        <v>24.883479999999999</v>
      </c>
      <c r="CB23" s="43">
        <v>0.30919999999999997</v>
      </c>
      <c r="CC23" s="43">
        <v>0.627</v>
      </c>
      <c r="CD23" s="43">
        <v>22.038209999999999</v>
      </c>
      <c r="CE23" s="43">
        <v>423.72957000000002</v>
      </c>
      <c r="CF23" s="43">
        <v>10.014799999999999</v>
      </c>
      <c r="CG23" s="43">
        <v>139.48179999999999</v>
      </c>
      <c r="CH23" s="43">
        <v>17.12246</v>
      </c>
      <c r="CI23" s="43"/>
      <c r="CJ23" s="43"/>
      <c r="CK23" s="43">
        <v>14.927899999999999</v>
      </c>
      <c r="CL23" s="43">
        <v>4.3923800000000002</v>
      </c>
      <c r="CM23" s="43"/>
      <c r="CN23" s="43"/>
      <c r="CO23" s="43">
        <v>13.352819999999999</v>
      </c>
      <c r="CP23" s="43">
        <v>268.74</v>
      </c>
      <c r="CQ23" s="43"/>
      <c r="CR23" s="43">
        <v>23.346</v>
      </c>
      <c r="CS23" s="43">
        <v>1.3031699999999999</v>
      </c>
      <c r="CT23" s="43">
        <v>5.7380000000000004</v>
      </c>
    </row>
    <row r="24" spans="1:98" ht="15.6" x14ac:dyDescent="0.3">
      <c r="A24" s="1"/>
      <c r="B24" s="42" t="s">
        <v>747</v>
      </c>
      <c r="C24" s="43"/>
      <c r="D24" s="43"/>
      <c r="E24" s="43">
        <v>29.240200000000002</v>
      </c>
      <c r="F24" s="43">
        <v>7.3789999999999996</v>
      </c>
      <c r="G24" s="43"/>
      <c r="H24" s="43">
        <v>4.2990000000000004</v>
      </c>
      <c r="I24" s="43"/>
      <c r="J24" s="43"/>
      <c r="K24" s="43">
        <v>17.146000000000001</v>
      </c>
      <c r="L24" s="43">
        <v>27.473199999999999</v>
      </c>
      <c r="M24" s="43">
        <v>11.2563</v>
      </c>
      <c r="N24" s="43">
        <v>13.78</v>
      </c>
      <c r="O24" s="43">
        <v>31.6</v>
      </c>
      <c r="P24" s="43"/>
      <c r="Q24" s="43"/>
      <c r="R24" s="43">
        <v>38.968000000000004</v>
      </c>
      <c r="S24" s="43"/>
      <c r="T24" s="43">
        <v>43.428400000000003</v>
      </c>
      <c r="U24" s="43"/>
      <c r="V24" s="43">
        <v>7.9</v>
      </c>
      <c r="W24" s="43"/>
      <c r="X24" s="43">
        <v>113.93601</v>
      </c>
      <c r="Y24" s="43"/>
      <c r="Z24" s="43">
        <v>8.5515899999999991</v>
      </c>
      <c r="AA24" s="43"/>
      <c r="AB24" s="43"/>
      <c r="AC24" s="43"/>
      <c r="AD24" s="43"/>
      <c r="AE24" s="43">
        <v>3.6280000000000001</v>
      </c>
      <c r="AF24" s="43">
        <v>1.2</v>
      </c>
      <c r="AG24" s="43"/>
      <c r="AH24" s="43">
        <v>3.9018999999999999</v>
      </c>
      <c r="AI24" s="43"/>
      <c r="AJ24" s="43">
        <v>5.1929299999999996</v>
      </c>
      <c r="AK24" s="43">
        <v>0</v>
      </c>
      <c r="AL24" s="43">
        <v>1.6423000000000001</v>
      </c>
      <c r="AM24" s="43">
        <v>50.615600000000001</v>
      </c>
      <c r="AN24" s="43">
        <v>129.04732000000001</v>
      </c>
      <c r="AO24" s="43">
        <v>26.077480000000001</v>
      </c>
      <c r="AP24" s="43">
        <v>0.72</v>
      </c>
      <c r="AQ24" s="43">
        <v>154.07</v>
      </c>
      <c r="AR24" s="43"/>
      <c r="AS24" s="43">
        <v>33.449750000000002</v>
      </c>
      <c r="AT24" s="43">
        <v>33.753430000000002</v>
      </c>
      <c r="AU24" s="43"/>
      <c r="AV24" s="43">
        <v>194.07603</v>
      </c>
      <c r="AW24" s="43">
        <v>34.634099999999997</v>
      </c>
      <c r="AX24" s="43"/>
      <c r="AY24" s="43"/>
      <c r="AZ24" s="43"/>
      <c r="BA24" s="43">
        <v>2.2000000000000002</v>
      </c>
      <c r="BB24" s="43"/>
      <c r="BC24" s="43">
        <v>71.014349999999993</v>
      </c>
      <c r="BD24" s="43"/>
      <c r="BE24" s="43">
        <v>12</v>
      </c>
      <c r="BF24" s="43"/>
      <c r="BG24" s="43"/>
      <c r="BH24" s="43"/>
      <c r="BI24" s="43">
        <v>17.467269999999999</v>
      </c>
      <c r="BJ24" s="43"/>
      <c r="BK24" s="43"/>
      <c r="BL24" s="43"/>
      <c r="BM24" s="43">
        <v>6.3261000000000003</v>
      </c>
      <c r="BN24" s="43">
        <v>33.935000000000002</v>
      </c>
      <c r="BO24" s="43">
        <v>1.74</v>
      </c>
      <c r="BP24" s="43">
        <v>144.67420000000001</v>
      </c>
      <c r="BQ24" s="43"/>
      <c r="BR24" s="43">
        <v>3.8260000000000001</v>
      </c>
      <c r="BS24" s="43">
        <v>124.56261000000001</v>
      </c>
      <c r="BT24" s="43">
        <v>11.724690000000001</v>
      </c>
      <c r="BU24" s="43"/>
      <c r="BV24" s="43">
        <v>31.5932</v>
      </c>
      <c r="BW24" s="43">
        <v>3.7307000000000001</v>
      </c>
      <c r="BX24" s="43">
        <v>8.6199999999999992</v>
      </c>
      <c r="BY24" s="43"/>
      <c r="BZ24" s="43">
        <v>90.53098</v>
      </c>
      <c r="CA24" s="43">
        <v>24.863240000000001</v>
      </c>
      <c r="CB24" s="43">
        <v>0.3851</v>
      </c>
      <c r="CC24" s="43">
        <v>0.64700000000000002</v>
      </c>
      <c r="CD24" s="43">
        <v>23.507480000000001</v>
      </c>
      <c r="CE24" s="43">
        <v>405.5779</v>
      </c>
      <c r="CF24" s="43">
        <v>10.379099999999999</v>
      </c>
      <c r="CG24" s="43">
        <v>145.29429999999999</v>
      </c>
      <c r="CH24" s="43">
        <v>17.388349999999999</v>
      </c>
      <c r="CI24" s="43"/>
      <c r="CJ24" s="43"/>
      <c r="CK24" s="43">
        <v>13.5694</v>
      </c>
      <c r="CL24" s="43">
        <v>4.5334500000000002</v>
      </c>
      <c r="CM24" s="43"/>
      <c r="CN24" s="43"/>
      <c r="CO24" s="43">
        <v>13.728590000000001</v>
      </c>
      <c r="CP24" s="43">
        <v>267.13</v>
      </c>
      <c r="CQ24" s="43"/>
      <c r="CR24" s="43">
        <v>26.713000000000001</v>
      </c>
      <c r="CS24" s="43">
        <v>1.4897800000000001</v>
      </c>
      <c r="CT24" s="43">
        <v>1.4379999999999999</v>
      </c>
    </row>
    <row r="25" spans="1:98" ht="15.6" x14ac:dyDescent="0.3">
      <c r="A25" s="1"/>
      <c r="B25" s="42" t="s">
        <v>748</v>
      </c>
      <c r="C25" s="43"/>
      <c r="D25" s="43"/>
      <c r="E25" s="43">
        <v>27.963750000000001</v>
      </c>
      <c r="F25" s="43">
        <v>8.4760000000000009</v>
      </c>
      <c r="G25" s="43"/>
      <c r="H25" s="43">
        <v>4.3440000000000003</v>
      </c>
      <c r="I25" s="43"/>
      <c r="J25" s="43"/>
      <c r="K25" s="43">
        <v>16.865300000000001</v>
      </c>
      <c r="L25" s="43">
        <v>26.993099999999998</v>
      </c>
      <c r="M25" s="43">
        <v>11.1045</v>
      </c>
      <c r="N25" s="43">
        <v>13.46</v>
      </c>
      <c r="O25" s="43">
        <v>31.256</v>
      </c>
      <c r="P25" s="43"/>
      <c r="Q25" s="43"/>
      <c r="R25" s="43">
        <v>39.222000000000001</v>
      </c>
      <c r="S25" s="43"/>
      <c r="T25" s="43">
        <v>22.299299999999999</v>
      </c>
      <c r="U25" s="43"/>
      <c r="V25" s="43">
        <v>7.9</v>
      </c>
      <c r="W25" s="43"/>
      <c r="X25" s="43">
        <v>154.64183</v>
      </c>
      <c r="Y25" s="43"/>
      <c r="Z25" s="43">
        <v>8.6359300000000001</v>
      </c>
      <c r="AA25" s="43"/>
      <c r="AB25" s="43"/>
      <c r="AC25" s="43"/>
      <c r="AD25" s="43"/>
      <c r="AE25" s="43">
        <v>3.7629999999999999</v>
      </c>
      <c r="AF25" s="43">
        <v>1.2</v>
      </c>
      <c r="AG25" s="43"/>
      <c r="AH25" s="43">
        <v>2.3178000000000001</v>
      </c>
      <c r="AI25" s="43"/>
      <c r="AJ25" s="43">
        <v>4.6838199999999999</v>
      </c>
      <c r="AK25" s="43">
        <v>0</v>
      </c>
      <c r="AL25" s="43">
        <v>1.8401000000000001</v>
      </c>
      <c r="AM25" s="43">
        <v>48.471899999999998</v>
      </c>
      <c r="AN25" s="43">
        <v>126.19587</v>
      </c>
      <c r="AO25" s="43">
        <v>27.33221</v>
      </c>
      <c r="AP25" s="43">
        <v>0.63</v>
      </c>
      <c r="AQ25" s="43">
        <v>138.55000000000001</v>
      </c>
      <c r="AR25" s="43"/>
      <c r="AS25" s="43">
        <v>34.726939999999999</v>
      </c>
      <c r="AT25" s="43">
        <v>33.369909999999997</v>
      </c>
      <c r="AU25" s="43"/>
      <c r="AV25" s="43">
        <v>192.60776999999999</v>
      </c>
      <c r="AW25" s="43">
        <v>36.121099999999998</v>
      </c>
      <c r="AX25" s="43"/>
      <c r="AY25" s="43"/>
      <c r="AZ25" s="43"/>
      <c r="BA25" s="43">
        <v>2.2000000000000002</v>
      </c>
      <c r="BB25" s="43"/>
      <c r="BC25" s="43">
        <v>70.645939999999996</v>
      </c>
      <c r="BD25" s="43"/>
      <c r="BE25" s="43">
        <v>12</v>
      </c>
      <c r="BF25" s="43"/>
      <c r="BG25" s="43"/>
      <c r="BH25" s="43"/>
      <c r="BI25" s="43">
        <v>17.803349999999998</v>
      </c>
      <c r="BJ25" s="43"/>
      <c r="BK25" s="43"/>
      <c r="BL25" s="43"/>
      <c r="BM25" s="43">
        <v>6.6509999999999998</v>
      </c>
      <c r="BN25" s="43">
        <v>36.74</v>
      </c>
      <c r="BO25" s="43">
        <v>1.74</v>
      </c>
      <c r="BP25" s="43">
        <v>143.23224999999999</v>
      </c>
      <c r="BQ25" s="43"/>
      <c r="BR25" s="43">
        <v>3.8149000000000002</v>
      </c>
      <c r="BS25" s="43">
        <v>125.53603</v>
      </c>
      <c r="BT25" s="43">
        <v>12.34769</v>
      </c>
      <c r="BU25" s="43"/>
      <c r="BV25" s="43">
        <v>32.406100000000002</v>
      </c>
      <c r="BW25" s="43">
        <v>3.87202</v>
      </c>
      <c r="BX25" s="43">
        <v>8.74</v>
      </c>
      <c r="BY25" s="43"/>
      <c r="BZ25" s="43">
        <v>90.282799999999995</v>
      </c>
      <c r="CA25" s="43">
        <v>24.827819999999999</v>
      </c>
      <c r="CB25" s="43">
        <v>0.44950000000000001</v>
      </c>
      <c r="CC25" s="43">
        <v>0.60799999999999998</v>
      </c>
      <c r="CD25" s="43">
        <v>23.77028</v>
      </c>
      <c r="CE25" s="43">
        <v>397.62819999999999</v>
      </c>
      <c r="CF25" s="43">
        <v>10.303699999999999</v>
      </c>
      <c r="CG25" s="43">
        <v>140.12020000000001</v>
      </c>
      <c r="CH25" s="43">
        <v>17.194870000000002</v>
      </c>
      <c r="CI25" s="43"/>
      <c r="CJ25" s="43"/>
      <c r="CK25" s="43">
        <v>14.1105</v>
      </c>
      <c r="CL25" s="43">
        <v>4.5860000000000003</v>
      </c>
      <c r="CM25" s="43"/>
      <c r="CN25" s="43"/>
      <c r="CO25" s="43">
        <v>14.61098</v>
      </c>
      <c r="CP25" s="43">
        <v>253.95</v>
      </c>
      <c r="CQ25" s="43"/>
      <c r="CR25" s="43">
        <v>26.803000000000001</v>
      </c>
      <c r="CS25" s="43">
        <v>1.8575699999999999</v>
      </c>
      <c r="CT25" s="43">
        <v>0.1</v>
      </c>
    </row>
    <row r="26" spans="1:98" ht="15.6" x14ac:dyDescent="0.3">
      <c r="A26" s="1"/>
      <c r="B26" s="42" t="s">
        <v>749</v>
      </c>
      <c r="C26" s="43"/>
      <c r="D26" s="43"/>
      <c r="E26" s="43">
        <v>31.23462</v>
      </c>
      <c r="F26" s="43">
        <v>8.407</v>
      </c>
      <c r="G26" s="43"/>
      <c r="H26" s="43">
        <v>4.2309999999999999</v>
      </c>
      <c r="I26" s="43"/>
      <c r="J26" s="43"/>
      <c r="K26" s="43">
        <v>17.563099999999999</v>
      </c>
      <c r="L26" s="43">
        <v>27.727499999999999</v>
      </c>
      <c r="M26" s="43">
        <v>10.854900000000001</v>
      </c>
      <c r="N26" s="43">
        <v>13.36</v>
      </c>
      <c r="O26" s="43">
        <v>31.193999999999999</v>
      </c>
      <c r="P26" s="43"/>
      <c r="Q26" s="43"/>
      <c r="R26" s="43">
        <v>38.673000000000002</v>
      </c>
      <c r="S26" s="43"/>
      <c r="T26" s="43">
        <v>27.094999999999999</v>
      </c>
      <c r="U26" s="43"/>
      <c r="V26" s="43">
        <v>8.4</v>
      </c>
      <c r="W26" s="43"/>
      <c r="X26" s="43">
        <v>139.79623000000001</v>
      </c>
      <c r="Y26" s="43"/>
      <c r="Z26" s="43">
        <v>8.3382100000000001</v>
      </c>
      <c r="AA26" s="43"/>
      <c r="AB26" s="43"/>
      <c r="AC26" s="43"/>
      <c r="AD26" s="43"/>
      <c r="AE26" s="43">
        <v>3.8660000000000001</v>
      </c>
      <c r="AF26" s="43">
        <v>1.2</v>
      </c>
      <c r="AG26" s="43"/>
      <c r="AH26" s="43">
        <v>2.7103000000000002</v>
      </c>
      <c r="AI26" s="43"/>
      <c r="AJ26" s="43">
        <v>4.0358400000000003</v>
      </c>
      <c r="AK26" s="43">
        <v>0</v>
      </c>
      <c r="AL26" s="43">
        <v>1.8803000000000001</v>
      </c>
      <c r="AM26" s="43">
        <v>51.709400000000002</v>
      </c>
      <c r="AN26" s="43">
        <v>126.07577999999999</v>
      </c>
      <c r="AO26" s="43">
        <v>27.410509999999999</v>
      </c>
      <c r="AP26" s="43">
        <v>0.44</v>
      </c>
      <c r="AQ26" s="43">
        <v>160.44999999999999</v>
      </c>
      <c r="AR26" s="43"/>
      <c r="AS26" s="43">
        <v>34.866950000000003</v>
      </c>
      <c r="AT26" s="43">
        <v>33.291989999999998</v>
      </c>
      <c r="AU26" s="43"/>
      <c r="AV26" s="43">
        <v>192.83684</v>
      </c>
      <c r="AW26" s="43">
        <v>34.831800000000001</v>
      </c>
      <c r="AX26" s="43"/>
      <c r="AY26" s="43"/>
      <c r="AZ26" s="43"/>
      <c r="BA26" s="43">
        <v>2.2000000000000002</v>
      </c>
      <c r="BB26" s="43"/>
      <c r="BC26" s="43">
        <v>70.517380000000003</v>
      </c>
      <c r="BD26" s="43"/>
      <c r="BE26" s="43">
        <v>12</v>
      </c>
      <c r="BF26" s="43"/>
      <c r="BG26" s="43"/>
      <c r="BH26" s="43"/>
      <c r="BI26" s="43">
        <v>17.694240000000001</v>
      </c>
      <c r="BJ26" s="43"/>
      <c r="BK26" s="43"/>
      <c r="BL26" s="43"/>
      <c r="BM26" s="43">
        <v>6.9509999999999996</v>
      </c>
      <c r="BN26" s="43">
        <v>38.39</v>
      </c>
      <c r="BO26" s="43">
        <v>1.57</v>
      </c>
      <c r="BP26" s="43">
        <v>144.27715000000001</v>
      </c>
      <c r="BQ26" s="43"/>
      <c r="BR26" s="43">
        <v>3.8174999999999999</v>
      </c>
      <c r="BS26" s="43">
        <v>126.74758</v>
      </c>
      <c r="BT26" s="43">
        <v>10.52153</v>
      </c>
      <c r="BU26" s="43"/>
      <c r="BV26" s="43">
        <v>33.075200000000002</v>
      </c>
      <c r="BW26" s="43">
        <v>3.9659300000000002</v>
      </c>
      <c r="BX26" s="43">
        <v>9.6199999999999992</v>
      </c>
      <c r="BY26" s="43"/>
      <c r="BZ26" s="43">
        <v>90.41677</v>
      </c>
      <c r="CA26" s="43">
        <v>24.840019999999999</v>
      </c>
      <c r="CB26" s="43">
        <v>0.5343</v>
      </c>
      <c r="CC26" s="43">
        <v>0.58399999999999996</v>
      </c>
      <c r="CD26" s="43">
        <v>24.508749999999999</v>
      </c>
      <c r="CE26" s="43">
        <v>404.12428</v>
      </c>
      <c r="CF26" s="43">
        <v>10.602499999999999</v>
      </c>
      <c r="CG26" s="43">
        <v>140.88550000000001</v>
      </c>
      <c r="CH26" s="43">
        <v>16.173929999999999</v>
      </c>
      <c r="CI26" s="43"/>
      <c r="CJ26" s="43"/>
      <c r="CK26" s="43">
        <v>14.766299999999999</v>
      </c>
      <c r="CL26" s="43">
        <v>4.6867599999999996</v>
      </c>
      <c r="CM26" s="43"/>
      <c r="CN26" s="43"/>
      <c r="CO26" s="43">
        <v>13.907859999999999</v>
      </c>
      <c r="CP26" s="43">
        <v>249.18</v>
      </c>
      <c r="CQ26" s="43"/>
      <c r="CR26" s="43">
        <v>27.948</v>
      </c>
      <c r="CS26" s="43">
        <v>1.5347500000000001</v>
      </c>
      <c r="CT26" s="43">
        <v>9.7000000000000003E-2</v>
      </c>
    </row>
    <row r="27" spans="1:98" ht="15.6" x14ac:dyDescent="0.3">
      <c r="A27" s="1"/>
      <c r="B27" s="42" t="s">
        <v>750</v>
      </c>
      <c r="C27" s="43"/>
      <c r="D27" s="43"/>
      <c r="E27" s="43">
        <v>31.093640000000001</v>
      </c>
      <c r="F27" s="43">
        <v>8.6449999999999996</v>
      </c>
      <c r="G27" s="43"/>
      <c r="H27" s="43">
        <v>4.1779999999999999</v>
      </c>
      <c r="I27" s="43"/>
      <c r="J27" s="43"/>
      <c r="K27" s="43">
        <v>17.308299999999999</v>
      </c>
      <c r="L27" s="43">
        <v>27.6936</v>
      </c>
      <c r="M27" s="43">
        <v>11.425700000000001</v>
      </c>
      <c r="N27" s="43">
        <v>13.4</v>
      </c>
      <c r="O27" s="43">
        <v>31.026</v>
      </c>
      <c r="P27" s="43"/>
      <c r="Q27" s="43"/>
      <c r="R27" s="43">
        <v>39.441000000000003</v>
      </c>
      <c r="S27" s="43"/>
      <c r="T27" s="43">
        <v>43.486199999999997</v>
      </c>
      <c r="U27" s="43"/>
      <c r="V27" s="43">
        <v>8.3000000000000007</v>
      </c>
      <c r="W27" s="43"/>
      <c r="X27" s="43">
        <v>88.378219999999999</v>
      </c>
      <c r="Y27" s="43"/>
      <c r="Z27" s="43">
        <v>8.2594600000000007</v>
      </c>
      <c r="AA27" s="43"/>
      <c r="AB27" s="43"/>
      <c r="AC27" s="43"/>
      <c r="AD27" s="43"/>
      <c r="AE27" s="43">
        <v>3.831</v>
      </c>
      <c r="AF27" s="43">
        <v>1</v>
      </c>
      <c r="AG27" s="43"/>
      <c r="AH27" s="43">
        <v>3.0489999999999999</v>
      </c>
      <c r="AI27" s="43"/>
      <c r="AJ27" s="43">
        <v>4.1829499999999999</v>
      </c>
      <c r="AK27" s="43">
        <v>0</v>
      </c>
      <c r="AL27" s="43">
        <v>2.2557999999999998</v>
      </c>
      <c r="AM27" s="43">
        <v>51.839500000000001</v>
      </c>
      <c r="AN27" s="43">
        <v>124.63206</v>
      </c>
      <c r="AO27" s="43">
        <v>27.116720000000001</v>
      </c>
      <c r="AP27" s="43">
        <v>0.24</v>
      </c>
      <c r="AQ27" s="43">
        <v>161.38</v>
      </c>
      <c r="AR27" s="43"/>
      <c r="AS27" s="43">
        <v>36.053570000000001</v>
      </c>
      <c r="AT27" s="43">
        <v>32.286119999999997</v>
      </c>
      <c r="AU27" s="43"/>
      <c r="AV27" s="43">
        <v>192.46901</v>
      </c>
      <c r="AW27" s="43">
        <v>35.451900000000002</v>
      </c>
      <c r="AX27" s="43"/>
      <c r="AY27" s="43"/>
      <c r="AZ27" s="43"/>
      <c r="BA27" s="43">
        <v>2.2000000000000002</v>
      </c>
      <c r="BB27" s="43"/>
      <c r="BC27" s="43">
        <v>70.523809999999997</v>
      </c>
      <c r="BD27" s="43"/>
      <c r="BE27" s="43">
        <v>12</v>
      </c>
      <c r="BF27" s="43"/>
      <c r="BG27" s="43"/>
      <c r="BH27" s="43"/>
      <c r="BI27" s="43">
        <v>17.539269999999998</v>
      </c>
      <c r="BJ27" s="43"/>
      <c r="BK27" s="43"/>
      <c r="BL27" s="43"/>
      <c r="BM27" s="43">
        <v>6.9210000000000003</v>
      </c>
      <c r="BN27" s="43">
        <v>41.268999999999998</v>
      </c>
      <c r="BO27" s="43">
        <v>1.2</v>
      </c>
      <c r="BP27" s="43">
        <v>142.40228999999999</v>
      </c>
      <c r="BQ27" s="43"/>
      <c r="BR27" s="43">
        <v>3.6995</v>
      </c>
      <c r="BS27" s="43">
        <v>126.94144</v>
      </c>
      <c r="BT27" s="43">
        <v>10.231070000000001</v>
      </c>
      <c r="BU27" s="43"/>
      <c r="BV27" s="43">
        <v>33.447099999999999</v>
      </c>
      <c r="BW27" s="43">
        <v>4.0273599999999998</v>
      </c>
      <c r="BX27" s="43">
        <v>9.4700000000000006</v>
      </c>
      <c r="BY27" s="43"/>
      <c r="BZ27" s="43">
        <v>89.985740000000007</v>
      </c>
      <c r="CA27" s="43">
        <v>24.849889999999998</v>
      </c>
      <c r="CB27" s="43">
        <v>0.72160000000000002</v>
      </c>
      <c r="CC27" s="43">
        <v>0.58799999999999997</v>
      </c>
      <c r="CD27" s="43">
        <v>24.64443</v>
      </c>
      <c r="CE27" s="43">
        <v>400.56916000000001</v>
      </c>
      <c r="CF27" s="43">
        <v>10.7111</v>
      </c>
      <c r="CG27" s="43">
        <v>131.86179999999999</v>
      </c>
      <c r="CH27" s="43">
        <v>16.774629999999998</v>
      </c>
      <c r="CI27" s="43"/>
      <c r="CJ27" s="43"/>
      <c r="CK27" s="43">
        <v>15.3134</v>
      </c>
      <c r="CL27" s="43">
        <v>4.5741500000000004</v>
      </c>
      <c r="CM27" s="43"/>
      <c r="CN27" s="43"/>
      <c r="CO27" s="43">
        <v>14.27711</v>
      </c>
      <c r="CP27" s="43">
        <v>247.97</v>
      </c>
      <c r="CQ27" s="43"/>
      <c r="CR27" s="43">
        <v>29.49</v>
      </c>
      <c r="CS27" s="43">
        <v>1.5500700000000001</v>
      </c>
      <c r="CT27" s="43">
        <v>0.1</v>
      </c>
    </row>
    <row r="28" spans="1:98" ht="15.6" x14ac:dyDescent="0.3">
      <c r="A28" s="1"/>
      <c r="B28" s="42" t="s">
        <v>751</v>
      </c>
      <c r="C28" s="43"/>
      <c r="D28" s="43"/>
      <c r="E28" s="43">
        <v>32.033160000000002</v>
      </c>
      <c r="F28" s="43">
        <v>8.0410000000000004</v>
      </c>
      <c r="G28" s="43"/>
      <c r="H28" s="43">
        <v>4.2389999999999999</v>
      </c>
      <c r="I28" s="43"/>
      <c r="J28" s="43"/>
      <c r="K28" s="43">
        <v>17.030899999999999</v>
      </c>
      <c r="L28" s="43">
        <v>27.372599999999998</v>
      </c>
      <c r="M28" s="43">
        <v>9.9773999999999994</v>
      </c>
      <c r="N28" s="43">
        <v>13.28</v>
      </c>
      <c r="O28" s="43">
        <v>30.556000000000001</v>
      </c>
      <c r="P28" s="43"/>
      <c r="Q28" s="43"/>
      <c r="R28" s="43">
        <v>39.771000000000001</v>
      </c>
      <c r="S28" s="43"/>
      <c r="T28" s="43">
        <v>37.627200000000002</v>
      </c>
      <c r="U28" s="43"/>
      <c r="V28" s="43">
        <v>8.4</v>
      </c>
      <c r="W28" s="43"/>
      <c r="X28" s="43">
        <v>112.64831</v>
      </c>
      <c r="Y28" s="43"/>
      <c r="Z28" s="43">
        <v>8.4429599999999994</v>
      </c>
      <c r="AA28" s="43"/>
      <c r="AB28" s="43"/>
      <c r="AC28" s="43"/>
      <c r="AD28" s="43"/>
      <c r="AE28" s="43">
        <v>3.85</v>
      </c>
      <c r="AF28" s="43">
        <v>1</v>
      </c>
      <c r="AG28" s="43"/>
      <c r="AH28" s="43">
        <v>3.7877000000000001</v>
      </c>
      <c r="AI28" s="43"/>
      <c r="AJ28" s="43">
        <v>4.0119499999999997</v>
      </c>
      <c r="AK28" s="43">
        <v>0</v>
      </c>
      <c r="AL28" s="43">
        <v>2.9542999999999999</v>
      </c>
      <c r="AM28" s="43">
        <v>51.639299999999999</v>
      </c>
      <c r="AN28" s="43">
        <v>123.59135999999999</v>
      </c>
      <c r="AO28" s="43">
        <v>28.02966</v>
      </c>
      <c r="AP28" s="43">
        <v>0.57999999999999996</v>
      </c>
      <c r="AQ28" s="43">
        <v>159.30000000000001</v>
      </c>
      <c r="AR28" s="43"/>
      <c r="AS28" s="43">
        <v>34.371020000000001</v>
      </c>
      <c r="AT28" s="43">
        <v>32.359450000000002</v>
      </c>
      <c r="AU28" s="43"/>
      <c r="AV28" s="43">
        <v>192.20853</v>
      </c>
      <c r="AW28" s="43">
        <v>35.837200000000003</v>
      </c>
      <c r="AX28" s="43"/>
      <c r="AY28" s="43"/>
      <c r="AZ28" s="43"/>
      <c r="BA28" s="43">
        <v>2.2999999999999998</v>
      </c>
      <c r="BB28" s="43"/>
      <c r="BC28" s="43">
        <v>70.242130000000003</v>
      </c>
      <c r="BD28" s="43"/>
      <c r="BE28" s="43">
        <v>12</v>
      </c>
      <c r="BF28" s="43"/>
      <c r="BG28" s="43"/>
      <c r="BH28" s="43"/>
      <c r="BI28" s="43">
        <v>17.402059999999999</v>
      </c>
      <c r="BJ28" s="43"/>
      <c r="BK28" s="43"/>
      <c r="BL28" s="43"/>
      <c r="BM28" s="43">
        <v>6.641</v>
      </c>
      <c r="BN28" s="43">
        <v>41.006</v>
      </c>
      <c r="BO28" s="43">
        <v>1.65</v>
      </c>
      <c r="BP28" s="43">
        <v>141.33148</v>
      </c>
      <c r="BQ28" s="43"/>
      <c r="BR28" s="43">
        <v>3.6400999999999999</v>
      </c>
      <c r="BS28" s="43">
        <v>126.21174999999999</v>
      </c>
      <c r="BT28" s="43">
        <v>10.108650000000001</v>
      </c>
      <c r="BU28" s="43"/>
      <c r="BV28" s="43">
        <v>34.0991</v>
      </c>
      <c r="BW28" s="43">
        <v>3.7307000000000001</v>
      </c>
      <c r="BX28" s="43">
        <v>9.19</v>
      </c>
      <c r="BY28" s="43"/>
      <c r="BZ28" s="43">
        <v>90.363870000000006</v>
      </c>
      <c r="CA28" s="43">
        <v>24.821269999999998</v>
      </c>
      <c r="CB28" s="43">
        <v>1.0159</v>
      </c>
      <c r="CC28" s="43">
        <v>0.56499999999999995</v>
      </c>
      <c r="CD28" s="43">
        <v>18.239260000000002</v>
      </c>
      <c r="CE28" s="43">
        <v>395.64756999999997</v>
      </c>
      <c r="CF28" s="43">
        <v>10.850300000000001</v>
      </c>
      <c r="CG28" s="43">
        <v>141.4419</v>
      </c>
      <c r="CH28" s="43">
        <v>17.629840000000002</v>
      </c>
      <c r="CI28" s="43"/>
      <c r="CJ28" s="43"/>
      <c r="CK28" s="43">
        <v>15.3261</v>
      </c>
      <c r="CL28" s="43">
        <v>4.4378500000000001</v>
      </c>
      <c r="CM28" s="43"/>
      <c r="CN28" s="43"/>
      <c r="CO28" s="43">
        <v>15.172840000000001</v>
      </c>
      <c r="CP28" s="43">
        <v>243.45</v>
      </c>
      <c r="CQ28" s="43"/>
      <c r="CR28" s="43">
        <v>30.172999999999998</v>
      </c>
      <c r="CS28" s="43">
        <v>1.9638599999999999</v>
      </c>
      <c r="CT28" s="43">
        <v>0.1</v>
      </c>
    </row>
    <row r="29" spans="1:98" ht="15.6" x14ac:dyDescent="0.3">
      <c r="A29" s="1"/>
      <c r="B29" s="42" t="s">
        <v>752</v>
      </c>
      <c r="C29" s="43"/>
      <c r="D29" s="43"/>
      <c r="E29" s="43">
        <v>32.078749999999999</v>
      </c>
      <c r="F29" s="43">
        <v>8.4209999999999994</v>
      </c>
      <c r="G29" s="43"/>
      <c r="H29" s="43">
        <v>4.2869999999999999</v>
      </c>
      <c r="I29" s="43"/>
      <c r="J29" s="43"/>
      <c r="K29" s="43">
        <v>17.376999999999999</v>
      </c>
      <c r="L29" s="43">
        <v>27.9754</v>
      </c>
      <c r="M29" s="43">
        <v>10.039199999999999</v>
      </c>
      <c r="N29" s="43">
        <v>13.53</v>
      </c>
      <c r="O29" s="43">
        <v>30.635999999999999</v>
      </c>
      <c r="P29" s="43"/>
      <c r="Q29" s="43"/>
      <c r="R29" s="43">
        <v>40.292999999999999</v>
      </c>
      <c r="S29" s="43"/>
      <c r="T29" s="43">
        <v>48.406300000000002</v>
      </c>
      <c r="U29" s="43"/>
      <c r="V29" s="43">
        <v>8.4</v>
      </c>
      <c r="W29" s="43"/>
      <c r="X29" s="43">
        <v>148.71427</v>
      </c>
      <c r="Y29" s="43"/>
      <c r="Z29" s="43">
        <v>8.3508800000000001</v>
      </c>
      <c r="AA29" s="43"/>
      <c r="AB29" s="43"/>
      <c r="AC29" s="43"/>
      <c r="AD29" s="43"/>
      <c r="AE29" s="43">
        <v>3.82</v>
      </c>
      <c r="AF29" s="43">
        <v>0.9</v>
      </c>
      <c r="AG29" s="43"/>
      <c r="AH29" s="43">
        <v>3.9306000000000001</v>
      </c>
      <c r="AI29" s="43"/>
      <c r="AJ29" s="43">
        <v>4.3253700000000004</v>
      </c>
      <c r="AK29" s="43">
        <v>0</v>
      </c>
      <c r="AL29" s="43">
        <v>3.24</v>
      </c>
      <c r="AM29" s="43">
        <v>51.970100000000002</v>
      </c>
      <c r="AN29" s="43">
        <v>124.73065</v>
      </c>
      <c r="AO29" s="43">
        <v>27.797409999999999</v>
      </c>
      <c r="AP29" s="43">
        <v>1</v>
      </c>
      <c r="AQ29" s="43">
        <v>160.07</v>
      </c>
      <c r="AR29" s="43"/>
      <c r="AS29" s="43">
        <v>34.345129999999997</v>
      </c>
      <c r="AT29" s="43">
        <v>31.844239999999999</v>
      </c>
      <c r="AU29" s="43"/>
      <c r="AV29" s="43">
        <v>191.9059</v>
      </c>
      <c r="AW29" s="43">
        <v>35.287599999999998</v>
      </c>
      <c r="AX29" s="43"/>
      <c r="AY29" s="43"/>
      <c r="AZ29" s="43"/>
      <c r="BA29" s="43">
        <v>2.2000000000000002</v>
      </c>
      <c r="BB29" s="43"/>
      <c r="BC29" s="43">
        <v>70.74682</v>
      </c>
      <c r="BD29" s="43"/>
      <c r="BE29" s="43">
        <v>12</v>
      </c>
      <c r="BF29" s="43"/>
      <c r="BG29" s="43"/>
      <c r="BH29" s="43"/>
      <c r="BI29" s="43">
        <v>17.747350000000001</v>
      </c>
      <c r="BJ29" s="43"/>
      <c r="BK29" s="43"/>
      <c r="BL29" s="43"/>
      <c r="BM29" s="43">
        <v>6.2309999999999999</v>
      </c>
      <c r="BN29" s="43">
        <v>42.987000000000002</v>
      </c>
      <c r="BO29" s="43">
        <v>1.61</v>
      </c>
      <c r="BP29" s="43">
        <v>142.79075</v>
      </c>
      <c r="BQ29" s="43"/>
      <c r="BR29" s="43">
        <v>3.9763999999999999</v>
      </c>
      <c r="BS29" s="43">
        <v>125.78632</v>
      </c>
      <c r="BT29" s="43">
        <v>10.24653</v>
      </c>
      <c r="BU29" s="43"/>
      <c r="BV29" s="43">
        <v>35.4377</v>
      </c>
      <c r="BW29" s="43">
        <v>3.87202</v>
      </c>
      <c r="BX29" s="43">
        <v>9.5</v>
      </c>
      <c r="BY29" s="43"/>
      <c r="BZ29" s="43">
        <v>91.188130000000001</v>
      </c>
      <c r="CA29" s="43">
        <v>24.817550000000001</v>
      </c>
      <c r="CB29" s="43">
        <v>1.1515</v>
      </c>
      <c r="CC29" s="43">
        <v>0.59899999999999998</v>
      </c>
      <c r="CD29" s="43">
        <v>19.93676</v>
      </c>
      <c r="CE29" s="43">
        <v>384.89445999999998</v>
      </c>
      <c r="CF29" s="43">
        <v>10.769600000000001</v>
      </c>
      <c r="CG29" s="43">
        <v>147.04730000000001</v>
      </c>
      <c r="CH29" s="43">
        <v>17.268129999999999</v>
      </c>
      <c r="CI29" s="43"/>
      <c r="CJ29" s="43"/>
      <c r="CK29" s="43">
        <v>15.404</v>
      </c>
      <c r="CL29" s="43">
        <v>4.4433400000000001</v>
      </c>
      <c r="CM29" s="43"/>
      <c r="CN29" s="43"/>
      <c r="CO29" s="43">
        <v>15.169420000000001</v>
      </c>
      <c r="CP29" s="43">
        <v>234.41</v>
      </c>
      <c r="CQ29" s="43"/>
      <c r="CR29" s="43">
        <v>30.818000000000001</v>
      </c>
      <c r="CS29" s="43">
        <v>2.1328900000000002</v>
      </c>
      <c r="CT29" s="43">
        <v>9.9000000000000005E-2</v>
      </c>
    </row>
    <row r="30" spans="1:98" ht="15.6" x14ac:dyDescent="0.3">
      <c r="A30" s="1"/>
      <c r="B30" s="42" t="s">
        <v>753</v>
      </c>
      <c r="C30" s="43"/>
      <c r="D30" s="43"/>
      <c r="E30" s="43">
        <v>31.854890000000001</v>
      </c>
      <c r="F30" s="43">
        <v>7.7750000000000004</v>
      </c>
      <c r="G30" s="43"/>
      <c r="H30" s="43">
        <v>4.2220000000000004</v>
      </c>
      <c r="I30" s="43"/>
      <c r="J30" s="43"/>
      <c r="K30" s="43">
        <v>17.358599999999999</v>
      </c>
      <c r="L30" s="43">
        <v>28.322600000000001</v>
      </c>
      <c r="M30" s="43">
        <v>10.636200000000001</v>
      </c>
      <c r="N30" s="43">
        <v>13.44</v>
      </c>
      <c r="O30" s="43">
        <v>30.164000000000001</v>
      </c>
      <c r="P30" s="43"/>
      <c r="Q30" s="43"/>
      <c r="R30" s="43">
        <v>41.284999999999997</v>
      </c>
      <c r="S30" s="43"/>
      <c r="T30" s="43">
        <v>41.421799999999998</v>
      </c>
      <c r="U30" s="43"/>
      <c r="V30" s="43">
        <v>8.6</v>
      </c>
      <c r="W30" s="43"/>
      <c r="X30" s="43">
        <v>147.78966</v>
      </c>
      <c r="Y30" s="43"/>
      <c r="Z30" s="43">
        <v>7.9035599999999997</v>
      </c>
      <c r="AA30" s="43"/>
      <c r="AB30" s="43"/>
      <c r="AC30" s="43"/>
      <c r="AD30" s="43"/>
      <c r="AE30" s="43">
        <v>3.657</v>
      </c>
      <c r="AF30" s="43">
        <v>1</v>
      </c>
      <c r="AG30" s="43"/>
      <c r="AH30" s="43">
        <v>1.5477000000000001</v>
      </c>
      <c r="AI30" s="43"/>
      <c r="AJ30" s="43">
        <v>4.6141800000000002</v>
      </c>
      <c r="AK30" s="43">
        <v>0</v>
      </c>
      <c r="AL30" s="43">
        <v>3.4672000000000001</v>
      </c>
      <c r="AM30" s="43">
        <v>51.706899999999997</v>
      </c>
      <c r="AN30" s="43">
        <v>119.22714999999999</v>
      </c>
      <c r="AO30" s="43">
        <v>27.762730000000001</v>
      </c>
      <c r="AP30" s="43">
        <v>0.9</v>
      </c>
      <c r="AQ30" s="43">
        <v>162.77000000000001</v>
      </c>
      <c r="AR30" s="43"/>
      <c r="AS30" s="43">
        <v>34.232579999999999</v>
      </c>
      <c r="AT30" s="43">
        <v>32.77469</v>
      </c>
      <c r="AU30" s="43"/>
      <c r="AV30" s="43">
        <v>191.07505</v>
      </c>
      <c r="AW30" s="43">
        <v>36.672600000000003</v>
      </c>
      <c r="AX30" s="43"/>
      <c r="AY30" s="43"/>
      <c r="AZ30" s="43"/>
      <c r="BA30" s="43">
        <v>2.2999999999999998</v>
      </c>
      <c r="BB30" s="43"/>
      <c r="BC30" s="43">
        <v>70.504189999999994</v>
      </c>
      <c r="BD30" s="43"/>
      <c r="BE30" s="43">
        <v>12</v>
      </c>
      <c r="BF30" s="43"/>
      <c r="BG30" s="43"/>
      <c r="BH30" s="43"/>
      <c r="BI30" s="43">
        <v>17.714569999999998</v>
      </c>
      <c r="BJ30" s="43"/>
      <c r="BK30" s="43"/>
      <c r="BL30" s="43"/>
      <c r="BM30" s="43">
        <v>6.3259999999999996</v>
      </c>
      <c r="BN30" s="43">
        <v>46.921999999999997</v>
      </c>
      <c r="BO30" s="43">
        <v>1.42</v>
      </c>
      <c r="BP30" s="43">
        <v>143.45293000000001</v>
      </c>
      <c r="BQ30" s="43"/>
      <c r="BR30" s="43">
        <v>3.8622000000000001</v>
      </c>
      <c r="BS30" s="43">
        <v>126.9584</v>
      </c>
      <c r="BT30" s="43">
        <v>9.6500299999999992</v>
      </c>
      <c r="BU30" s="43"/>
      <c r="BV30" s="43">
        <v>35.896500000000003</v>
      </c>
      <c r="BW30" s="43">
        <v>3.9659300000000002</v>
      </c>
      <c r="BX30" s="43">
        <v>10.01</v>
      </c>
      <c r="BY30" s="43"/>
      <c r="BZ30" s="43">
        <v>90.798119999999997</v>
      </c>
      <c r="CA30" s="43">
        <v>24.82676</v>
      </c>
      <c r="CB30" s="43">
        <v>1.2149000000000001</v>
      </c>
      <c r="CC30" s="43">
        <v>0.627</v>
      </c>
      <c r="CD30" s="43">
        <v>22.947179999999999</v>
      </c>
      <c r="CE30" s="43">
        <v>378.05115999999998</v>
      </c>
      <c r="CF30" s="43">
        <v>10.9092</v>
      </c>
      <c r="CG30" s="43">
        <v>143.923</v>
      </c>
      <c r="CH30" s="43">
        <v>17.438939999999999</v>
      </c>
      <c r="CI30" s="43"/>
      <c r="CJ30" s="43"/>
      <c r="CK30" s="43">
        <v>15.0267</v>
      </c>
      <c r="CL30" s="43">
        <v>4.43126</v>
      </c>
      <c r="CM30" s="43"/>
      <c r="CN30" s="43"/>
      <c r="CO30" s="43">
        <v>15.55795</v>
      </c>
      <c r="CP30" s="43">
        <v>231.01</v>
      </c>
      <c r="CQ30" s="43"/>
      <c r="CR30" s="43">
        <v>30.847000000000001</v>
      </c>
      <c r="CS30" s="43">
        <v>2.0321099999999999</v>
      </c>
      <c r="CT30" s="43">
        <v>0.1</v>
      </c>
    </row>
    <row r="31" spans="1:98" ht="15.6" x14ac:dyDescent="0.3">
      <c r="A31" s="1"/>
      <c r="B31" s="42" t="s">
        <v>754</v>
      </c>
      <c r="C31" s="43"/>
      <c r="D31" s="43"/>
      <c r="E31" s="43">
        <v>26.753350000000001</v>
      </c>
      <c r="F31" s="43">
        <v>7.5190000000000001</v>
      </c>
      <c r="G31" s="43"/>
      <c r="H31" s="43">
        <v>4.3369999999999997</v>
      </c>
      <c r="I31" s="43"/>
      <c r="J31" s="43"/>
      <c r="K31" s="43">
        <v>17.3596</v>
      </c>
      <c r="L31" s="43">
        <v>28.238499999999998</v>
      </c>
      <c r="M31" s="43">
        <v>11.1305</v>
      </c>
      <c r="N31" s="43">
        <v>13.48</v>
      </c>
      <c r="O31" s="43">
        <v>29.834</v>
      </c>
      <c r="P31" s="43"/>
      <c r="Q31" s="43"/>
      <c r="R31" s="43">
        <v>40.881</v>
      </c>
      <c r="S31" s="43"/>
      <c r="T31" s="43">
        <v>38.4985</v>
      </c>
      <c r="U31" s="43"/>
      <c r="V31" s="43">
        <v>8.5</v>
      </c>
      <c r="W31" s="43"/>
      <c r="X31" s="43">
        <v>148.54991000000001</v>
      </c>
      <c r="Y31" s="43"/>
      <c r="Z31" s="43">
        <v>7.8785400000000001</v>
      </c>
      <c r="AA31" s="43"/>
      <c r="AB31" s="43"/>
      <c r="AC31" s="43"/>
      <c r="AD31" s="43"/>
      <c r="AE31" s="43">
        <v>3.92</v>
      </c>
      <c r="AF31" s="43">
        <v>1</v>
      </c>
      <c r="AG31" s="43"/>
      <c r="AH31" s="43">
        <v>1.5659000000000001</v>
      </c>
      <c r="AI31" s="43"/>
      <c r="AJ31" s="43">
        <v>4.59483</v>
      </c>
      <c r="AK31" s="43">
        <v>0</v>
      </c>
      <c r="AL31" s="43">
        <v>3.617</v>
      </c>
      <c r="AM31" s="43">
        <v>51.290999999999997</v>
      </c>
      <c r="AN31" s="43">
        <v>118.24451999999999</v>
      </c>
      <c r="AO31" s="43">
        <v>27.513030000000001</v>
      </c>
      <c r="AP31" s="43">
        <v>0.73</v>
      </c>
      <c r="AQ31" s="43">
        <v>161.41</v>
      </c>
      <c r="AR31" s="43"/>
      <c r="AS31" s="43">
        <v>34.241259999999997</v>
      </c>
      <c r="AT31" s="43">
        <v>32.88185</v>
      </c>
      <c r="AU31" s="43"/>
      <c r="AV31" s="43">
        <v>190.81495000000001</v>
      </c>
      <c r="AW31" s="43">
        <v>35.876199999999997</v>
      </c>
      <c r="AX31" s="43"/>
      <c r="AY31" s="43"/>
      <c r="AZ31" s="43"/>
      <c r="BA31" s="43">
        <v>2.2000000000000002</v>
      </c>
      <c r="BB31" s="43"/>
      <c r="BC31" s="43">
        <v>70.316450000000003</v>
      </c>
      <c r="BD31" s="43"/>
      <c r="BE31" s="43">
        <v>12</v>
      </c>
      <c r="BF31" s="43"/>
      <c r="BG31" s="43"/>
      <c r="BH31" s="43"/>
      <c r="BI31" s="43">
        <v>17.560649999999999</v>
      </c>
      <c r="BJ31" s="43"/>
      <c r="BK31" s="43"/>
      <c r="BL31" s="43"/>
      <c r="BM31" s="43">
        <v>6.641</v>
      </c>
      <c r="BN31" s="43">
        <v>48.843000000000004</v>
      </c>
      <c r="BO31" s="43">
        <v>1.64</v>
      </c>
      <c r="BP31" s="43">
        <v>143.01709</v>
      </c>
      <c r="BQ31" s="43"/>
      <c r="BR31" s="43">
        <v>4.0715000000000003</v>
      </c>
      <c r="BS31" s="43">
        <v>124.02858000000001</v>
      </c>
      <c r="BT31" s="43">
        <v>9.5655300000000008</v>
      </c>
      <c r="BU31" s="43"/>
      <c r="BV31" s="43">
        <v>35.996600000000001</v>
      </c>
      <c r="BW31" s="43">
        <v>3.9659300000000002</v>
      </c>
      <c r="BX31" s="43">
        <v>9.77</v>
      </c>
      <c r="BY31" s="43"/>
      <c r="BZ31" s="43">
        <v>90.620779999999996</v>
      </c>
      <c r="CA31" s="43">
        <v>24.808299999999999</v>
      </c>
      <c r="CB31" s="43">
        <v>1.2061999999999999</v>
      </c>
      <c r="CC31" s="43">
        <v>0.61099999999999999</v>
      </c>
      <c r="CD31" s="43">
        <v>23.453150000000001</v>
      </c>
      <c r="CE31" s="43">
        <v>369.17252999999999</v>
      </c>
      <c r="CF31" s="43">
        <v>10.8857</v>
      </c>
      <c r="CG31" s="43">
        <v>145.42590000000001</v>
      </c>
      <c r="CH31" s="43">
        <v>17.275980000000001</v>
      </c>
      <c r="CI31" s="43"/>
      <c r="CJ31" s="43"/>
      <c r="CK31" s="43">
        <v>14.889099999999999</v>
      </c>
      <c r="CL31" s="43">
        <v>4.3650900000000004</v>
      </c>
      <c r="CM31" s="43"/>
      <c r="CN31" s="43"/>
      <c r="CO31" s="43">
        <v>14.91733</v>
      </c>
      <c r="CP31" s="43">
        <v>231.06</v>
      </c>
      <c r="CQ31" s="43"/>
      <c r="CR31" s="43">
        <v>32.999000000000002</v>
      </c>
      <c r="CS31" s="43">
        <v>1.48024</v>
      </c>
      <c r="CT31" s="43">
        <v>9.8000000000000004E-2</v>
      </c>
    </row>
    <row r="32" spans="1:98" ht="15.6" x14ac:dyDescent="0.3">
      <c r="A32" s="1"/>
      <c r="B32" s="42" t="s">
        <v>755</v>
      </c>
      <c r="C32" s="43"/>
      <c r="D32" s="43"/>
      <c r="E32" s="43">
        <v>23.312750000000001</v>
      </c>
      <c r="F32" s="43">
        <v>7.2430000000000003</v>
      </c>
      <c r="G32" s="43"/>
      <c r="H32" s="43">
        <v>4.3360000000000003</v>
      </c>
      <c r="I32" s="43"/>
      <c r="J32" s="43"/>
      <c r="K32" s="43">
        <v>17.07</v>
      </c>
      <c r="L32" s="43">
        <v>27.68</v>
      </c>
      <c r="M32" s="43">
        <v>11.9465</v>
      </c>
      <c r="N32" s="43">
        <v>13.52</v>
      </c>
      <c r="O32" s="43">
        <v>29.786000000000001</v>
      </c>
      <c r="P32" s="43"/>
      <c r="Q32" s="43"/>
      <c r="R32" s="43">
        <v>41.088999999999999</v>
      </c>
      <c r="S32" s="43"/>
      <c r="T32" s="43">
        <v>50.4026</v>
      </c>
      <c r="U32" s="43"/>
      <c r="V32" s="43">
        <v>8.1999999999999993</v>
      </c>
      <c r="W32" s="43"/>
      <c r="X32" s="43">
        <v>133.64003</v>
      </c>
      <c r="Y32" s="43"/>
      <c r="Z32" s="43">
        <v>8.1036999999999999</v>
      </c>
      <c r="AA32" s="43"/>
      <c r="AB32" s="43"/>
      <c r="AC32" s="43"/>
      <c r="AD32" s="43"/>
      <c r="AE32" s="43">
        <v>3.9540000000000002</v>
      </c>
      <c r="AF32" s="43">
        <v>1</v>
      </c>
      <c r="AG32" s="43"/>
      <c r="AH32" s="43">
        <v>3.2374999999999998</v>
      </c>
      <c r="AI32" s="43"/>
      <c r="AJ32" s="43">
        <v>4.63246</v>
      </c>
      <c r="AK32" s="43">
        <v>0</v>
      </c>
      <c r="AL32" s="43">
        <v>3.6499000000000001</v>
      </c>
      <c r="AM32" s="43">
        <v>49.878500000000003</v>
      </c>
      <c r="AN32" s="43">
        <v>122.78149999999999</v>
      </c>
      <c r="AO32" s="43">
        <v>27.202200000000001</v>
      </c>
      <c r="AP32" s="43">
        <v>0.78</v>
      </c>
      <c r="AQ32" s="43">
        <v>162.47</v>
      </c>
      <c r="AR32" s="43"/>
      <c r="AS32" s="43">
        <v>33.532319999999999</v>
      </c>
      <c r="AT32" s="43">
        <v>33.29121</v>
      </c>
      <c r="AU32" s="43"/>
      <c r="AV32" s="43">
        <v>190.06147999999999</v>
      </c>
      <c r="AW32" s="43">
        <v>35.811799999999998</v>
      </c>
      <c r="AX32" s="43"/>
      <c r="AY32" s="43"/>
      <c r="AZ32" s="43"/>
      <c r="BA32" s="43">
        <v>2.2999999999999998</v>
      </c>
      <c r="BB32" s="43"/>
      <c r="BC32" s="43">
        <v>69.990570000000005</v>
      </c>
      <c r="BD32" s="43"/>
      <c r="BE32" s="43">
        <v>12</v>
      </c>
      <c r="BF32" s="43"/>
      <c r="BG32" s="43"/>
      <c r="BH32" s="43"/>
      <c r="BI32" s="43">
        <v>17.41601</v>
      </c>
      <c r="BJ32" s="43"/>
      <c r="BK32" s="43"/>
      <c r="BL32" s="43"/>
      <c r="BM32" s="43">
        <v>6.6210000000000004</v>
      </c>
      <c r="BN32" s="43">
        <v>48.444000000000003</v>
      </c>
      <c r="BO32" s="43">
        <v>1.59</v>
      </c>
      <c r="BP32" s="43">
        <v>142.06232</v>
      </c>
      <c r="BQ32" s="43"/>
      <c r="BR32" s="43">
        <v>4.1675000000000004</v>
      </c>
      <c r="BS32" s="43">
        <v>123.48652</v>
      </c>
      <c r="BT32" s="43">
        <v>9.7902799999999992</v>
      </c>
      <c r="BU32" s="43"/>
      <c r="BV32" s="43">
        <v>34.950899999999997</v>
      </c>
      <c r="BW32" s="43">
        <v>3.87202</v>
      </c>
      <c r="BX32" s="43">
        <v>9.8699999999999992</v>
      </c>
      <c r="BY32" s="43"/>
      <c r="BZ32" s="43">
        <v>90.994659999999996</v>
      </c>
      <c r="CA32" s="43">
        <v>24.78969</v>
      </c>
      <c r="CB32" s="43">
        <v>1.2413000000000001</v>
      </c>
      <c r="CC32" s="43">
        <v>0.61899999999999999</v>
      </c>
      <c r="CD32" s="43">
        <v>24.76915</v>
      </c>
      <c r="CE32" s="43">
        <v>369.57260000000002</v>
      </c>
      <c r="CF32" s="43">
        <v>10.1601</v>
      </c>
      <c r="CG32" s="43">
        <v>151.1225</v>
      </c>
      <c r="CH32" s="43">
        <v>17.3111</v>
      </c>
      <c r="CI32" s="43"/>
      <c r="CJ32" s="43"/>
      <c r="CK32" s="43">
        <v>15.9077</v>
      </c>
      <c r="CL32" s="43">
        <v>4.4316399999999998</v>
      </c>
      <c r="CM32" s="43"/>
      <c r="CN32" s="43"/>
      <c r="CO32" s="43">
        <v>14.82938</v>
      </c>
      <c r="CP32" s="43">
        <v>231.77</v>
      </c>
      <c r="CQ32" s="43"/>
      <c r="CR32" s="43">
        <v>34.502000000000002</v>
      </c>
      <c r="CS32" s="43">
        <v>1.3714299999999999</v>
      </c>
      <c r="CT32" s="43">
        <v>0.14000000000000001</v>
      </c>
    </row>
    <row r="33" spans="1:98" ht="15.6" x14ac:dyDescent="0.3">
      <c r="A33" s="1"/>
      <c r="B33" s="42" t="s">
        <v>756</v>
      </c>
      <c r="C33" s="43"/>
      <c r="D33" s="43"/>
      <c r="E33" s="43">
        <v>22.99025</v>
      </c>
      <c r="F33" s="43">
        <v>7.875</v>
      </c>
      <c r="G33" s="43"/>
      <c r="H33" s="43">
        <v>4.4240000000000004</v>
      </c>
      <c r="I33" s="43"/>
      <c r="J33" s="43"/>
      <c r="K33" s="43">
        <v>17.433199999999999</v>
      </c>
      <c r="L33" s="43">
        <v>26.8489</v>
      </c>
      <c r="M33" s="43">
        <v>14.119899999999999</v>
      </c>
      <c r="N33" s="43">
        <v>13.24</v>
      </c>
      <c r="O33" s="43">
        <v>28.143999999999998</v>
      </c>
      <c r="P33" s="43"/>
      <c r="Q33" s="43"/>
      <c r="R33" s="43">
        <v>40.866999999999997</v>
      </c>
      <c r="S33" s="43"/>
      <c r="T33" s="43">
        <v>49.000500000000002</v>
      </c>
      <c r="U33" s="43"/>
      <c r="V33" s="43">
        <v>8.5</v>
      </c>
      <c r="W33" s="43"/>
      <c r="X33" s="43">
        <v>79.866749999999996</v>
      </c>
      <c r="Y33" s="43"/>
      <c r="Z33" s="43">
        <v>8.2319800000000001</v>
      </c>
      <c r="AA33" s="43"/>
      <c r="AB33" s="43"/>
      <c r="AC33" s="43"/>
      <c r="AD33" s="43"/>
      <c r="AE33" s="43">
        <v>4.1929999999999996</v>
      </c>
      <c r="AF33" s="43">
        <v>1</v>
      </c>
      <c r="AG33" s="43"/>
      <c r="AH33" s="43">
        <v>2.5954999999999999</v>
      </c>
      <c r="AI33" s="43"/>
      <c r="AJ33" s="43">
        <v>4.6611399999999996</v>
      </c>
      <c r="AK33" s="43">
        <v>0</v>
      </c>
      <c r="AL33" s="43">
        <v>3.6661999999999999</v>
      </c>
      <c r="AM33" s="43">
        <v>49.4621</v>
      </c>
      <c r="AN33" s="43">
        <v>123.91956999999999</v>
      </c>
      <c r="AO33" s="43">
        <v>26.761980000000001</v>
      </c>
      <c r="AP33" s="43">
        <v>0.64</v>
      </c>
      <c r="AQ33" s="43">
        <v>162.02000000000001</v>
      </c>
      <c r="AR33" s="43"/>
      <c r="AS33" s="43">
        <v>32.985880000000002</v>
      </c>
      <c r="AT33" s="43">
        <v>33.461280000000002</v>
      </c>
      <c r="AU33" s="43"/>
      <c r="AV33" s="43">
        <v>190.05588</v>
      </c>
      <c r="AW33" s="43">
        <v>36.050800000000002</v>
      </c>
      <c r="AX33" s="43"/>
      <c r="AY33" s="43"/>
      <c r="AZ33" s="43"/>
      <c r="BA33" s="43">
        <v>1.4</v>
      </c>
      <c r="BB33" s="43"/>
      <c r="BC33" s="43">
        <v>69.813730000000007</v>
      </c>
      <c r="BD33" s="43"/>
      <c r="BE33" s="43">
        <v>12</v>
      </c>
      <c r="BF33" s="43"/>
      <c r="BG33" s="43"/>
      <c r="BH33" s="43"/>
      <c r="BI33" s="43">
        <v>17.602830000000001</v>
      </c>
      <c r="BJ33" s="43"/>
      <c r="BK33" s="43"/>
      <c r="BL33" s="43"/>
      <c r="BM33" s="43">
        <v>6.3261000000000003</v>
      </c>
      <c r="BN33" s="43">
        <v>45.962000000000003</v>
      </c>
      <c r="BO33" s="43">
        <v>1.52</v>
      </c>
      <c r="BP33" s="43">
        <v>145.05333999999999</v>
      </c>
      <c r="BQ33" s="43"/>
      <c r="BR33" s="43">
        <v>4.3502000000000001</v>
      </c>
      <c r="BS33" s="43">
        <v>120.53995</v>
      </c>
      <c r="BT33" s="43">
        <v>10.792299999999999</v>
      </c>
      <c r="BU33" s="43"/>
      <c r="BV33" s="43">
        <v>34.426000000000002</v>
      </c>
      <c r="BW33" s="43">
        <v>4.0072999999999999</v>
      </c>
      <c r="BX33" s="43">
        <v>9.26</v>
      </c>
      <c r="BY33" s="43"/>
      <c r="BZ33" s="43">
        <v>91.109409999999997</v>
      </c>
      <c r="CA33" s="43">
        <v>24.786719999999999</v>
      </c>
      <c r="CB33" s="43">
        <v>1.2629999999999999</v>
      </c>
      <c r="CC33" s="43">
        <v>0.60099999999999998</v>
      </c>
      <c r="CD33" s="43">
        <v>24.490359999999999</v>
      </c>
      <c r="CE33" s="43">
        <v>369.91743000000002</v>
      </c>
      <c r="CF33" s="43">
        <v>10.1579</v>
      </c>
      <c r="CG33" s="43">
        <v>146.59119999999999</v>
      </c>
      <c r="CH33" s="43">
        <v>17.021190000000001</v>
      </c>
      <c r="CI33" s="43"/>
      <c r="CJ33" s="43"/>
      <c r="CK33" s="43">
        <v>15.786099999999999</v>
      </c>
      <c r="CL33" s="43">
        <v>4.6964800000000002</v>
      </c>
      <c r="CM33" s="43"/>
      <c r="CN33" s="43"/>
      <c r="CO33" s="43">
        <v>14.72819</v>
      </c>
      <c r="CP33" s="43">
        <v>232.14</v>
      </c>
      <c r="CQ33" s="43"/>
      <c r="CR33" s="43">
        <v>34.832999999999998</v>
      </c>
      <c r="CS33" s="43">
        <v>1.6668000000000001</v>
      </c>
      <c r="CT33" s="43">
        <v>1.1060000000000001</v>
      </c>
    </row>
    <row r="34" spans="1:98" ht="15.6" x14ac:dyDescent="0.3">
      <c r="A34" s="1"/>
      <c r="B34" s="42" t="s">
        <v>757</v>
      </c>
      <c r="C34" s="43"/>
      <c r="D34" s="43"/>
      <c r="E34" s="43">
        <v>22.9285</v>
      </c>
      <c r="F34" s="43">
        <v>8.7949999999999999</v>
      </c>
      <c r="G34" s="43"/>
      <c r="H34" s="43">
        <v>4.4119999999999999</v>
      </c>
      <c r="I34" s="43"/>
      <c r="J34" s="43"/>
      <c r="K34" s="43">
        <v>17.231200000000001</v>
      </c>
      <c r="L34" s="43">
        <v>25.507400000000001</v>
      </c>
      <c r="M34" s="43">
        <v>14.757</v>
      </c>
      <c r="N34" s="43">
        <v>13.04</v>
      </c>
      <c r="O34" s="43">
        <v>27.19</v>
      </c>
      <c r="P34" s="43"/>
      <c r="Q34" s="43"/>
      <c r="R34" s="43">
        <v>41.045000000000002</v>
      </c>
      <c r="S34" s="43"/>
      <c r="T34" s="43">
        <v>41.871299999999998</v>
      </c>
      <c r="U34" s="43"/>
      <c r="V34" s="43">
        <v>7.8</v>
      </c>
      <c r="W34" s="43"/>
      <c r="X34" s="43">
        <v>153.64625000000001</v>
      </c>
      <c r="Y34" s="43"/>
      <c r="Z34" s="43">
        <v>8.2459100000000003</v>
      </c>
      <c r="AA34" s="43"/>
      <c r="AB34" s="43"/>
      <c r="AC34" s="43"/>
      <c r="AD34" s="43"/>
      <c r="AE34" s="43">
        <v>4.42</v>
      </c>
      <c r="AF34" s="43">
        <v>1.5</v>
      </c>
      <c r="AG34" s="43"/>
      <c r="AH34" s="43">
        <v>2.7597</v>
      </c>
      <c r="AI34" s="43"/>
      <c r="AJ34" s="43">
        <v>5.46631</v>
      </c>
      <c r="AK34" s="43">
        <v>0</v>
      </c>
      <c r="AL34" s="43">
        <v>3.6897000000000002</v>
      </c>
      <c r="AM34" s="43">
        <v>49.703800000000001</v>
      </c>
      <c r="AN34" s="43">
        <v>122.7992</v>
      </c>
      <c r="AO34" s="43">
        <v>26.963000000000001</v>
      </c>
      <c r="AP34" s="43">
        <v>0.45</v>
      </c>
      <c r="AQ34" s="43">
        <v>161.62</v>
      </c>
      <c r="AR34" s="43"/>
      <c r="AS34" s="43">
        <v>34.25018</v>
      </c>
      <c r="AT34" s="43">
        <v>33.461300000000001</v>
      </c>
      <c r="AU34" s="43"/>
      <c r="AV34" s="43">
        <v>189.88542000000001</v>
      </c>
      <c r="AW34" s="43">
        <v>35.952100000000002</v>
      </c>
      <c r="AX34" s="43"/>
      <c r="AY34" s="43"/>
      <c r="AZ34" s="43"/>
      <c r="BA34" s="43">
        <v>1.4</v>
      </c>
      <c r="BB34" s="43"/>
      <c r="BC34" s="43">
        <v>69.015069999999994</v>
      </c>
      <c r="BD34" s="43"/>
      <c r="BE34" s="43">
        <v>12</v>
      </c>
      <c r="BF34" s="43"/>
      <c r="BG34" s="43"/>
      <c r="BH34" s="43"/>
      <c r="BI34" s="43">
        <v>17.047540000000001</v>
      </c>
      <c r="BJ34" s="43"/>
      <c r="BK34" s="43"/>
      <c r="BL34" s="43"/>
      <c r="BM34" s="43">
        <v>6.6509999999999998</v>
      </c>
      <c r="BN34" s="43">
        <v>48.353000000000002</v>
      </c>
      <c r="BO34" s="43">
        <v>1.5</v>
      </c>
      <c r="BP34" s="43">
        <v>144.84665000000001</v>
      </c>
      <c r="BQ34" s="43"/>
      <c r="BR34" s="43">
        <v>4.3029000000000002</v>
      </c>
      <c r="BS34" s="43">
        <v>120.46733999999999</v>
      </c>
      <c r="BT34" s="43">
        <v>11.050380000000001</v>
      </c>
      <c r="BU34" s="43"/>
      <c r="BV34" s="43">
        <v>35.811900000000001</v>
      </c>
      <c r="BW34" s="43">
        <v>3.7307000000000001</v>
      </c>
      <c r="BX34" s="43">
        <v>8.99</v>
      </c>
      <c r="BY34" s="43"/>
      <c r="BZ34" s="43">
        <v>90.730969999999999</v>
      </c>
      <c r="CA34" s="43">
        <v>24.785350000000001</v>
      </c>
      <c r="CB34" s="43">
        <v>1.2778</v>
      </c>
      <c r="CC34" s="43">
        <v>0.61799999999999999</v>
      </c>
      <c r="CD34" s="43">
        <v>25.014089999999999</v>
      </c>
      <c r="CE34" s="43">
        <v>367.80752999999999</v>
      </c>
      <c r="CF34" s="43">
        <v>10.5039</v>
      </c>
      <c r="CG34" s="43">
        <v>142.25219999999999</v>
      </c>
      <c r="CH34" s="43">
        <v>16.93207</v>
      </c>
      <c r="CI34" s="43"/>
      <c r="CJ34" s="43"/>
      <c r="CK34" s="43">
        <v>16.2531</v>
      </c>
      <c r="CL34" s="43">
        <v>4.7826000000000004</v>
      </c>
      <c r="CM34" s="43"/>
      <c r="CN34" s="43"/>
      <c r="CO34" s="43">
        <v>15.326029999999999</v>
      </c>
      <c r="CP34" s="43">
        <v>216.25</v>
      </c>
      <c r="CQ34" s="43"/>
      <c r="CR34" s="43">
        <v>35.408000000000001</v>
      </c>
      <c r="CS34" s="43">
        <v>1.72315</v>
      </c>
      <c r="CT34" s="43">
        <v>6.9829999999999997</v>
      </c>
    </row>
    <row r="35" spans="1:98" ht="15.6" x14ac:dyDescent="0.3">
      <c r="A35" s="1"/>
      <c r="B35" s="42" t="s">
        <v>758</v>
      </c>
      <c r="C35" s="43"/>
      <c r="D35" s="43"/>
      <c r="E35" s="43">
        <v>24.33061</v>
      </c>
      <c r="F35" s="43">
        <v>8.8059999999999992</v>
      </c>
      <c r="G35" s="43"/>
      <c r="H35" s="43">
        <v>4.2809999999999997</v>
      </c>
      <c r="I35" s="43"/>
      <c r="J35" s="43"/>
      <c r="K35" s="43">
        <v>17.374600000000001</v>
      </c>
      <c r="L35" s="43">
        <v>26.107500000000002</v>
      </c>
      <c r="M35" s="43">
        <v>14.258800000000001</v>
      </c>
      <c r="N35" s="43">
        <v>13.36</v>
      </c>
      <c r="O35" s="43">
        <v>29.134</v>
      </c>
      <c r="P35" s="43"/>
      <c r="Q35" s="43"/>
      <c r="R35" s="43">
        <v>41.03</v>
      </c>
      <c r="S35" s="43"/>
      <c r="T35" s="43">
        <v>49.143599999999999</v>
      </c>
      <c r="U35" s="43"/>
      <c r="V35" s="43">
        <v>7.7</v>
      </c>
      <c r="W35" s="43"/>
      <c r="X35" s="43">
        <v>144.58647999999999</v>
      </c>
      <c r="Y35" s="43"/>
      <c r="Z35" s="43">
        <v>8.0989299999999993</v>
      </c>
      <c r="AA35" s="43"/>
      <c r="AB35" s="43"/>
      <c r="AC35" s="43"/>
      <c r="AD35" s="43"/>
      <c r="AE35" s="43">
        <v>4.4210000000000003</v>
      </c>
      <c r="AF35" s="43">
        <v>1.6</v>
      </c>
      <c r="AG35" s="43"/>
      <c r="AH35" s="43">
        <v>1.6361000000000001</v>
      </c>
      <c r="AI35" s="43"/>
      <c r="AJ35" s="43">
        <v>5.7646800000000002</v>
      </c>
      <c r="AK35" s="43">
        <v>0</v>
      </c>
      <c r="AL35" s="43">
        <v>3.7654000000000001</v>
      </c>
      <c r="AM35" s="43">
        <v>50.482300000000002</v>
      </c>
      <c r="AN35" s="43">
        <v>121.55125</v>
      </c>
      <c r="AO35" s="43">
        <v>27.489229999999999</v>
      </c>
      <c r="AP35" s="43">
        <v>0.73</v>
      </c>
      <c r="AQ35" s="43">
        <v>163.32</v>
      </c>
      <c r="AR35" s="43"/>
      <c r="AS35" s="43">
        <v>34.060040000000001</v>
      </c>
      <c r="AT35" s="43">
        <v>32.968240000000002</v>
      </c>
      <c r="AU35" s="43"/>
      <c r="AV35" s="43">
        <v>190.01340999999999</v>
      </c>
      <c r="AW35" s="43">
        <v>35.626600000000003</v>
      </c>
      <c r="AX35" s="43"/>
      <c r="AY35" s="43"/>
      <c r="AZ35" s="43"/>
      <c r="BA35" s="43">
        <v>1.8</v>
      </c>
      <c r="BB35" s="43"/>
      <c r="BC35" s="43">
        <v>70.072879999999998</v>
      </c>
      <c r="BD35" s="43"/>
      <c r="BE35" s="43">
        <v>12</v>
      </c>
      <c r="BF35" s="43"/>
      <c r="BG35" s="43"/>
      <c r="BH35" s="43"/>
      <c r="BI35" s="43">
        <v>17.104590000000002</v>
      </c>
      <c r="BJ35" s="43"/>
      <c r="BK35" s="43"/>
      <c r="BL35" s="43"/>
      <c r="BM35" s="43">
        <v>6.9509999999999996</v>
      </c>
      <c r="BN35" s="43">
        <v>48.889000000000003</v>
      </c>
      <c r="BO35" s="43">
        <v>1.62</v>
      </c>
      <c r="BP35" s="43">
        <v>143.27727999999999</v>
      </c>
      <c r="BQ35" s="43"/>
      <c r="BR35" s="43">
        <v>4.3434999999999997</v>
      </c>
      <c r="BS35" s="43">
        <v>118.39621</v>
      </c>
      <c r="BT35" s="43">
        <v>10.867139999999999</v>
      </c>
      <c r="BU35" s="43"/>
      <c r="BV35" s="43">
        <v>37.656100000000002</v>
      </c>
      <c r="BW35" s="43">
        <v>3.87202</v>
      </c>
      <c r="BX35" s="43">
        <v>9.77</v>
      </c>
      <c r="BY35" s="43"/>
      <c r="BZ35" s="43">
        <v>91.00855</v>
      </c>
      <c r="CA35" s="43">
        <v>24.841290000000001</v>
      </c>
      <c r="CB35" s="43">
        <v>1.3318000000000001</v>
      </c>
      <c r="CC35" s="43">
        <v>0.60199999999999998</v>
      </c>
      <c r="CD35" s="43">
        <v>26.79083</v>
      </c>
      <c r="CE35" s="43">
        <v>368.53859</v>
      </c>
      <c r="CF35" s="43">
        <v>10.301500000000001</v>
      </c>
      <c r="CG35" s="43">
        <v>151.2098</v>
      </c>
      <c r="CH35" s="43">
        <v>16.944140000000001</v>
      </c>
      <c r="CI35" s="43"/>
      <c r="CJ35" s="43"/>
      <c r="CK35" s="43">
        <v>15.9214</v>
      </c>
      <c r="CL35" s="43">
        <v>4.8677200000000003</v>
      </c>
      <c r="CM35" s="43"/>
      <c r="CN35" s="43"/>
      <c r="CO35" s="43">
        <v>16.206700000000001</v>
      </c>
      <c r="CP35" s="43">
        <v>231.07</v>
      </c>
      <c r="CQ35" s="43"/>
      <c r="CR35" s="43">
        <v>34.787999999999997</v>
      </c>
      <c r="CS35" s="43">
        <v>1.8057799999999999</v>
      </c>
      <c r="CT35" s="43">
        <v>6.1340000000000003</v>
      </c>
    </row>
    <row r="36" spans="1:98" ht="15.6" x14ac:dyDescent="0.3">
      <c r="A36" s="1"/>
      <c r="B36" s="42" t="s">
        <v>759</v>
      </c>
      <c r="C36" s="43"/>
      <c r="D36" s="43"/>
      <c r="E36" s="43">
        <v>24.507709999999999</v>
      </c>
      <c r="F36" s="43">
        <v>8.85</v>
      </c>
      <c r="G36" s="43"/>
      <c r="H36" s="43">
        <v>4.2009999999999996</v>
      </c>
      <c r="I36" s="43"/>
      <c r="J36" s="43"/>
      <c r="K36" s="43">
        <v>17.4816</v>
      </c>
      <c r="L36" s="43">
        <v>27.4115</v>
      </c>
      <c r="M36" s="43">
        <v>14.6204</v>
      </c>
      <c r="N36" s="43">
        <v>13.48</v>
      </c>
      <c r="O36" s="43">
        <v>30.853999999999999</v>
      </c>
      <c r="P36" s="43"/>
      <c r="Q36" s="43"/>
      <c r="R36" s="43">
        <v>40.396000000000001</v>
      </c>
      <c r="S36" s="43"/>
      <c r="T36" s="43">
        <v>48.778199999999998</v>
      </c>
      <c r="U36" s="43"/>
      <c r="V36" s="43">
        <v>7.9</v>
      </c>
      <c r="W36" s="43"/>
      <c r="X36" s="43">
        <v>136.87117000000001</v>
      </c>
      <c r="Y36" s="43"/>
      <c r="Z36" s="43">
        <v>7.8430999999999997</v>
      </c>
      <c r="AA36" s="43"/>
      <c r="AB36" s="43"/>
      <c r="AC36" s="43"/>
      <c r="AD36" s="43"/>
      <c r="AE36" s="43">
        <v>4.3140000000000001</v>
      </c>
      <c r="AF36" s="43">
        <v>1.7</v>
      </c>
      <c r="AG36" s="43"/>
      <c r="AH36" s="43">
        <v>2.4601999999999999</v>
      </c>
      <c r="AI36" s="43"/>
      <c r="AJ36" s="43">
        <v>5.7564599999999997</v>
      </c>
      <c r="AK36" s="43">
        <v>0</v>
      </c>
      <c r="AL36" s="43">
        <v>3.8100999999999998</v>
      </c>
      <c r="AM36" s="43">
        <v>50.525300000000001</v>
      </c>
      <c r="AN36" s="43">
        <v>123.36803999999999</v>
      </c>
      <c r="AO36" s="43">
        <v>27.647390000000001</v>
      </c>
      <c r="AP36" s="43">
        <v>0.86</v>
      </c>
      <c r="AQ36" s="43">
        <v>164.31</v>
      </c>
      <c r="AR36" s="43"/>
      <c r="AS36" s="43">
        <v>35.196109999999997</v>
      </c>
      <c r="AT36" s="43">
        <v>33.62811</v>
      </c>
      <c r="AU36" s="43"/>
      <c r="AV36" s="43">
        <v>188.84335999999999</v>
      </c>
      <c r="AW36" s="43">
        <v>37.139699999999998</v>
      </c>
      <c r="AX36" s="43"/>
      <c r="AY36" s="43"/>
      <c r="AZ36" s="43"/>
      <c r="BA36" s="43">
        <v>2.2000000000000002</v>
      </c>
      <c r="BB36" s="43"/>
      <c r="BC36" s="43">
        <v>70.277699999999996</v>
      </c>
      <c r="BD36" s="43"/>
      <c r="BE36" s="43">
        <v>12</v>
      </c>
      <c r="BF36" s="43"/>
      <c r="BG36" s="43"/>
      <c r="BH36" s="43"/>
      <c r="BI36" s="43">
        <v>17.117629999999998</v>
      </c>
      <c r="BJ36" s="43"/>
      <c r="BK36" s="43"/>
      <c r="BL36" s="43"/>
      <c r="BM36" s="43">
        <v>6.9210000000000003</v>
      </c>
      <c r="BN36" s="43">
        <v>48.966000000000001</v>
      </c>
      <c r="BO36" s="43">
        <v>1.63</v>
      </c>
      <c r="BP36" s="43">
        <v>142.23326</v>
      </c>
      <c r="BQ36" s="43"/>
      <c r="BR36" s="43">
        <v>4.3501000000000003</v>
      </c>
      <c r="BS36" s="43">
        <v>118.6725</v>
      </c>
      <c r="BT36" s="43">
        <v>11.03707</v>
      </c>
      <c r="BU36" s="43"/>
      <c r="BV36" s="43">
        <v>36.762999999999998</v>
      </c>
      <c r="BW36" s="43">
        <v>3.9659300000000002</v>
      </c>
      <c r="BX36" s="43">
        <v>9.8800000000000008</v>
      </c>
      <c r="BY36" s="43"/>
      <c r="BZ36" s="43">
        <v>91.582419999999999</v>
      </c>
      <c r="CA36" s="43">
        <v>24.823049999999999</v>
      </c>
      <c r="CB36" s="43">
        <v>1.3482000000000001</v>
      </c>
      <c r="CC36" s="43">
        <v>0.626</v>
      </c>
      <c r="CD36" s="43">
        <v>27.320229999999999</v>
      </c>
      <c r="CE36" s="43">
        <v>368.47910000000002</v>
      </c>
      <c r="CF36" s="43">
        <v>10.255800000000001</v>
      </c>
      <c r="CG36" s="43">
        <v>151.59399999999999</v>
      </c>
      <c r="CH36" s="43">
        <v>16.804780000000001</v>
      </c>
      <c r="CI36" s="43"/>
      <c r="CJ36" s="43"/>
      <c r="CK36" s="43">
        <v>15.7965</v>
      </c>
      <c r="CL36" s="43">
        <v>4.6862300000000001</v>
      </c>
      <c r="CM36" s="43"/>
      <c r="CN36" s="43"/>
      <c r="CO36" s="43">
        <v>16.556149999999999</v>
      </c>
      <c r="CP36" s="43">
        <v>227.76</v>
      </c>
      <c r="CQ36" s="43"/>
      <c r="CR36" s="43">
        <v>35.429000000000002</v>
      </c>
      <c r="CS36" s="43">
        <v>1.7542599999999999</v>
      </c>
      <c r="CT36" s="43">
        <v>8.109</v>
      </c>
    </row>
    <row r="37" spans="1:98" ht="15.6" x14ac:dyDescent="0.3">
      <c r="A37" s="1"/>
      <c r="B37" s="42" t="s">
        <v>760</v>
      </c>
      <c r="C37" s="43"/>
      <c r="D37" s="43"/>
      <c r="E37" s="43">
        <v>24.09103</v>
      </c>
      <c r="F37" s="43">
        <v>9.2479999999999993</v>
      </c>
      <c r="G37" s="43"/>
      <c r="H37" s="43">
        <v>4.234</v>
      </c>
      <c r="I37" s="43"/>
      <c r="J37" s="43"/>
      <c r="K37" s="43">
        <v>17.598199999999999</v>
      </c>
      <c r="L37" s="43">
        <v>27.885100000000001</v>
      </c>
      <c r="M37" s="43">
        <v>14.5205</v>
      </c>
      <c r="N37" s="43">
        <v>9.6199999999999992</v>
      </c>
      <c r="O37" s="43">
        <v>30.443999999999999</v>
      </c>
      <c r="P37" s="43"/>
      <c r="Q37" s="43"/>
      <c r="R37" s="43">
        <v>40.262</v>
      </c>
      <c r="S37" s="43"/>
      <c r="T37" s="43">
        <v>23.309899999999999</v>
      </c>
      <c r="U37" s="43"/>
      <c r="V37" s="43">
        <v>7.9</v>
      </c>
      <c r="W37" s="43"/>
      <c r="X37" s="43">
        <v>94.506010000000003</v>
      </c>
      <c r="Y37" s="43"/>
      <c r="Z37" s="43">
        <v>7.8303900000000004</v>
      </c>
      <c r="AA37" s="43"/>
      <c r="AB37" s="43"/>
      <c r="AC37" s="43"/>
      <c r="AD37" s="43"/>
      <c r="AE37" s="43">
        <v>4.4119999999999999</v>
      </c>
      <c r="AF37" s="43">
        <v>1.7</v>
      </c>
      <c r="AG37" s="43"/>
      <c r="AH37" s="43">
        <v>2.2860999999999998</v>
      </c>
      <c r="AI37" s="43"/>
      <c r="AJ37" s="43">
        <v>6.2199600000000004</v>
      </c>
      <c r="AK37" s="43">
        <v>0</v>
      </c>
      <c r="AL37" s="43">
        <v>3.8121</v>
      </c>
      <c r="AM37" s="43">
        <v>48.037799999999997</v>
      </c>
      <c r="AN37" s="43">
        <v>124.49791999999999</v>
      </c>
      <c r="AO37" s="43">
        <v>28.36664</v>
      </c>
      <c r="AP37" s="43">
        <v>0.97</v>
      </c>
      <c r="AQ37" s="43">
        <v>165.27</v>
      </c>
      <c r="AR37" s="43"/>
      <c r="AS37" s="43">
        <v>35.128970000000002</v>
      </c>
      <c r="AT37" s="43">
        <v>33.655619999999999</v>
      </c>
      <c r="AU37" s="43"/>
      <c r="AV37" s="43">
        <v>188.21594999999999</v>
      </c>
      <c r="AW37" s="43">
        <v>36.934399999999997</v>
      </c>
      <c r="AX37" s="43"/>
      <c r="AY37" s="43"/>
      <c r="AZ37" s="43"/>
      <c r="BA37" s="43">
        <v>2.2000000000000002</v>
      </c>
      <c r="BB37" s="43"/>
      <c r="BC37" s="43">
        <v>70.994540000000001</v>
      </c>
      <c r="BD37" s="43"/>
      <c r="BE37" s="43">
        <v>12</v>
      </c>
      <c r="BF37" s="43"/>
      <c r="BG37" s="43"/>
      <c r="BH37" s="43"/>
      <c r="BI37" s="43">
        <v>17.700690000000002</v>
      </c>
      <c r="BJ37" s="43"/>
      <c r="BK37" s="43"/>
      <c r="BL37" s="43"/>
      <c r="BM37" s="43">
        <v>6.641</v>
      </c>
      <c r="BN37" s="43">
        <v>49.356000000000002</v>
      </c>
      <c r="BO37" s="43">
        <v>1.57</v>
      </c>
      <c r="BP37" s="43">
        <v>141.75476</v>
      </c>
      <c r="BQ37" s="43"/>
      <c r="BR37" s="43">
        <v>4.4297000000000004</v>
      </c>
      <c r="BS37" s="43">
        <v>117.1914</v>
      </c>
      <c r="BT37" s="43">
        <v>11.162509999999999</v>
      </c>
      <c r="BU37" s="43"/>
      <c r="BV37" s="43">
        <v>34.290399999999998</v>
      </c>
      <c r="BW37" s="43">
        <v>4.0273599999999998</v>
      </c>
      <c r="BX37" s="43">
        <v>10.119999999999999</v>
      </c>
      <c r="BY37" s="43"/>
      <c r="BZ37" s="43">
        <v>91.160309999999996</v>
      </c>
      <c r="CA37" s="43">
        <v>24.79468</v>
      </c>
      <c r="CB37" s="43">
        <v>1.3451</v>
      </c>
      <c r="CC37" s="43">
        <v>0.57899999999999996</v>
      </c>
      <c r="CD37" s="43">
        <v>27.555540000000001</v>
      </c>
      <c r="CE37" s="43">
        <v>366.06241</v>
      </c>
      <c r="CF37" s="43">
        <v>10.760300000000001</v>
      </c>
      <c r="CG37" s="43">
        <v>149.7398</v>
      </c>
      <c r="CH37" s="43">
        <v>16.426349999999999</v>
      </c>
      <c r="CI37" s="43"/>
      <c r="CJ37" s="43"/>
      <c r="CK37" s="43">
        <v>15.8035</v>
      </c>
      <c r="CL37" s="43">
        <v>4.2483000000000004</v>
      </c>
      <c r="CM37" s="43"/>
      <c r="CN37" s="43"/>
      <c r="CO37" s="43">
        <v>17.17342</v>
      </c>
      <c r="CP37" s="43">
        <v>230.24</v>
      </c>
      <c r="CQ37" s="43"/>
      <c r="CR37" s="43">
        <v>33.707999999999998</v>
      </c>
      <c r="CS37" s="43">
        <v>1.54847</v>
      </c>
      <c r="CT37" s="43">
        <v>1.8080000000000001</v>
      </c>
    </row>
    <row r="38" spans="1:98" ht="15.6" x14ac:dyDescent="0.3">
      <c r="A38" s="1"/>
      <c r="B38" s="42" t="s">
        <v>761</v>
      </c>
      <c r="C38" s="43"/>
      <c r="D38" s="43"/>
      <c r="E38" s="43">
        <v>22.86243</v>
      </c>
      <c r="F38" s="43">
        <v>9.1839999999999993</v>
      </c>
      <c r="G38" s="43"/>
      <c r="H38" s="43">
        <v>4.2549999999999999</v>
      </c>
      <c r="I38" s="43"/>
      <c r="J38" s="43"/>
      <c r="K38" s="43">
        <v>17.3996</v>
      </c>
      <c r="L38" s="43">
        <v>28.492100000000001</v>
      </c>
      <c r="M38" s="43">
        <v>14.319100000000001</v>
      </c>
      <c r="N38" s="43">
        <v>13.47</v>
      </c>
      <c r="O38" s="43">
        <v>31.847999999999999</v>
      </c>
      <c r="P38" s="43"/>
      <c r="Q38" s="43"/>
      <c r="R38" s="43">
        <v>40.631</v>
      </c>
      <c r="S38" s="43"/>
      <c r="T38" s="43">
        <v>18.4831</v>
      </c>
      <c r="U38" s="43"/>
      <c r="V38" s="43">
        <v>7.8</v>
      </c>
      <c r="W38" s="43"/>
      <c r="X38" s="43">
        <v>131.37397000000001</v>
      </c>
      <c r="Y38" s="43"/>
      <c r="Z38" s="43">
        <v>7.88889</v>
      </c>
      <c r="AA38" s="43"/>
      <c r="AB38" s="43"/>
      <c r="AC38" s="43"/>
      <c r="AD38" s="43"/>
      <c r="AE38" s="43">
        <v>4.3810000000000002</v>
      </c>
      <c r="AF38" s="43">
        <v>1.9</v>
      </c>
      <c r="AG38" s="43"/>
      <c r="AH38" s="43">
        <v>1.0556000000000001</v>
      </c>
      <c r="AI38" s="43"/>
      <c r="AJ38" s="43">
        <v>6.1652199999999997</v>
      </c>
      <c r="AK38" s="43">
        <v>0</v>
      </c>
      <c r="AL38" s="43">
        <v>3.8041</v>
      </c>
      <c r="AM38" s="43">
        <v>47.096499999999999</v>
      </c>
      <c r="AN38" s="43">
        <v>123.98457000000001</v>
      </c>
      <c r="AO38" s="43">
        <v>28.364360000000001</v>
      </c>
      <c r="AP38" s="43">
        <v>0.6</v>
      </c>
      <c r="AQ38" s="43">
        <v>164.96</v>
      </c>
      <c r="AR38" s="43"/>
      <c r="AS38" s="43">
        <v>35.129710000000003</v>
      </c>
      <c r="AT38" s="43">
        <v>33.922730000000001</v>
      </c>
      <c r="AU38" s="43"/>
      <c r="AV38" s="43">
        <v>187.77194</v>
      </c>
      <c r="AW38" s="43">
        <v>37.301900000000003</v>
      </c>
      <c r="AX38" s="43"/>
      <c r="AY38" s="43"/>
      <c r="AZ38" s="43"/>
      <c r="BA38" s="43">
        <v>2.2999999999999998</v>
      </c>
      <c r="BB38" s="43"/>
      <c r="BC38" s="43">
        <v>70.64237</v>
      </c>
      <c r="BD38" s="43"/>
      <c r="BE38" s="43">
        <v>12</v>
      </c>
      <c r="BF38" s="43"/>
      <c r="BG38" s="43"/>
      <c r="BH38" s="43"/>
      <c r="BI38" s="43">
        <v>16.583089999999999</v>
      </c>
      <c r="BJ38" s="43"/>
      <c r="BK38" s="43"/>
      <c r="BL38" s="43"/>
      <c r="BM38" s="43">
        <v>6.2309999999999999</v>
      </c>
      <c r="BN38" s="43">
        <v>49.567999999999998</v>
      </c>
      <c r="BO38" s="43">
        <v>1.62</v>
      </c>
      <c r="BP38" s="43">
        <v>142.3562</v>
      </c>
      <c r="BQ38" s="43"/>
      <c r="BR38" s="43">
        <v>4.5739000000000001</v>
      </c>
      <c r="BS38" s="43">
        <v>118.65727</v>
      </c>
      <c r="BT38" s="43">
        <v>9.9118899999999996</v>
      </c>
      <c r="BU38" s="43"/>
      <c r="BV38" s="43">
        <v>35.639800000000001</v>
      </c>
      <c r="BW38" s="43">
        <v>3.8865599999999998</v>
      </c>
      <c r="BX38" s="43">
        <v>10.42</v>
      </c>
      <c r="BY38" s="43"/>
      <c r="BZ38" s="43">
        <v>91.314850000000007</v>
      </c>
      <c r="CA38" s="43">
        <v>24.772960000000001</v>
      </c>
      <c r="CB38" s="43">
        <v>1.3399000000000001</v>
      </c>
      <c r="CC38" s="43">
        <v>0.59499999999999997</v>
      </c>
      <c r="CD38" s="43">
        <v>26.873539999999998</v>
      </c>
      <c r="CE38" s="43">
        <v>366.41611</v>
      </c>
      <c r="CF38" s="43">
        <v>11.033799999999999</v>
      </c>
      <c r="CG38" s="43">
        <v>149.1018</v>
      </c>
      <c r="CH38" s="43">
        <v>16.223490000000002</v>
      </c>
      <c r="CI38" s="43"/>
      <c r="CJ38" s="43"/>
      <c r="CK38" s="43">
        <v>16.853100000000001</v>
      </c>
      <c r="CL38" s="43">
        <v>4.7331399999999997</v>
      </c>
      <c r="CM38" s="43"/>
      <c r="CN38" s="43"/>
      <c r="CO38" s="43">
        <v>16.305599999999998</v>
      </c>
      <c r="CP38" s="43">
        <v>230.28</v>
      </c>
      <c r="CQ38" s="43"/>
      <c r="CR38" s="43">
        <v>34.276000000000003</v>
      </c>
      <c r="CS38" s="43">
        <v>1.7178800000000001</v>
      </c>
      <c r="CT38" s="43">
        <v>3.7949999999999999</v>
      </c>
    </row>
    <row r="39" spans="1:98" ht="15.6" x14ac:dyDescent="0.3">
      <c r="A39" s="1"/>
      <c r="B39" s="42" t="s">
        <v>762</v>
      </c>
      <c r="C39" s="43"/>
      <c r="D39" s="43"/>
      <c r="E39" s="43">
        <v>22.51474</v>
      </c>
      <c r="F39" s="43">
        <v>8.875</v>
      </c>
      <c r="G39" s="43"/>
      <c r="H39" s="43">
        <v>4.3470000000000004</v>
      </c>
      <c r="I39" s="43"/>
      <c r="J39" s="43"/>
      <c r="K39" s="43">
        <v>17.818999999999999</v>
      </c>
      <c r="L39" s="43">
        <v>28.8264</v>
      </c>
      <c r="M39" s="43">
        <v>14.3498</v>
      </c>
      <c r="N39" s="43">
        <v>13</v>
      </c>
      <c r="O39" s="43">
        <v>32.386000000000003</v>
      </c>
      <c r="P39" s="43"/>
      <c r="Q39" s="43"/>
      <c r="R39" s="43">
        <v>40.600999999999999</v>
      </c>
      <c r="S39" s="43"/>
      <c r="T39" s="43">
        <v>17.131699999999999</v>
      </c>
      <c r="U39" s="43"/>
      <c r="V39" s="43">
        <v>7.6</v>
      </c>
      <c r="W39" s="43"/>
      <c r="X39" s="43">
        <v>148.32588000000001</v>
      </c>
      <c r="Y39" s="43"/>
      <c r="Z39" s="43">
        <v>7.87296</v>
      </c>
      <c r="AA39" s="43"/>
      <c r="AB39" s="43"/>
      <c r="AC39" s="43"/>
      <c r="AD39" s="43"/>
      <c r="AE39" s="43">
        <v>4.3819999999999997</v>
      </c>
      <c r="AF39" s="43">
        <v>1.9</v>
      </c>
      <c r="AG39" s="43"/>
      <c r="AH39" s="43">
        <v>1.2847</v>
      </c>
      <c r="AI39" s="43"/>
      <c r="AJ39" s="43">
        <v>6.4605899999999998</v>
      </c>
      <c r="AK39" s="43">
        <v>0</v>
      </c>
      <c r="AL39" s="43">
        <v>3.7547000000000001</v>
      </c>
      <c r="AM39" s="43">
        <v>47.375100000000003</v>
      </c>
      <c r="AN39" s="43">
        <v>127.98587000000001</v>
      </c>
      <c r="AO39" s="43">
        <v>27.98124</v>
      </c>
      <c r="AP39" s="43">
        <v>0.23</v>
      </c>
      <c r="AQ39" s="43">
        <v>165.52</v>
      </c>
      <c r="AR39" s="43"/>
      <c r="AS39" s="43">
        <v>35.11318</v>
      </c>
      <c r="AT39" s="43">
        <v>33.563789999999997</v>
      </c>
      <c r="AU39" s="43"/>
      <c r="AV39" s="43">
        <v>186.28630999999999</v>
      </c>
      <c r="AW39" s="43">
        <v>38.037399999999998</v>
      </c>
      <c r="AX39" s="43"/>
      <c r="AY39" s="43"/>
      <c r="AZ39" s="43"/>
      <c r="BA39" s="43">
        <v>2.2000000000000002</v>
      </c>
      <c r="BB39" s="43"/>
      <c r="BC39" s="43">
        <v>70.439980000000006</v>
      </c>
      <c r="BD39" s="43"/>
      <c r="BE39" s="43">
        <v>12</v>
      </c>
      <c r="BF39" s="43"/>
      <c r="BG39" s="43"/>
      <c r="BH39" s="43"/>
      <c r="BI39" s="43">
        <v>17.003710000000002</v>
      </c>
      <c r="BJ39" s="43"/>
      <c r="BK39" s="43"/>
      <c r="BL39" s="43"/>
      <c r="BM39" s="43">
        <v>6.3259999999999996</v>
      </c>
      <c r="BN39" s="43">
        <v>49.052</v>
      </c>
      <c r="BO39" s="43">
        <v>1.68</v>
      </c>
      <c r="BP39" s="43">
        <v>141.82401999999999</v>
      </c>
      <c r="BQ39" s="43"/>
      <c r="BR39" s="43">
        <v>5.0602</v>
      </c>
      <c r="BS39" s="43">
        <v>119.06355000000001</v>
      </c>
      <c r="BT39" s="43">
        <v>10.57075</v>
      </c>
      <c r="BU39" s="43"/>
      <c r="BV39" s="43">
        <v>37.178699999999999</v>
      </c>
      <c r="BW39" s="43">
        <v>3.9036599999999999</v>
      </c>
      <c r="BX39" s="43">
        <v>10.65</v>
      </c>
      <c r="BY39" s="43"/>
      <c r="BZ39" s="43">
        <v>90.87688</v>
      </c>
      <c r="CA39" s="43">
        <v>24.78706</v>
      </c>
      <c r="CB39" s="43">
        <v>1.3310999999999999</v>
      </c>
      <c r="CC39" s="43">
        <v>0.61799999999999999</v>
      </c>
      <c r="CD39" s="43">
        <v>25.99802</v>
      </c>
      <c r="CE39" s="43">
        <v>363.02382</v>
      </c>
      <c r="CF39" s="43">
        <v>10.9306</v>
      </c>
      <c r="CG39" s="43">
        <v>152.5376</v>
      </c>
      <c r="CH39" s="43">
        <v>17.165980000000001</v>
      </c>
      <c r="CI39" s="43"/>
      <c r="CJ39" s="43"/>
      <c r="CK39" s="43">
        <v>16.379200000000001</v>
      </c>
      <c r="CL39" s="43">
        <v>4.76274</v>
      </c>
      <c r="CM39" s="43"/>
      <c r="CN39" s="43"/>
      <c r="CO39" s="43">
        <v>16.182790000000001</v>
      </c>
      <c r="CP39" s="43">
        <v>233.25</v>
      </c>
      <c r="CQ39" s="43"/>
      <c r="CR39" s="43">
        <v>34.732999999999997</v>
      </c>
      <c r="CS39" s="43">
        <v>1.97</v>
      </c>
      <c r="CT39" s="43">
        <v>8.8849999999999998</v>
      </c>
    </row>
    <row r="40" spans="1:98" ht="15.6" x14ac:dyDescent="0.3">
      <c r="A40" s="1"/>
      <c r="B40" s="42" t="s">
        <v>763</v>
      </c>
      <c r="C40" s="43"/>
      <c r="D40" s="43"/>
      <c r="E40" s="43">
        <v>23.5947</v>
      </c>
      <c r="F40" s="43">
        <v>8.6430000000000007</v>
      </c>
      <c r="G40" s="43"/>
      <c r="H40" s="43">
        <v>4.2939999999999996</v>
      </c>
      <c r="I40" s="43"/>
      <c r="J40" s="43"/>
      <c r="K40" s="43">
        <v>17.372199999999999</v>
      </c>
      <c r="L40" s="43">
        <v>28.6174</v>
      </c>
      <c r="M40" s="43">
        <v>14.5139</v>
      </c>
      <c r="N40" s="43">
        <v>12.99</v>
      </c>
      <c r="O40" s="43">
        <v>31.736000000000001</v>
      </c>
      <c r="P40" s="43"/>
      <c r="Q40" s="43"/>
      <c r="R40" s="43">
        <v>41.23</v>
      </c>
      <c r="S40" s="43"/>
      <c r="T40" s="43">
        <v>20.0365</v>
      </c>
      <c r="U40" s="43"/>
      <c r="V40" s="43">
        <v>8.1999999999999993</v>
      </c>
      <c r="W40" s="43"/>
      <c r="X40" s="43">
        <v>53.54318</v>
      </c>
      <c r="Y40" s="43"/>
      <c r="Z40" s="43">
        <v>7.9757699999999998</v>
      </c>
      <c r="AA40" s="43"/>
      <c r="AB40" s="43"/>
      <c r="AC40" s="43"/>
      <c r="AD40" s="43"/>
      <c r="AE40" s="43">
        <v>4.3849999999999998</v>
      </c>
      <c r="AF40" s="43">
        <v>1.2</v>
      </c>
      <c r="AG40" s="43"/>
      <c r="AH40" s="43">
        <v>1.2061999999999999</v>
      </c>
      <c r="AI40" s="43"/>
      <c r="AJ40" s="43">
        <v>6.2238600000000002</v>
      </c>
      <c r="AK40" s="43">
        <v>0</v>
      </c>
      <c r="AL40" s="43">
        <v>3.8243</v>
      </c>
      <c r="AM40" s="43">
        <v>47.619700000000002</v>
      </c>
      <c r="AN40" s="43">
        <v>123.37827</v>
      </c>
      <c r="AO40" s="43">
        <v>26.353750000000002</v>
      </c>
      <c r="AP40" s="43">
        <v>0.37</v>
      </c>
      <c r="AQ40" s="43">
        <v>166.08</v>
      </c>
      <c r="AR40" s="43"/>
      <c r="AS40" s="43">
        <v>34.757539999999999</v>
      </c>
      <c r="AT40" s="43">
        <v>34.088290000000001</v>
      </c>
      <c r="AU40" s="43"/>
      <c r="AV40" s="43">
        <v>185.12290999999999</v>
      </c>
      <c r="AW40" s="43">
        <v>36.617400000000004</v>
      </c>
      <c r="AX40" s="43"/>
      <c r="AY40" s="43"/>
      <c r="AZ40" s="43"/>
      <c r="BA40" s="43">
        <v>2.2000000000000002</v>
      </c>
      <c r="BB40" s="43"/>
      <c r="BC40" s="43">
        <v>70.541640000000001</v>
      </c>
      <c r="BD40" s="43"/>
      <c r="BE40" s="43">
        <v>12</v>
      </c>
      <c r="BF40" s="43"/>
      <c r="BG40" s="43"/>
      <c r="BH40" s="43"/>
      <c r="BI40" s="43">
        <v>17.128609999999998</v>
      </c>
      <c r="BJ40" s="43"/>
      <c r="BK40" s="43"/>
      <c r="BL40" s="43"/>
      <c r="BM40" s="43">
        <v>6.641</v>
      </c>
      <c r="BN40" s="43">
        <v>48.286999999999999</v>
      </c>
      <c r="BO40" s="43">
        <v>1.38</v>
      </c>
      <c r="BP40" s="43">
        <v>144.76723000000001</v>
      </c>
      <c r="BQ40" s="43"/>
      <c r="BR40" s="43">
        <v>5.1032999999999999</v>
      </c>
      <c r="BS40" s="43">
        <v>123.33857</v>
      </c>
      <c r="BT40" s="43">
        <v>10.181940000000001</v>
      </c>
      <c r="BU40" s="43"/>
      <c r="BV40" s="43">
        <v>36.314700000000002</v>
      </c>
      <c r="BW40" s="43">
        <v>4.3754099999999996</v>
      </c>
      <c r="BX40" s="43">
        <v>10.69</v>
      </c>
      <c r="BY40" s="43"/>
      <c r="BZ40" s="43">
        <v>91.601370000000003</v>
      </c>
      <c r="CA40" s="43">
        <v>24.79898</v>
      </c>
      <c r="CB40" s="43">
        <v>1.3376999999999999</v>
      </c>
      <c r="CC40" s="43">
        <v>0.59599999999999997</v>
      </c>
      <c r="CD40" s="43">
        <v>25.02749</v>
      </c>
      <c r="CE40" s="43">
        <v>362.81867</v>
      </c>
      <c r="CF40" s="43">
        <v>11.1577</v>
      </c>
      <c r="CG40" s="43">
        <v>146.94110000000001</v>
      </c>
      <c r="CH40" s="43">
        <v>17.15962</v>
      </c>
      <c r="CI40" s="43"/>
      <c r="CJ40" s="43"/>
      <c r="CK40" s="43">
        <v>19.037099999999999</v>
      </c>
      <c r="CL40" s="43">
        <v>4.7046400000000004</v>
      </c>
      <c r="CM40" s="43"/>
      <c r="CN40" s="43"/>
      <c r="CO40" s="43">
        <v>15.95214</v>
      </c>
      <c r="CP40" s="43">
        <v>233.57</v>
      </c>
      <c r="CQ40" s="43"/>
      <c r="CR40" s="43">
        <v>35.561</v>
      </c>
      <c r="CS40" s="43">
        <v>2.10588</v>
      </c>
      <c r="CT40" s="43">
        <v>9.4260000000000002</v>
      </c>
    </row>
    <row r="41" spans="1:98" ht="15.6" x14ac:dyDescent="0.3">
      <c r="A41" s="1"/>
      <c r="B41" s="42" t="s">
        <v>764</v>
      </c>
      <c r="C41" s="43"/>
      <c r="D41" s="43"/>
      <c r="E41" s="43">
        <v>23.982700000000001</v>
      </c>
      <c r="F41" s="43">
        <v>9.1069999999999993</v>
      </c>
      <c r="G41" s="43"/>
      <c r="H41" s="43">
        <v>2.7280000000000002</v>
      </c>
      <c r="I41" s="43"/>
      <c r="J41" s="43"/>
      <c r="K41" s="43">
        <v>18.030100000000001</v>
      </c>
      <c r="L41" s="43">
        <v>28.953800000000001</v>
      </c>
      <c r="M41" s="43">
        <v>13.978</v>
      </c>
      <c r="N41" s="43">
        <v>13.14</v>
      </c>
      <c r="O41" s="43">
        <v>31.826000000000001</v>
      </c>
      <c r="P41" s="43"/>
      <c r="Q41" s="43"/>
      <c r="R41" s="43">
        <v>41.161000000000001</v>
      </c>
      <c r="S41" s="43"/>
      <c r="T41" s="43">
        <v>17.863499999999998</v>
      </c>
      <c r="U41" s="43"/>
      <c r="V41" s="43">
        <v>8.6</v>
      </c>
      <c r="W41" s="43"/>
      <c r="X41" s="43">
        <v>49.79092</v>
      </c>
      <c r="Y41" s="43"/>
      <c r="Z41" s="43">
        <v>7.7962300000000004</v>
      </c>
      <c r="AA41" s="43"/>
      <c r="AB41" s="43"/>
      <c r="AC41" s="43"/>
      <c r="AD41" s="43"/>
      <c r="AE41" s="43">
        <v>4.274</v>
      </c>
      <c r="AF41" s="43">
        <v>1.2</v>
      </c>
      <c r="AG41" s="43"/>
      <c r="AH41" s="43">
        <v>1.1964999999999999</v>
      </c>
      <c r="AI41" s="43"/>
      <c r="AJ41" s="43">
        <v>5.8655799999999996</v>
      </c>
      <c r="AK41" s="43">
        <v>0</v>
      </c>
      <c r="AL41" s="43">
        <v>3.8656000000000001</v>
      </c>
      <c r="AM41" s="43">
        <v>47.0655</v>
      </c>
      <c r="AN41" s="43">
        <v>125.38348000000001</v>
      </c>
      <c r="AO41" s="43">
        <v>26.498809999999999</v>
      </c>
      <c r="AP41" s="43">
        <v>0.4</v>
      </c>
      <c r="AQ41" s="43">
        <v>166.69</v>
      </c>
      <c r="AR41" s="43"/>
      <c r="AS41" s="43">
        <v>35.234499999999997</v>
      </c>
      <c r="AT41" s="43">
        <v>34.111710000000002</v>
      </c>
      <c r="AU41" s="43"/>
      <c r="AV41" s="43">
        <v>187.27893</v>
      </c>
      <c r="AW41" s="43">
        <v>35.271500000000003</v>
      </c>
      <c r="AX41" s="43"/>
      <c r="AY41" s="43"/>
      <c r="AZ41" s="43"/>
      <c r="BA41" s="43">
        <v>2.2999999999999998</v>
      </c>
      <c r="BB41" s="43"/>
      <c r="BC41" s="43">
        <v>71.621030000000005</v>
      </c>
      <c r="BD41" s="43"/>
      <c r="BE41" s="43">
        <v>12</v>
      </c>
      <c r="BF41" s="43"/>
      <c r="BG41" s="43"/>
      <c r="BH41" s="43"/>
      <c r="BI41" s="43">
        <v>17.256540000000001</v>
      </c>
      <c r="BJ41" s="43"/>
      <c r="BK41" s="43"/>
      <c r="BL41" s="43"/>
      <c r="BM41" s="43">
        <v>6.6210000000000004</v>
      </c>
      <c r="BN41" s="43">
        <v>48.061</v>
      </c>
      <c r="BO41" s="43">
        <v>1.78</v>
      </c>
      <c r="BP41" s="43">
        <v>143.01793000000001</v>
      </c>
      <c r="BQ41" s="43"/>
      <c r="BR41" s="43">
        <v>5.0991999999999997</v>
      </c>
      <c r="BS41" s="43">
        <v>124.61364</v>
      </c>
      <c r="BT41" s="43">
        <v>8.0965199999999999</v>
      </c>
      <c r="BU41" s="43"/>
      <c r="BV41" s="43">
        <v>37.2517</v>
      </c>
      <c r="BW41" s="43">
        <v>3.85894</v>
      </c>
      <c r="BX41" s="43">
        <v>10.67</v>
      </c>
      <c r="BY41" s="43"/>
      <c r="BZ41" s="43">
        <v>91.159130000000005</v>
      </c>
      <c r="CA41" s="43">
        <v>24.796469999999999</v>
      </c>
      <c r="CB41" s="43">
        <v>1.3408</v>
      </c>
      <c r="CC41" s="43">
        <v>0.61</v>
      </c>
      <c r="CD41" s="43">
        <v>26.138210000000001</v>
      </c>
      <c r="CE41" s="43">
        <v>357.51528999999999</v>
      </c>
      <c r="CF41" s="43">
        <v>11.0038</v>
      </c>
      <c r="CG41" s="43">
        <v>143.9051</v>
      </c>
      <c r="CH41" s="43">
        <v>17.147849999999998</v>
      </c>
      <c r="CI41" s="43"/>
      <c r="CJ41" s="43"/>
      <c r="CK41" s="43">
        <v>18.723500000000001</v>
      </c>
      <c r="CL41" s="43">
        <v>4.7297399999999996</v>
      </c>
      <c r="CM41" s="43"/>
      <c r="CN41" s="43"/>
      <c r="CO41" s="43">
        <v>16.613029999999998</v>
      </c>
      <c r="CP41" s="43">
        <v>229.47</v>
      </c>
      <c r="CQ41" s="43"/>
      <c r="CR41" s="43">
        <v>35.848999999999997</v>
      </c>
      <c r="CS41" s="43">
        <v>1.9224000000000001</v>
      </c>
      <c r="CT41" s="43">
        <v>13.757</v>
      </c>
    </row>
    <row r="42" spans="1:98" ht="15.6" x14ac:dyDescent="0.3">
      <c r="A42" s="1"/>
      <c r="B42" s="42" t="s">
        <v>765</v>
      </c>
      <c r="C42" s="43"/>
      <c r="D42" s="43"/>
      <c r="E42" s="43">
        <v>23.425149999999999</v>
      </c>
      <c r="F42" s="43">
        <v>8.4130000000000003</v>
      </c>
      <c r="G42" s="43"/>
      <c r="H42" s="43">
        <v>1.169</v>
      </c>
      <c r="I42" s="43"/>
      <c r="J42" s="43"/>
      <c r="K42" s="43">
        <v>19.477499999999999</v>
      </c>
      <c r="L42" s="43">
        <v>28.337599999999998</v>
      </c>
      <c r="M42" s="43">
        <v>16.011800000000001</v>
      </c>
      <c r="N42" s="43">
        <v>13.04</v>
      </c>
      <c r="O42" s="43">
        <v>31.702000000000002</v>
      </c>
      <c r="P42" s="43"/>
      <c r="Q42" s="43"/>
      <c r="R42" s="43">
        <v>41.493000000000002</v>
      </c>
      <c r="S42" s="43"/>
      <c r="T42" s="43">
        <v>17.117799999999999</v>
      </c>
      <c r="U42" s="43"/>
      <c r="V42" s="43">
        <v>8.5</v>
      </c>
      <c r="W42" s="43"/>
      <c r="X42" s="43">
        <v>44.634999999999998</v>
      </c>
      <c r="Y42" s="43"/>
      <c r="Z42" s="43">
        <v>7.6112599999999997</v>
      </c>
      <c r="AA42" s="43"/>
      <c r="AB42" s="43"/>
      <c r="AC42" s="43"/>
      <c r="AD42" s="43"/>
      <c r="AE42" s="43">
        <v>4.4509999999999996</v>
      </c>
      <c r="AF42" s="43">
        <v>1.2</v>
      </c>
      <c r="AG42" s="43"/>
      <c r="AH42" s="43">
        <v>1.1136999999999999</v>
      </c>
      <c r="AI42" s="43"/>
      <c r="AJ42" s="43">
        <v>5.3594600000000003</v>
      </c>
      <c r="AK42" s="43">
        <v>0</v>
      </c>
      <c r="AL42" s="43">
        <v>3.8332000000000002</v>
      </c>
      <c r="AM42" s="43">
        <v>51.779200000000003</v>
      </c>
      <c r="AN42" s="43">
        <v>125.37387</v>
      </c>
      <c r="AO42" s="43">
        <v>25.585560000000001</v>
      </c>
      <c r="AP42" s="43">
        <v>0.41</v>
      </c>
      <c r="AQ42" s="43">
        <v>168.69</v>
      </c>
      <c r="AR42" s="43"/>
      <c r="AS42" s="43">
        <v>34.028959999999998</v>
      </c>
      <c r="AT42" s="43">
        <v>33.167679999999997</v>
      </c>
      <c r="AU42" s="43"/>
      <c r="AV42" s="43">
        <v>88.914450000000002</v>
      </c>
      <c r="AW42" s="43">
        <v>35.367800000000003</v>
      </c>
      <c r="AX42" s="43"/>
      <c r="AY42" s="43"/>
      <c r="AZ42" s="43"/>
      <c r="BA42" s="43">
        <v>2.2999999999999998</v>
      </c>
      <c r="BB42" s="43"/>
      <c r="BC42" s="43">
        <v>71.170469999999995</v>
      </c>
      <c r="BD42" s="43"/>
      <c r="BE42" s="43">
        <v>12</v>
      </c>
      <c r="BF42" s="43"/>
      <c r="BG42" s="43"/>
      <c r="BH42" s="43"/>
      <c r="BI42" s="43">
        <v>17.53885</v>
      </c>
      <c r="BJ42" s="43"/>
      <c r="BK42" s="43"/>
      <c r="BL42" s="43"/>
      <c r="BM42" s="43">
        <v>6.3261000000000003</v>
      </c>
      <c r="BN42" s="43">
        <v>48.537999999999997</v>
      </c>
      <c r="BO42" s="43">
        <v>1.82</v>
      </c>
      <c r="BP42" s="43">
        <v>142.15679</v>
      </c>
      <c r="BQ42" s="43"/>
      <c r="BR42" s="43">
        <v>4.9759000000000002</v>
      </c>
      <c r="BS42" s="43">
        <v>124.48266</v>
      </c>
      <c r="BT42" s="43">
        <v>10.514530000000001</v>
      </c>
      <c r="BU42" s="43"/>
      <c r="BV42" s="43">
        <v>36.087800000000001</v>
      </c>
      <c r="BW42" s="43">
        <v>3.6508500000000002</v>
      </c>
      <c r="BX42" s="43">
        <v>9.6999999999999993</v>
      </c>
      <c r="BY42" s="43"/>
      <c r="BZ42" s="43">
        <v>91.240700000000004</v>
      </c>
      <c r="CA42" s="43">
        <v>24.790600000000001</v>
      </c>
      <c r="CB42" s="43">
        <v>1.3492</v>
      </c>
      <c r="CC42" s="43">
        <v>0.52400000000000002</v>
      </c>
      <c r="CD42" s="43">
        <v>24.325880000000002</v>
      </c>
      <c r="CE42" s="43">
        <v>332.99443000000002</v>
      </c>
      <c r="CF42" s="43">
        <v>10.7638</v>
      </c>
      <c r="CG42" s="43">
        <v>143.80019999999999</v>
      </c>
      <c r="CH42" s="43">
        <v>17.628830000000001</v>
      </c>
      <c r="CI42" s="43"/>
      <c r="CJ42" s="43"/>
      <c r="CK42" s="43">
        <v>18.201499999999999</v>
      </c>
      <c r="CL42" s="43">
        <v>4.9999399999999996</v>
      </c>
      <c r="CM42" s="43"/>
      <c r="CN42" s="43"/>
      <c r="CO42" s="43">
        <v>15.80012</v>
      </c>
      <c r="CP42" s="43">
        <v>231.14</v>
      </c>
      <c r="CQ42" s="43"/>
      <c r="CR42" s="43">
        <v>34.798999999999999</v>
      </c>
      <c r="CS42" s="43">
        <v>1.72878</v>
      </c>
      <c r="CT42" s="43">
        <v>17.169</v>
      </c>
    </row>
    <row r="43" spans="1:98" ht="15.6" x14ac:dyDescent="0.3">
      <c r="A43" s="1"/>
      <c r="B43" s="42" t="s">
        <v>766</v>
      </c>
      <c r="C43" s="43"/>
      <c r="D43" s="43"/>
      <c r="E43" s="43">
        <v>14.215870000000001</v>
      </c>
      <c r="F43" s="43">
        <v>7.234</v>
      </c>
      <c r="G43" s="43"/>
      <c r="H43" s="43">
        <v>1.2070000000000001</v>
      </c>
      <c r="I43" s="43"/>
      <c r="J43" s="43"/>
      <c r="K43" s="43">
        <v>19.593699999999998</v>
      </c>
      <c r="L43" s="43">
        <v>28.334399999999999</v>
      </c>
      <c r="M43" s="43">
        <v>16.821400000000001</v>
      </c>
      <c r="N43" s="43">
        <v>13.55</v>
      </c>
      <c r="O43" s="43">
        <v>32.107999999999997</v>
      </c>
      <c r="P43" s="43"/>
      <c r="Q43" s="43"/>
      <c r="R43" s="43">
        <v>41.478999999999999</v>
      </c>
      <c r="S43" s="43"/>
      <c r="T43" s="43">
        <v>17.451699999999999</v>
      </c>
      <c r="U43" s="43"/>
      <c r="V43" s="43">
        <v>8.4</v>
      </c>
      <c r="W43" s="43"/>
      <c r="X43" s="43">
        <v>47.899299999999997</v>
      </c>
      <c r="Y43" s="43"/>
      <c r="Z43" s="43">
        <v>7.8216599999999996</v>
      </c>
      <c r="AA43" s="43"/>
      <c r="AB43" s="43"/>
      <c r="AC43" s="43"/>
      <c r="AD43" s="43"/>
      <c r="AE43" s="43">
        <v>4.4749999999999996</v>
      </c>
      <c r="AF43" s="43">
        <v>1.3</v>
      </c>
      <c r="AG43" s="43"/>
      <c r="AH43" s="43">
        <v>1.0972</v>
      </c>
      <c r="AI43" s="43"/>
      <c r="AJ43" s="43">
        <v>5.4161799999999998</v>
      </c>
      <c r="AK43" s="43">
        <v>0</v>
      </c>
      <c r="AL43" s="43">
        <v>3.8475000000000001</v>
      </c>
      <c r="AM43" s="43">
        <v>51.079099999999997</v>
      </c>
      <c r="AN43" s="43">
        <v>128.88095000000001</v>
      </c>
      <c r="AO43" s="43">
        <v>22.209070000000001</v>
      </c>
      <c r="AP43" s="43">
        <v>0.46</v>
      </c>
      <c r="AQ43" s="43">
        <v>168.24</v>
      </c>
      <c r="AR43" s="43"/>
      <c r="AS43" s="43">
        <v>33.38861</v>
      </c>
      <c r="AT43" s="43">
        <v>32.693950000000001</v>
      </c>
      <c r="AU43" s="43"/>
      <c r="AV43" s="43">
        <v>57.510959999999997</v>
      </c>
      <c r="AW43" s="43">
        <v>34.129899999999999</v>
      </c>
      <c r="AX43" s="43"/>
      <c r="AY43" s="43"/>
      <c r="AZ43" s="43"/>
      <c r="BA43" s="43">
        <v>2.2999999999999998</v>
      </c>
      <c r="BB43" s="43"/>
      <c r="BC43" s="43">
        <v>45.16478</v>
      </c>
      <c r="BD43" s="43"/>
      <c r="BE43" s="43">
        <v>12</v>
      </c>
      <c r="BF43" s="43"/>
      <c r="BG43" s="43"/>
      <c r="BH43" s="43"/>
      <c r="BI43" s="43">
        <v>17.345549999999999</v>
      </c>
      <c r="BJ43" s="43"/>
      <c r="BK43" s="43"/>
      <c r="BL43" s="43"/>
      <c r="BM43" s="43">
        <v>6.6509999999999998</v>
      </c>
      <c r="BN43" s="43">
        <v>25.623000000000001</v>
      </c>
      <c r="BO43" s="43">
        <v>1.71</v>
      </c>
      <c r="BP43" s="43">
        <v>142.87272999999999</v>
      </c>
      <c r="BQ43" s="43"/>
      <c r="BR43" s="43">
        <v>4.9282000000000004</v>
      </c>
      <c r="BS43" s="43">
        <v>125.61578</v>
      </c>
      <c r="BT43" s="43">
        <v>9.9580500000000001</v>
      </c>
      <c r="BU43" s="43"/>
      <c r="BV43" s="43">
        <v>35.735799999999998</v>
      </c>
      <c r="BW43" s="43">
        <v>3.6075599999999999</v>
      </c>
      <c r="BX43" s="43">
        <v>9.4499999999999993</v>
      </c>
      <c r="BY43" s="43"/>
      <c r="BZ43" s="43">
        <v>90.647959999999998</v>
      </c>
      <c r="CA43" s="43">
        <v>4.6037299999999997</v>
      </c>
      <c r="CB43" s="43">
        <v>1.367</v>
      </c>
      <c r="CC43" s="43">
        <v>0.64900000000000002</v>
      </c>
      <c r="CD43" s="43">
        <v>23.409479999999999</v>
      </c>
      <c r="CE43" s="43">
        <v>332.82702999999998</v>
      </c>
      <c r="CF43" s="43">
        <v>10.2883</v>
      </c>
      <c r="CG43" s="43">
        <v>144.77019999999999</v>
      </c>
      <c r="CH43" s="43">
        <v>17.600269999999998</v>
      </c>
      <c r="CI43" s="43"/>
      <c r="CJ43" s="43"/>
      <c r="CK43" s="43">
        <v>17.968699999999998</v>
      </c>
      <c r="CL43" s="43">
        <v>5.0528500000000003</v>
      </c>
      <c r="CM43" s="43"/>
      <c r="CN43" s="43"/>
      <c r="CO43" s="43">
        <v>15.340630000000001</v>
      </c>
      <c r="CP43" s="43">
        <v>234.88</v>
      </c>
      <c r="CQ43" s="43"/>
      <c r="CR43" s="43">
        <v>30.402000000000001</v>
      </c>
      <c r="CS43" s="43">
        <v>2.15998</v>
      </c>
      <c r="CT43" s="43">
        <v>17.629000000000001</v>
      </c>
    </row>
    <row r="44" spans="1:98" ht="15.6" x14ac:dyDescent="0.3">
      <c r="A44" s="1"/>
      <c r="B44" s="42" t="s">
        <v>767</v>
      </c>
      <c r="C44" s="43"/>
      <c r="D44" s="43"/>
      <c r="E44" s="43">
        <v>13.15385</v>
      </c>
      <c r="F44" s="43">
        <v>7.3410000000000002</v>
      </c>
      <c r="G44" s="43"/>
      <c r="H44" s="43">
        <v>1.151</v>
      </c>
      <c r="I44" s="43"/>
      <c r="J44" s="43"/>
      <c r="K44" s="43">
        <v>18.0303</v>
      </c>
      <c r="L44" s="43">
        <v>29.658200000000001</v>
      </c>
      <c r="M44" s="43">
        <v>16.790600000000001</v>
      </c>
      <c r="N44" s="43">
        <v>13.95</v>
      </c>
      <c r="O44" s="43">
        <v>32.716000000000001</v>
      </c>
      <c r="P44" s="43"/>
      <c r="Q44" s="43"/>
      <c r="R44" s="43">
        <v>45.289000000000001</v>
      </c>
      <c r="S44" s="43"/>
      <c r="T44" s="43">
        <v>20.082999999999998</v>
      </c>
      <c r="U44" s="43"/>
      <c r="V44" s="43">
        <v>8.5</v>
      </c>
      <c r="W44" s="43"/>
      <c r="X44" s="43">
        <v>36.627549999999999</v>
      </c>
      <c r="Y44" s="43"/>
      <c r="Z44" s="43">
        <v>5.52827</v>
      </c>
      <c r="AA44" s="43"/>
      <c r="AB44" s="43"/>
      <c r="AC44" s="43"/>
      <c r="AD44" s="43"/>
      <c r="AE44" s="43">
        <v>4.4320000000000004</v>
      </c>
      <c r="AF44" s="43">
        <v>1.2</v>
      </c>
      <c r="AG44" s="43"/>
      <c r="AH44" s="43">
        <v>1.0458000000000001</v>
      </c>
      <c r="AI44" s="43"/>
      <c r="AJ44" s="43">
        <v>4.26905</v>
      </c>
      <c r="AK44" s="43">
        <v>0</v>
      </c>
      <c r="AL44" s="43">
        <v>3.8538000000000001</v>
      </c>
      <c r="AM44" s="43">
        <v>51.118000000000002</v>
      </c>
      <c r="AN44" s="43">
        <v>122.90253</v>
      </c>
      <c r="AO44" s="43">
        <v>22.02946</v>
      </c>
      <c r="AP44" s="43">
        <v>0.11</v>
      </c>
      <c r="AQ44" s="43">
        <v>166.02</v>
      </c>
      <c r="AR44" s="43"/>
      <c r="AS44" s="43">
        <v>33.051580000000001</v>
      </c>
      <c r="AT44" s="43">
        <v>31.860910000000001</v>
      </c>
      <c r="AU44" s="43"/>
      <c r="AV44" s="43">
        <v>53.608319999999999</v>
      </c>
      <c r="AW44" s="43">
        <v>33.510399999999997</v>
      </c>
      <c r="AX44" s="43"/>
      <c r="AY44" s="43"/>
      <c r="AZ44" s="43"/>
      <c r="BA44" s="43">
        <v>2.4</v>
      </c>
      <c r="BB44" s="43"/>
      <c r="BC44" s="43">
        <v>30.26501</v>
      </c>
      <c r="BD44" s="43"/>
      <c r="BE44" s="43">
        <v>12</v>
      </c>
      <c r="BF44" s="43"/>
      <c r="BG44" s="43"/>
      <c r="BH44" s="43"/>
      <c r="BI44" s="43">
        <v>17.528279999999999</v>
      </c>
      <c r="BJ44" s="43"/>
      <c r="BK44" s="43"/>
      <c r="BL44" s="43"/>
      <c r="BM44" s="43">
        <v>6.9509999999999996</v>
      </c>
      <c r="BN44" s="43">
        <v>5.556</v>
      </c>
      <c r="BO44" s="43">
        <v>1.74</v>
      </c>
      <c r="BP44" s="43">
        <v>144.95339000000001</v>
      </c>
      <c r="BQ44" s="43"/>
      <c r="BR44" s="43">
        <v>4.9120999999999997</v>
      </c>
      <c r="BS44" s="43">
        <v>124.91893</v>
      </c>
      <c r="BT44" s="43">
        <v>9.6504200000000004</v>
      </c>
      <c r="BU44" s="43"/>
      <c r="BV44" s="43">
        <v>33.255699999999997</v>
      </c>
      <c r="BW44" s="43">
        <v>3.8024800000000001</v>
      </c>
      <c r="BX44" s="43">
        <v>8.8699999999999992</v>
      </c>
      <c r="BY44" s="43"/>
      <c r="BZ44" s="43">
        <v>90.912629999999993</v>
      </c>
      <c r="CA44" s="43">
        <v>2.99213</v>
      </c>
      <c r="CB44" s="43">
        <v>1.353</v>
      </c>
      <c r="CC44" s="43">
        <v>0.64800000000000002</v>
      </c>
      <c r="CD44" s="43">
        <v>22.995989999999999</v>
      </c>
      <c r="CE44" s="43">
        <v>350.1549</v>
      </c>
      <c r="CF44" s="43">
        <v>9.6434999999999995</v>
      </c>
      <c r="CG44" s="43">
        <v>145.85400000000001</v>
      </c>
      <c r="CH44" s="43">
        <v>17.642140000000001</v>
      </c>
      <c r="CI44" s="43"/>
      <c r="CJ44" s="43"/>
      <c r="CK44" s="43">
        <v>17.833300000000001</v>
      </c>
      <c r="CL44" s="43">
        <v>5.0720000000000001</v>
      </c>
      <c r="CM44" s="43"/>
      <c r="CN44" s="43"/>
      <c r="CO44" s="43">
        <v>13.68263</v>
      </c>
      <c r="CP44" s="43">
        <v>235.72</v>
      </c>
      <c r="CQ44" s="43"/>
      <c r="CR44" s="43">
        <v>26.548999999999999</v>
      </c>
      <c r="CS44" s="43">
        <v>2.1074600000000001</v>
      </c>
      <c r="CT44" s="43">
        <v>17.603000000000002</v>
      </c>
    </row>
    <row r="45" spans="1:98" ht="15.6" x14ac:dyDescent="0.3">
      <c r="A45" s="1"/>
      <c r="B45" s="42" t="s">
        <v>768</v>
      </c>
      <c r="C45" s="43"/>
      <c r="D45" s="43"/>
      <c r="E45" s="43">
        <v>12.649039999999999</v>
      </c>
      <c r="F45" s="43">
        <v>7.6710000000000003</v>
      </c>
      <c r="G45" s="43"/>
      <c r="H45" s="43">
        <v>1.159</v>
      </c>
      <c r="I45" s="43"/>
      <c r="J45" s="43"/>
      <c r="K45" s="43">
        <v>18.2</v>
      </c>
      <c r="L45" s="43">
        <v>30.687799999999999</v>
      </c>
      <c r="M45" s="43">
        <v>15.403</v>
      </c>
      <c r="N45" s="43">
        <v>13.7</v>
      </c>
      <c r="O45" s="43">
        <v>32.692</v>
      </c>
      <c r="P45" s="43"/>
      <c r="Q45" s="43"/>
      <c r="R45" s="43">
        <v>46.348999999999997</v>
      </c>
      <c r="S45" s="43"/>
      <c r="T45" s="43">
        <v>13.8748</v>
      </c>
      <c r="U45" s="43"/>
      <c r="V45" s="43">
        <v>8.6</v>
      </c>
      <c r="W45" s="43"/>
      <c r="X45" s="43">
        <v>33.969479999999997</v>
      </c>
      <c r="Y45" s="43"/>
      <c r="Z45" s="43">
        <v>4.4867499999999998</v>
      </c>
      <c r="AA45" s="43"/>
      <c r="AB45" s="43"/>
      <c r="AC45" s="43"/>
      <c r="AD45" s="43"/>
      <c r="AE45" s="43">
        <v>4.49</v>
      </c>
      <c r="AF45" s="43">
        <v>0.7</v>
      </c>
      <c r="AG45" s="43"/>
      <c r="AH45" s="43">
        <v>1.0265</v>
      </c>
      <c r="AI45" s="43"/>
      <c r="AJ45" s="43">
        <v>4.2895099999999999</v>
      </c>
      <c r="AK45" s="43">
        <v>0</v>
      </c>
      <c r="AL45" s="43">
        <v>3.8245</v>
      </c>
      <c r="AM45" s="43">
        <v>35.503799999999998</v>
      </c>
      <c r="AN45" s="43">
        <v>118.75295</v>
      </c>
      <c r="AO45" s="43">
        <v>22.757570000000001</v>
      </c>
      <c r="AP45" s="43">
        <v>0.35</v>
      </c>
      <c r="AQ45" s="43">
        <v>165.92</v>
      </c>
      <c r="AR45" s="43"/>
      <c r="AS45" s="43">
        <v>31.164290000000001</v>
      </c>
      <c r="AT45" s="43">
        <v>30.854310000000002</v>
      </c>
      <c r="AU45" s="43"/>
      <c r="AV45" s="43">
        <v>53.069659999999999</v>
      </c>
      <c r="AW45" s="43">
        <v>33.045099999999998</v>
      </c>
      <c r="AX45" s="43"/>
      <c r="AY45" s="43"/>
      <c r="AZ45" s="43"/>
      <c r="BA45" s="43">
        <v>2.4</v>
      </c>
      <c r="BB45" s="43"/>
      <c r="BC45" s="43">
        <v>28.707820000000002</v>
      </c>
      <c r="BD45" s="43"/>
      <c r="BE45" s="43">
        <v>12</v>
      </c>
      <c r="BF45" s="43"/>
      <c r="BG45" s="43"/>
      <c r="BH45" s="43"/>
      <c r="BI45" s="43">
        <v>17.629020000000001</v>
      </c>
      <c r="BJ45" s="43"/>
      <c r="BK45" s="43"/>
      <c r="BL45" s="43"/>
      <c r="BM45" s="43">
        <v>6.9210000000000003</v>
      </c>
      <c r="BN45" s="43">
        <v>5.2279999999999998</v>
      </c>
      <c r="BO45" s="43">
        <v>1.73</v>
      </c>
      <c r="BP45" s="43">
        <v>146.84780000000001</v>
      </c>
      <c r="BQ45" s="43"/>
      <c r="BR45" s="43">
        <v>4.9005000000000001</v>
      </c>
      <c r="BS45" s="43">
        <v>120.12197999999999</v>
      </c>
      <c r="BT45" s="43">
        <v>9.2274799999999999</v>
      </c>
      <c r="BU45" s="43"/>
      <c r="BV45" s="43">
        <v>32.325899999999997</v>
      </c>
      <c r="BW45" s="43">
        <v>3.7406999999999999</v>
      </c>
      <c r="BX45" s="43">
        <v>9.15</v>
      </c>
      <c r="BY45" s="43"/>
      <c r="BZ45" s="43">
        <v>91.180229999999995</v>
      </c>
      <c r="CA45" s="43">
        <v>3.0172699999999999</v>
      </c>
      <c r="CB45" s="43">
        <v>1.3529</v>
      </c>
      <c r="CC45" s="43">
        <v>0.68400000000000005</v>
      </c>
      <c r="CD45" s="43">
        <v>22.969390000000001</v>
      </c>
      <c r="CE45" s="43">
        <v>360.34580999999997</v>
      </c>
      <c r="CF45" s="43">
        <v>9.6161999999999992</v>
      </c>
      <c r="CG45" s="43">
        <v>149.08770000000001</v>
      </c>
      <c r="CH45" s="43">
        <v>16.713339999999999</v>
      </c>
      <c r="CI45" s="43"/>
      <c r="CJ45" s="43"/>
      <c r="CK45" s="43">
        <v>17.556699999999999</v>
      </c>
      <c r="CL45" s="43">
        <v>4.6989400000000003</v>
      </c>
      <c r="CM45" s="43"/>
      <c r="CN45" s="43"/>
      <c r="CO45" s="43">
        <v>13.100529999999999</v>
      </c>
      <c r="CP45" s="43">
        <v>227.93</v>
      </c>
      <c r="CQ45" s="43"/>
      <c r="CR45" s="43">
        <v>26.196999999999999</v>
      </c>
      <c r="CS45" s="43">
        <v>2.1525400000000001</v>
      </c>
      <c r="CT45" s="43">
        <v>17.161000000000001</v>
      </c>
    </row>
    <row r="46" spans="1:98" ht="15.6" x14ac:dyDescent="0.3">
      <c r="A46" s="1"/>
      <c r="B46" s="42" t="s">
        <v>769</v>
      </c>
      <c r="C46" s="43"/>
      <c r="D46" s="43"/>
      <c r="E46" s="43">
        <v>11.418469999999999</v>
      </c>
      <c r="F46" s="43">
        <v>7.9649999999999999</v>
      </c>
      <c r="G46" s="43"/>
      <c r="H46" s="43">
        <v>1.1479999999999999</v>
      </c>
      <c r="I46" s="43"/>
      <c r="J46" s="43"/>
      <c r="K46" s="43">
        <v>17.4924</v>
      </c>
      <c r="L46" s="43">
        <v>30.665900000000001</v>
      </c>
      <c r="M46" s="43">
        <v>14.1302</v>
      </c>
      <c r="N46" s="43">
        <v>13.75</v>
      </c>
      <c r="O46" s="43">
        <v>33.048000000000002</v>
      </c>
      <c r="P46" s="43"/>
      <c r="Q46" s="43"/>
      <c r="R46" s="43">
        <v>47.441000000000003</v>
      </c>
      <c r="S46" s="43"/>
      <c r="T46" s="43">
        <v>13.697900000000001</v>
      </c>
      <c r="U46" s="43"/>
      <c r="V46" s="43">
        <v>8.6999999999999993</v>
      </c>
      <c r="W46" s="43"/>
      <c r="X46" s="43">
        <v>31.805009999999999</v>
      </c>
      <c r="Y46" s="43"/>
      <c r="Z46" s="43">
        <v>4.7282799999999998</v>
      </c>
      <c r="AA46" s="43"/>
      <c r="AB46" s="43"/>
      <c r="AC46" s="43"/>
      <c r="AD46" s="43"/>
      <c r="AE46" s="43">
        <v>4.3499999999999996</v>
      </c>
      <c r="AF46" s="43">
        <v>0.6</v>
      </c>
      <c r="AG46" s="43"/>
      <c r="AH46" s="43">
        <v>0.97360000000000002</v>
      </c>
      <c r="AI46" s="43"/>
      <c r="AJ46" s="43">
        <v>4.1899699999999998</v>
      </c>
      <c r="AK46" s="43">
        <v>0</v>
      </c>
      <c r="AL46" s="43">
        <v>3.8285</v>
      </c>
      <c r="AM46" s="43">
        <v>40.106999999999999</v>
      </c>
      <c r="AN46" s="43">
        <v>126.33398</v>
      </c>
      <c r="AO46" s="43">
        <v>23.494779999999999</v>
      </c>
      <c r="AP46" s="43">
        <v>0.46</v>
      </c>
      <c r="AQ46" s="43">
        <v>165.14</v>
      </c>
      <c r="AR46" s="43"/>
      <c r="AS46" s="43">
        <v>31.906410000000001</v>
      </c>
      <c r="AT46" s="43">
        <v>30.805530000000001</v>
      </c>
      <c r="AU46" s="43"/>
      <c r="AV46" s="43">
        <v>52.322339999999997</v>
      </c>
      <c r="AW46" s="43">
        <v>33.266300000000001</v>
      </c>
      <c r="AX46" s="43"/>
      <c r="AY46" s="43"/>
      <c r="AZ46" s="43"/>
      <c r="BA46" s="43">
        <v>2.5</v>
      </c>
      <c r="BB46" s="43"/>
      <c r="BC46" s="43">
        <v>24.241530000000001</v>
      </c>
      <c r="BD46" s="43"/>
      <c r="BE46" s="43">
        <v>12</v>
      </c>
      <c r="BF46" s="43"/>
      <c r="BG46" s="43"/>
      <c r="BH46" s="43"/>
      <c r="BI46" s="43">
        <v>17.57807</v>
      </c>
      <c r="BJ46" s="43"/>
      <c r="BK46" s="43"/>
      <c r="BL46" s="43"/>
      <c r="BM46" s="43">
        <v>6.641</v>
      </c>
      <c r="BN46" s="43">
        <v>5.1619999999999999</v>
      </c>
      <c r="BO46" s="43">
        <v>1.67</v>
      </c>
      <c r="BP46" s="43">
        <v>149.00360000000001</v>
      </c>
      <c r="BQ46" s="43"/>
      <c r="BR46" s="43">
        <v>4.8274999999999997</v>
      </c>
      <c r="BS46" s="43">
        <v>125.54198</v>
      </c>
      <c r="BT46" s="43">
        <v>9.3666599999999995</v>
      </c>
      <c r="BU46" s="43"/>
      <c r="BV46" s="43">
        <v>33.740600000000001</v>
      </c>
      <c r="BW46" s="43">
        <v>3.7400099999999998</v>
      </c>
      <c r="BX46" s="43">
        <v>8.15</v>
      </c>
      <c r="BY46" s="43"/>
      <c r="BZ46" s="43">
        <v>90.996300000000005</v>
      </c>
      <c r="CA46" s="43">
        <v>2.9929000000000001</v>
      </c>
      <c r="CB46" s="43">
        <v>1.3252999999999999</v>
      </c>
      <c r="CC46" s="43">
        <v>0.67</v>
      </c>
      <c r="CD46" s="43">
        <v>23.06662</v>
      </c>
      <c r="CE46" s="43">
        <v>358.17975999999999</v>
      </c>
      <c r="CF46" s="43">
        <v>9.6633999999999993</v>
      </c>
      <c r="CG46" s="43">
        <v>150.02250000000001</v>
      </c>
      <c r="CH46" s="43">
        <v>16.839169999999999</v>
      </c>
      <c r="CI46" s="43"/>
      <c r="CJ46" s="43"/>
      <c r="CK46" s="43">
        <v>17.477499999999999</v>
      </c>
      <c r="CL46" s="43">
        <v>4.7027000000000001</v>
      </c>
      <c r="CM46" s="43"/>
      <c r="CN46" s="43"/>
      <c r="CO46" s="43">
        <v>14.093959999999999</v>
      </c>
      <c r="CP46" s="43">
        <v>221.2</v>
      </c>
      <c r="CQ46" s="43"/>
      <c r="CR46" s="43">
        <v>25.395</v>
      </c>
      <c r="CS46" s="43">
        <v>2.07762</v>
      </c>
      <c r="CT46" s="43">
        <v>17.79</v>
      </c>
    </row>
    <row r="47" spans="1:98" ht="15.6" x14ac:dyDescent="0.3">
      <c r="A47" s="1"/>
      <c r="B47" s="42" t="s">
        <v>770</v>
      </c>
      <c r="C47" s="43"/>
      <c r="D47" s="43"/>
      <c r="E47" s="43">
        <v>11.71808</v>
      </c>
      <c r="F47" s="43">
        <v>8.3279999999999994</v>
      </c>
      <c r="G47" s="43"/>
      <c r="H47" s="43">
        <v>1.21</v>
      </c>
      <c r="I47" s="43"/>
      <c r="J47" s="43"/>
      <c r="K47" s="43">
        <v>18.332999999999998</v>
      </c>
      <c r="L47" s="43">
        <v>31.0916</v>
      </c>
      <c r="M47" s="43">
        <v>11.819599999999999</v>
      </c>
      <c r="N47" s="43">
        <v>12.7</v>
      </c>
      <c r="O47" s="43">
        <v>32.802</v>
      </c>
      <c r="P47" s="43"/>
      <c r="Q47" s="43"/>
      <c r="R47" s="43">
        <v>47.561</v>
      </c>
      <c r="S47" s="43"/>
      <c r="T47" s="43">
        <v>14.796900000000001</v>
      </c>
      <c r="U47" s="43"/>
      <c r="V47" s="43">
        <v>8.8000000000000007</v>
      </c>
      <c r="W47" s="43"/>
      <c r="X47" s="43">
        <v>35.586860000000001</v>
      </c>
      <c r="Y47" s="43"/>
      <c r="Z47" s="43">
        <v>4.8860599999999996</v>
      </c>
      <c r="AA47" s="43"/>
      <c r="AB47" s="43"/>
      <c r="AC47" s="43"/>
      <c r="AD47" s="43"/>
      <c r="AE47" s="43">
        <v>4.1820000000000004</v>
      </c>
      <c r="AF47" s="43">
        <v>0.6</v>
      </c>
      <c r="AG47" s="43"/>
      <c r="AH47" s="43">
        <v>0.96189999999999998</v>
      </c>
      <c r="AI47" s="43"/>
      <c r="AJ47" s="43">
        <v>4.1270300000000004</v>
      </c>
      <c r="AK47" s="43">
        <v>0</v>
      </c>
      <c r="AL47" s="43">
        <v>3.802</v>
      </c>
      <c r="AM47" s="43">
        <v>41.981400000000001</v>
      </c>
      <c r="AN47" s="43">
        <v>125.58693</v>
      </c>
      <c r="AO47" s="43">
        <v>28.34656</v>
      </c>
      <c r="AP47" s="43">
        <v>0.37</v>
      </c>
      <c r="AQ47" s="43">
        <v>163.26</v>
      </c>
      <c r="AR47" s="43"/>
      <c r="AS47" s="43">
        <v>32.764589999999998</v>
      </c>
      <c r="AT47" s="43">
        <v>31.187940000000001</v>
      </c>
      <c r="AU47" s="43"/>
      <c r="AV47" s="43">
        <v>52.490270000000002</v>
      </c>
      <c r="AW47" s="43">
        <v>34.6053</v>
      </c>
      <c r="AX47" s="43"/>
      <c r="AY47" s="43"/>
      <c r="AZ47" s="43"/>
      <c r="BA47" s="43">
        <v>2.4</v>
      </c>
      <c r="BB47" s="43"/>
      <c r="BC47" s="43">
        <v>23.66855</v>
      </c>
      <c r="BD47" s="43"/>
      <c r="BE47" s="43">
        <v>12</v>
      </c>
      <c r="BF47" s="43"/>
      <c r="BG47" s="43"/>
      <c r="BH47" s="43"/>
      <c r="BI47" s="43">
        <v>17.660049999999998</v>
      </c>
      <c r="BJ47" s="43"/>
      <c r="BK47" s="43"/>
      <c r="BL47" s="43"/>
      <c r="BM47" s="43">
        <v>6.2309999999999999</v>
      </c>
      <c r="BN47" s="43">
        <v>5.4180000000000001</v>
      </c>
      <c r="BO47" s="43">
        <v>1.61</v>
      </c>
      <c r="BP47" s="43">
        <v>147.94344000000001</v>
      </c>
      <c r="BQ47" s="43"/>
      <c r="BR47" s="43">
        <v>4.883</v>
      </c>
      <c r="BS47" s="43">
        <v>125.91088999999999</v>
      </c>
      <c r="BT47" s="43">
        <v>9.7112499999999997</v>
      </c>
      <c r="BU47" s="43"/>
      <c r="BV47" s="43">
        <v>34.326000000000001</v>
      </c>
      <c r="BW47" s="43">
        <v>3.69495</v>
      </c>
      <c r="BX47" s="43">
        <v>8.9</v>
      </c>
      <c r="BY47" s="43"/>
      <c r="BZ47" s="43">
        <v>91.241339999999994</v>
      </c>
      <c r="CA47" s="43">
        <v>3.0043700000000002</v>
      </c>
      <c r="CB47" s="43">
        <v>1.2988999999999999</v>
      </c>
      <c r="CC47" s="43">
        <v>0.67700000000000005</v>
      </c>
      <c r="CD47" s="43">
        <v>23.2148</v>
      </c>
      <c r="CE47" s="43">
        <v>357.79682000000003</v>
      </c>
      <c r="CF47" s="43">
        <v>10.266500000000001</v>
      </c>
      <c r="CG47" s="43">
        <v>152.72649999999999</v>
      </c>
      <c r="CH47" s="43">
        <v>16.964780000000001</v>
      </c>
      <c r="CI47" s="43"/>
      <c r="CJ47" s="43"/>
      <c r="CK47" s="43">
        <v>16.9998</v>
      </c>
      <c r="CL47" s="43">
        <v>4.7754000000000003</v>
      </c>
      <c r="CM47" s="43"/>
      <c r="CN47" s="43"/>
      <c r="CO47" s="43">
        <v>14.679309999999999</v>
      </c>
      <c r="CP47" s="43">
        <v>218.55</v>
      </c>
      <c r="CQ47" s="43"/>
      <c r="CR47" s="43">
        <v>25.779</v>
      </c>
      <c r="CS47" s="43">
        <v>1.7861899999999999</v>
      </c>
      <c r="CT47" s="43">
        <v>17.960999999999999</v>
      </c>
    </row>
    <row r="48" spans="1:98" ht="15.6" x14ac:dyDescent="0.3">
      <c r="A48" s="1"/>
      <c r="B48" s="42" t="s">
        <v>771</v>
      </c>
      <c r="C48" s="43"/>
      <c r="D48" s="43"/>
      <c r="E48" s="43">
        <v>11.85249</v>
      </c>
      <c r="F48" s="43">
        <v>9.4819999999999993</v>
      </c>
      <c r="G48" s="43"/>
      <c r="H48" s="43">
        <v>1.155</v>
      </c>
      <c r="I48" s="43"/>
      <c r="J48" s="43"/>
      <c r="K48" s="43">
        <v>19.366099999999999</v>
      </c>
      <c r="L48" s="43">
        <v>30.7422</v>
      </c>
      <c r="M48" s="43">
        <v>11.286899999999999</v>
      </c>
      <c r="N48" s="43">
        <v>13.62</v>
      </c>
      <c r="O48" s="43">
        <v>32.054000000000002</v>
      </c>
      <c r="P48" s="43"/>
      <c r="Q48" s="43"/>
      <c r="R48" s="43">
        <v>47.232999999999997</v>
      </c>
      <c r="S48" s="43"/>
      <c r="T48" s="43">
        <v>15.965400000000001</v>
      </c>
      <c r="U48" s="43"/>
      <c r="V48" s="43">
        <v>9.1999999999999993</v>
      </c>
      <c r="W48" s="43"/>
      <c r="X48" s="43">
        <v>35.595950000000002</v>
      </c>
      <c r="Y48" s="43"/>
      <c r="Z48" s="43">
        <v>4.6243400000000001</v>
      </c>
      <c r="AA48" s="43"/>
      <c r="AB48" s="43"/>
      <c r="AC48" s="43"/>
      <c r="AD48" s="43"/>
      <c r="AE48" s="43">
        <v>4.1970000000000001</v>
      </c>
      <c r="AF48" s="43">
        <v>0.6</v>
      </c>
      <c r="AG48" s="43"/>
      <c r="AH48" s="43">
        <v>1.0477000000000001</v>
      </c>
      <c r="AI48" s="43"/>
      <c r="AJ48" s="43">
        <v>4.0911</v>
      </c>
      <c r="AK48" s="43">
        <v>0</v>
      </c>
      <c r="AL48" s="43">
        <v>3.7656999999999998</v>
      </c>
      <c r="AM48" s="43">
        <v>46.296900000000001</v>
      </c>
      <c r="AN48" s="43">
        <v>124.81183</v>
      </c>
      <c r="AO48" s="43">
        <v>28.034490000000002</v>
      </c>
      <c r="AP48" s="43">
        <v>0.84</v>
      </c>
      <c r="AQ48" s="43">
        <v>163.19</v>
      </c>
      <c r="AR48" s="43"/>
      <c r="AS48" s="43">
        <v>33.284399999999998</v>
      </c>
      <c r="AT48" s="43">
        <v>30.684719999999999</v>
      </c>
      <c r="AU48" s="43"/>
      <c r="AV48" s="43">
        <v>55.369019999999999</v>
      </c>
      <c r="AW48" s="43">
        <v>35.842399999999998</v>
      </c>
      <c r="AX48" s="43"/>
      <c r="AY48" s="43"/>
      <c r="AZ48" s="43"/>
      <c r="BA48" s="43">
        <v>2.2999999999999998</v>
      </c>
      <c r="BB48" s="43"/>
      <c r="BC48" s="43">
        <v>22.63984</v>
      </c>
      <c r="BD48" s="43"/>
      <c r="BE48" s="43">
        <v>12</v>
      </c>
      <c r="BF48" s="43"/>
      <c r="BG48" s="43"/>
      <c r="BH48" s="43"/>
      <c r="BI48" s="43">
        <v>17.527940000000001</v>
      </c>
      <c r="BJ48" s="43"/>
      <c r="BK48" s="43"/>
      <c r="BL48" s="43"/>
      <c r="BM48" s="43">
        <v>6.3259999999999996</v>
      </c>
      <c r="BN48" s="43">
        <v>5.399</v>
      </c>
      <c r="BO48" s="43">
        <v>1.67</v>
      </c>
      <c r="BP48" s="43">
        <v>148.81122999999999</v>
      </c>
      <c r="BQ48" s="43"/>
      <c r="BR48" s="43">
        <v>4.7371999999999996</v>
      </c>
      <c r="BS48" s="43">
        <v>125.88782</v>
      </c>
      <c r="BT48" s="43">
        <v>10.47218</v>
      </c>
      <c r="BU48" s="43"/>
      <c r="BV48" s="43">
        <v>36.194499999999998</v>
      </c>
      <c r="BW48" s="43">
        <v>4.0013500000000004</v>
      </c>
      <c r="BX48" s="43">
        <v>9.1300000000000008</v>
      </c>
      <c r="BY48" s="43"/>
      <c r="BZ48" s="43">
        <v>88.485140000000001</v>
      </c>
      <c r="CA48" s="43">
        <v>3.2379899999999999</v>
      </c>
      <c r="CB48" s="43">
        <v>1.2867999999999999</v>
      </c>
      <c r="CC48" s="43">
        <v>0.67100000000000004</v>
      </c>
      <c r="CD48" s="43">
        <v>23.590039999999998</v>
      </c>
      <c r="CE48" s="43">
        <v>361.19182999999998</v>
      </c>
      <c r="CF48" s="43">
        <v>10.6822</v>
      </c>
      <c r="CG48" s="43">
        <v>149.34100000000001</v>
      </c>
      <c r="CH48" s="43">
        <v>16.966830000000002</v>
      </c>
      <c r="CI48" s="43"/>
      <c r="CJ48" s="43"/>
      <c r="CK48" s="43">
        <v>17.857900000000001</v>
      </c>
      <c r="CL48" s="43">
        <v>4.7027599999999996</v>
      </c>
      <c r="CM48" s="43"/>
      <c r="CN48" s="43"/>
      <c r="CO48" s="43">
        <v>15.57033</v>
      </c>
      <c r="CP48" s="43">
        <v>221.78</v>
      </c>
      <c r="CQ48" s="43"/>
      <c r="CR48" s="43">
        <v>26.548999999999999</v>
      </c>
      <c r="CS48" s="43">
        <v>1.8556699999999999</v>
      </c>
      <c r="CT48" s="43">
        <v>18.135000000000002</v>
      </c>
    </row>
    <row r="49" spans="1:98" ht="15.6" x14ac:dyDescent="0.3">
      <c r="A49" s="1"/>
      <c r="B49" s="42" t="s">
        <v>772</v>
      </c>
      <c r="C49" s="43"/>
      <c r="D49" s="43"/>
      <c r="E49" s="43">
        <v>13.45472</v>
      </c>
      <c r="F49" s="43">
        <v>9.3209999999999997</v>
      </c>
      <c r="G49" s="43"/>
      <c r="H49" s="43">
        <v>3.4990000000000001</v>
      </c>
      <c r="I49" s="43"/>
      <c r="J49" s="43"/>
      <c r="K49" s="43">
        <v>19.0152</v>
      </c>
      <c r="L49" s="43">
        <v>30.429400000000001</v>
      </c>
      <c r="M49" s="43">
        <v>11.1693</v>
      </c>
      <c r="N49" s="43">
        <v>13.98</v>
      </c>
      <c r="O49" s="43">
        <v>32.856000000000002</v>
      </c>
      <c r="P49" s="43"/>
      <c r="Q49" s="43"/>
      <c r="R49" s="43">
        <v>47.365000000000002</v>
      </c>
      <c r="S49" s="43"/>
      <c r="T49" s="43">
        <v>18.7834</v>
      </c>
      <c r="U49" s="43"/>
      <c r="V49" s="43">
        <v>9.6999999999999993</v>
      </c>
      <c r="W49" s="43"/>
      <c r="X49" s="43">
        <v>36.49248</v>
      </c>
      <c r="Y49" s="43"/>
      <c r="Z49" s="43">
        <v>4.9484300000000001</v>
      </c>
      <c r="AA49" s="43"/>
      <c r="AB49" s="43"/>
      <c r="AC49" s="43"/>
      <c r="AD49" s="43"/>
      <c r="AE49" s="43">
        <v>4.1029999999999998</v>
      </c>
      <c r="AF49" s="43">
        <v>0.6</v>
      </c>
      <c r="AG49" s="43"/>
      <c r="AH49" s="43">
        <v>1.1205000000000001</v>
      </c>
      <c r="AI49" s="43"/>
      <c r="AJ49" s="43">
        <v>4.0739599999999996</v>
      </c>
      <c r="AK49" s="43">
        <v>0</v>
      </c>
      <c r="AL49" s="43">
        <v>3.6699000000000002</v>
      </c>
      <c r="AM49" s="43">
        <v>52.547800000000002</v>
      </c>
      <c r="AN49" s="43">
        <v>126.17977</v>
      </c>
      <c r="AO49" s="43">
        <v>28.587789999999998</v>
      </c>
      <c r="AP49" s="43">
        <v>0.87</v>
      </c>
      <c r="AQ49" s="43">
        <v>167.72</v>
      </c>
      <c r="AR49" s="43"/>
      <c r="AS49" s="43">
        <v>35.114870000000003</v>
      </c>
      <c r="AT49" s="43">
        <v>30.991900000000001</v>
      </c>
      <c r="AU49" s="43"/>
      <c r="AV49" s="43">
        <v>57.398200000000003</v>
      </c>
      <c r="AW49" s="43">
        <v>36.130800000000001</v>
      </c>
      <c r="AX49" s="43"/>
      <c r="AY49" s="43"/>
      <c r="AZ49" s="43"/>
      <c r="BA49" s="43">
        <v>2.4</v>
      </c>
      <c r="BB49" s="43"/>
      <c r="BC49" s="43">
        <v>22.587510000000002</v>
      </c>
      <c r="BD49" s="43"/>
      <c r="BE49" s="43">
        <v>12</v>
      </c>
      <c r="BF49" s="43"/>
      <c r="BG49" s="43"/>
      <c r="BH49" s="43"/>
      <c r="BI49" s="43">
        <v>17.704460000000001</v>
      </c>
      <c r="BJ49" s="43"/>
      <c r="BK49" s="43"/>
      <c r="BL49" s="43"/>
      <c r="BM49" s="43">
        <v>6.641</v>
      </c>
      <c r="BN49" s="43">
        <v>5.6929999999999996</v>
      </c>
      <c r="BO49" s="43">
        <v>1.67</v>
      </c>
      <c r="BP49" s="43">
        <v>147.98195000000001</v>
      </c>
      <c r="BQ49" s="43"/>
      <c r="BR49" s="43">
        <v>4.7369000000000003</v>
      </c>
      <c r="BS49" s="43">
        <v>126.75774</v>
      </c>
      <c r="BT49" s="43">
        <v>11.38176</v>
      </c>
      <c r="BU49" s="43"/>
      <c r="BV49" s="43">
        <v>36.770800000000001</v>
      </c>
      <c r="BW49" s="43">
        <v>4.0848199999999997</v>
      </c>
      <c r="BX49" s="43">
        <v>9.4</v>
      </c>
      <c r="BY49" s="43"/>
      <c r="BZ49" s="43">
        <v>90.035600000000002</v>
      </c>
      <c r="CA49" s="43">
        <v>3.3607800000000001</v>
      </c>
      <c r="CB49" s="43">
        <v>1.2756000000000001</v>
      </c>
      <c r="CC49" s="43">
        <v>0.7</v>
      </c>
      <c r="CD49" s="43">
        <v>23.306480000000001</v>
      </c>
      <c r="CE49" s="43">
        <v>361.50486000000001</v>
      </c>
      <c r="CF49" s="43">
        <v>10.662100000000001</v>
      </c>
      <c r="CG49" s="43">
        <v>152.08690000000001</v>
      </c>
      <c r="CH49" s="43">
        <v>16.67399</v>
      </c>
      <c r="CI49" s="43"/>
      <c r="CJ49" s="43"/>
      <c r="CK49" s="43">
        <v>18.005500000000001</v>
      </c>
      <c r="CL49" s="43">
        <v>4.9261499999999998</v>
      </c>
      <c r="CM49" s="43"/>
      <c r="CN49" s="43"/>
      <c r="CO49" s="43">
        <v>15.467510000000001</v>
      </c>
      <c r="CP49" s="43">
        <v>226.67</v>
      </c>
      <c r="CQ49" s="43"/>
      <c r="CR49" s="43">
        <v>29.244</v>
      </c>
      <c r="CS49" s="43">
        <v>2.3837100000000002</v>
      </c>
      <c r="CT49" s="43">
        <v>19.308</v>
      </c>
    </row>
    <row r="50" spans="1:98" ht="15.6" x14ac:dyDescent="0.3">
      <c r="A50" s="1"/>
      <c r="B50" s="42" t="s">
        <v>773</v>
      </c>
      <c r="C50" s="43"/>
      <c r="D50" s="43"/>
      <c r="E50" s="43">
        <v>17.765609999999999</v>
      </c>
      <c r="F50" s="43">
        <v>9.8780000000000001</v>
      </c>
      <c r="G50" s="43"/>
      <c r="H50" s="43">
        <v>4.2930000000000001</v>
      </c>
      <c r="I50" s="43"/>
      <c r="J50" s="43"/>
      <c r="K50" s="43">
        <v>19.084599999999998</v>
      </c>
      <c r="L50" s="43">
        <v>29.663799999999998</v>
      </c>
      <c r="M50" s="43">
        <v>12.0463</v>
      </c>
      <c r="N50" s="43">
        <v>13.52</v>
      </c>
      <c r="O50" s="43">
        <v>33.584000000000003</v>
      </c>
      <c r="P50" s="43"/>
      <c r="Q50" s="43"/>
      <c r="R50" s="43">
        <v>47.53</v>
      </c>
      <c r="S50" s="43"/>
      <c r="T50" s="43">
        <v>50.655000000000001</v>
      </c>
      <c r="U50" s="43"/>
      <c r="V50" s="43">
        <v>9.4</v>
      </c>
      <c r="W50" s="43"/>
      <c r="X50" s="43">
        <v>34.346350000000001</v>
      </c>
      <c r="Y50" s="43"/>
      <c r="Z50" s="43">
        <v>7.0889699999999998</v>
      </c>
      <c r="AA50" s="43"/>
      <c r="AB50" s="43"/>
      <c r="AC50" s="43"/>
      <c r="AD50" s="43"/>
      <c r="AE50" s="43">
        <v>4.2679999999999998</v>
      </c>
      <c r="AF50" s="43">
        <v>2.1</v>
      </c>
      <c r="AG50" s="43"/>
      <c r="AH50" s="43">
        <v>1.0570999999999999</v>
      </c>
      <c r="AI50" s="43"/>
      <c r="AJ50" s="43">
        <v>4.2364699999999997</v>
      </c>
      <c r="AK50" s="43">
        <v>0</v>
      </c>
      <c r="AL50" s="43">
        <v>3.7223000000000002</v>
      </c>
      <c r="AM50" s="43">
        <v>53.411099999999998</v>
      </c>
      <c r="AN50" s="43">
        <v>127.4971</v>
      </c>
      <c r="AO50" s="43">
        <v>29.386949999999999</v>
      </c>
      <c r="AP50" s="43">
        <v>0.94</v>
      </c>
      <c r="AQ50" s="43">
        <v>167.57</v>
      </c>
      <c r="AR50" s="43"/>
      <c r="AS50" s="43">
        <v>35.840649999999997</v>
      </c>
      <c r="AT50" s="43">
        <v>29.756440000000001</v>
      </c>
      <c r="AU50" s="43"/>
      <c r="AV50" s="43">
        <v>56.170520000000003</v>
      </c>
      <c r="AW50" s="43">
        <v>36.430500000000002</v>
      </c>
      <c r="AX50" s="43"/>
      <c r="AY50" s="43"/>
      <c r="AZ50" s="43"/>
      <c r="BA50" s="43">
        <v>2.4</v>
      </c>
      <c r="BB50" s="43"/>
      <c r="BC50" s="43">
        <v>22.962540000000001</v>
      </c>
      <c r="BD50" s="43"/>
      <c r="BE50" s="43">
        <v>12</v>
      </c>
      <c r="BF50" s="43"/>
      <c r="BG50" s="43"/>
      <c r="BH50" s="43"/>
      <c r="BI50" s="43">
        <v>17.68496</v>
      </c>
      <c r="BJ50" s="43"/>
      <c r="BK50" s="43"/>
      <c r="BL50" s="43"/>
      <c r="BM50" s="43">
        <v>6.6210000000000004</v>
      </c>
      <c r="BN50" s="43">
        <v>5.5869999999999997</v>
      </c>
      <c r="BO50" s="43">
        <v>1.64</v>
      </c>
      <c r="BP50" s="43">
        <v>147.89466999999999</v>
      </c>
      <c r="BQ50" s="43"/>
      <c r="BR50" s="43">
        <v>4.8055000000000003</v>
      </c>
      <c r="BS50" s="43">
        <v>125.89639</v>
      </c>
      <c r="BT50" s="43">
        <v>11.566739999999999</v>
      </c>
      <c r="BU50" s="43"/>
      <c r="BV50" s="43">
        <v>36.683199999999999</v>
      </c>
      <c r="BW50" s="43">
        <v>4.1258100000000004</v>
      </c>
      <c r="BX50" s="43">
        <v>10.27</v>
      </c>
      <c r="BY50" s="43"/>
      <c r="BZ50" s="43">
        <v>91.097530000000006</v>
      </c>
      <c r="CA50" s="43">
        <v>6.8205299999999998</v>
      </c>
      <c r="CB50" s="43">
        <v>1.2263999999999999</v>
      </c>
      <c r="CC50" s="43">
        <v>0.67</v>
      </c>
      <c r="CD50" s="43">
        <v>24.097390000000001</v>
      </c>
      <c r="CE50" s="43">
        <v>362.72692000000001</v>
      </c>
      <c r="CF50" s="43">
        <v>10.814299999999999</v>
      </c>
      <c r="CG50" s="43">
        <v>149.8056</v>
      </c>
      <c r="CH50" s="43">
        <v>16.823799999999999</v>
      </c>
      <c r="CI50" s="43"/>
      <c r="CJ50" s="43"/>
      <c r="CK50" s="43">
        <v>17.072900000000001</v>
      </c>
      <c r="CL50" s="43">
        <v>5.03559</v>
      </c>
      <c r="CM50" s="43"/>
      <c r="CN50" s="43"/>
      <c r="CO50" s="43">
        <v>16.21086</v>
      </c>
      <c r="CP50" s="43">
        <v>232.21</v>
      </c>
      <c r="CQ50" s="43"/>
      <c r="CR50" s="43">
        <v>33.743000000000002</v>
      </c>
      <c r="CS50" s="43">
        <v>2.52176</v>
      </c>
      <c r="CT50" s="43">
        <v>20.558</v>
      </c>
    </row>
    <row r="51" spans="1:98" ht="15.6" x14ac:dyDescent="0.3">
      <c r="A51" s="1"/>
      <c r="B51" s="42" t="s">
        <v>774</v>
      </c>
      <c r="C51" s="43"/>
      <c r="D51" s="43"/>
      <c r="E51" s="43">
        <v>20.984660000000002</v>
      </c>
      <c r="F51" s="43">
        <v>9.8209999999999997</v>
      </c>
      <c r="G51" s="43"/>
      <c r="H51" s="43">
        <v>4.2140000000000004</v>
      </c>
      <c r="I51" s="43"/>
      <c r="J51" s="43"/>
      <c r="K51" s="43">
        <v>18.506799999999998</v>
      </c>
      <c r="L51" s="43">
        <v>29.210699999999999</v>
      </c>
      <c r="M51" s="43">
        <v>11.736800000000001</v>
      </c>
      <c r="N51" s="43">
        <v>12.65</v>
      </c>
      <c r="O51" s="43">
        <v>32.694000000000003</v>
      </c>
      <c r="P51" s="43"/>
      <c r="Q51" s="43"/>
      <c r="R51" s="43">
        <v>47.274999999999999</v>
      </c>
      <c r="S51" s="43"/>
      <c r="T51" s="43">
        <v>41.958799999999997</v>
      </c>
      <c r="U51" s="43"/>
      <c r="V51" s="43">
        <v>9.1</v>
      </c>
      <c r="W51" s="43"/>
      <c r="X51" s="43">
        <v>36.33972</v>
      </c>
      <c r="Y51" s="43"/>
      <c r="Z51" s="43">
        <v>8.15245</v>
      </c>
      <c r="AA51" s="43"/>
      <c r="AB51" s="43"/>
      <c r="AC51" s="43"/>
      <c r="AD51" s="43"/>
      <c r="AE51" s="43">
        <v>4.258</v>
      </c>
      <c r="AF51" s="43">
        <v>3.8</v>
      </c>
      <c r="AG51" s="43"/>
      <c r="AH51" s="43">
        <v>1.0901000000000001</v>
      </c>
      <c r="AI51" s="43"/>
      <c r="AJ51" s="43">
        <v>4.23285</v>
      </c>
      <c r="AK51" s="43">
        <v>0</v>
      </c>
      <c r="AL51" s="43">
        <v>3.4481000000000002</v>
      </c>
      <c r="AM51" s="43">
        <v>52.628100000000003</v>
      </c>
      <c r="AN51" s="43">
        <v>128.93933999999999</v>
      </c>
      <c r="AO51" s="43">
        <v>29.539660000000001</v>
      </c>
      <c r="AP51" s="43">
        <v>1.03</v>
      </c>
      <c r="AQ51" s="43">
        <v>167.83</v>
      </c>
      <c r="AR51" s="43"/>
      <c r="AS51" s="43">
        <v>34.747819999999997</v>
      </c>
      <c r="AT51" s="43">
        <v>29.600940000000001</v>
      </c>
      <c r="AU51" s="43"/>
      <c r="AV51" s="43">
        <v>55.725960000000001</v>
      </c>
      <c r="AW51" s="43">
        <v>38.638800000000003</v>
      </c>
      <c r="AX51" s="43"/>
      <c r="AY51" s="43"/>
      <c r="AZ51" s="43"/>
      <c r="BA51" s="43">
        <v>2.4</v>
      </c>
      <c r="BB51" s="43"/>
      <c r="BC51" s="43">
        <v>43.56203</v>
      </c>
      <c r="BD51" s="43"/>
      <c r="BE51" s="43">
        <v>12</v>
      </c>
      <c r="BF51" s="43"/>
      <c r="BG51" s="43"/>
      <c r="BH51" s="43"/>
      <c r="BI51" s="43">
        <v>17.602830000000001</v>
      </c>
      <c r="BJ51" s="43"/>
      <c r="BK51" s="43"/>
      <c r="BL51" s="43"/>
      <c r="BM51" s="43">
        <v>6.3261000000000003</v>
      </c>
      <c r="BN51" s="43">
        <v>6.1710000000000003</v>
      </c>
      <c r="BO51" s="43">
        <v>1.64</v>
      </c>
      <c r="BP51" s="43">
        <v>147.64929000000001</v>
      </c>
      <c r="BQ51" s="43"/>
      <c r="BR51" s="43">
        <v>4.7178000000000004</v>
      </c>
      <c r="BS51" s="43">
        <v>126.25485999999999</v>
      </c>
      <c r="BT51" s="43">
        <v>11.31076</v>
      </c>
      <c r="BU51" s="43"/>
      <c r="BV51" s="43">
        <v>37.957000000000001</v>
      </c>
      <c r="BW51" s="43">
        <v>3.9547300000000001</v>
      </c>
      <c r="BX51" s="43">
        <v>9.7100000000000009</v>
      </c>
      <c r="BY51" s="43"/>
      <c r="BZ51" s="43">
        <v>91.840869999999995</v>
      </c>
      <c r="CA51" s="43">
        <v>24.694500000000001</v>
      </c>
      <c r="CB51" s="43">
        <v>1.1387</v>
      </c>
      <c r="CC51" s="43">
        <v>0.66700000000000004</v>
      </c>
      <c r="CD51" s="43">
        <v>24.406569999999999</v>
      </c>
      <c r="CE51" s="43">
        <v>364.00252</v>
      </c>
      <c r="CF51" s="43">
        <v>10.783200000000001</v>
      </c>
      <c r="CG51" s="43">
        <v>150.82</v>
      </c>
      <c r="CH51" s="43">
        <v>17.089289999999998</v>
      </c>
      <c r="CI51" s="43"/>
      <c r="CJ51" s="43"/>
      <c r="CK51" s="43">
        <v>17.5261</v>
      </c>
      <c r="CL51" s="43">
        <v>5.0867699999999996</v>
      </c>
      <c r="CM51" s="43"/>
      <c r="CN51" s="43"/>
      <c r="CO51" s="43">
        <v>16.38035</v>
      </c>
      <c r="CP51" s="43">
        <v>231.64</v>
      </c>
      <c r="CQ51" s="43"/>
      <c r="CR51" s="43">
        <v>33.825000000000003</v>
      </c>
      <c r="CS51" s="43">
        <v>2.4159600000000001</v>
      </c>
      <c r="CT51" s="43">
        <v>24.484000000000002</v>
      </c>
    </row>
    <row r="52" spans="1:98" ht="15.6" x14ac:dyDescent="0.3">
      <c r="A52" s="1"/>
      <c r="B52" s="42" t="s">
        <v>775</v>
      </c>
      <c r="C52" s="43"/>
      <c r="D52" s="43"/>
      <c r="E52" s="43">
        <v>21.166419999999999</v>
      </c>
      <c r="F52" s="43">
        <v>10.069000000000001</v>
      </c>
      <c r="G52" s="43"/>
      <c r="H52" s="43">
        <v>4.1929999999999996</v>
      </c>
      <c r="I52" s="43"/>
      <c r="J52" s="43"/>
      <c r="K52" s="43">
        <v>19.876300000000001</v>
      </c>
      <c r="L52" s="43">
        <v>28.411300000000001</v>
      </c>
      <c r="M52" s="43">
        <v>11.6496</v>
      </c>
      <c r="N52" s="43">
        <v>13.09</v>
      </c>
      <c r="O52" s="43">
        <v>32.718000000000004</v>
      </c>
      <c r="P52" s="43"/>
      <c r="Q52" s="43"/>
      <c r="R52" s="43">
        <v>47.226999999999997</v>
      </c>
      <c r="S52" s="43"/>
      <c r="T52" s="43">
        <v>50.675199999999997</v>
      </c>
      <c r="U52" s="43"/>
      <c r="V52" s="43">
        <v>9</v>
      </c>
      <c r="W52" s="43"/>
      <c r="X52" s="43">
        <v>137.70672999999999</v>
      </c>
      <c r="Y52" s="43"/>
      <c r="Z52" s="43">
        <v>8.1571599999999993</v>
      </c>
      <c r="AA52" s="43"/>
      <c r="AB52" s="43"/>
      <c r="AC52" s="43"/>
      <c r="AD52" s="43"/>
      <c r="AE52" s="43">
        <v>4.3890000000000002</v>
      </c>
      <c r="AF52" s="43">
        <v>5.2</v>
      </c>
      <c r="AG52" s="43"/>
      <c r="AH52" s="43">
        <v>1.0450999999999999</v>
      </c>
      <c r="AI52" s="43"/>
      <c r="AJ52" s="43">
        <v>4.8772500000000001</v>
      </c>
      <c r="AK52" s="43">
        <v>0</v>
      </c>
      <c r="AL52" s="43">
        <v>2.5099999999999998</v>
      </c>
      <c r="AM52" s="43">
        <v>53.301699999999997</v>
      </c>
      <c r="AN52" s="43">
        <v>129.31092000000001</v>
      </c>
      <c r="AO52" s="43">
        <v>28.838329999999999</v>
      </c>
      <c r="AP52" s="43">
        <v>1.1499999999999999</v>
      </c>
      <c r="AQ52" s="43">
        <v>168.54</v>
      </c>
      <c r="AR52" s="43"/>
      <c r="AS52" s="43">
        <v>34.988520000000001</v>
      </c>
      <c r="AT52" s="43">
        <v>29.409849999999999</v>
      </c>
      <c r="AU52" s="43"/>
      <c r="AV52" s="43">
        <v>56.023400000000002</v>
      </c>
      <c r="AW52" s="43">
        <v>37.930300000000003</v>
      </c>
      <c r="AX52" s="43"/>
      <c r="AY52" s="43"/>
      <c r="AZ52" s="43"/>
      <c r="BA52" s="43">
        <v>2.4</v>
      </c>
      <c r="BB52" s="43"/>
      <c r="BC52" s="43">
        <v>52.392090000000003</v>
      </c>
      <c r="BD52" s="43"/>
      <c r="BE52" s="43">
        <v>12</v>
      </c>
      <c r="BF52" s="43"/>
      <c r="BG52" s="43"/>
      <c r="BH52" s="43"/>
      <c r="BI52" s="43">
        <v>17.575330000000001</v>
      </c>
      <c r="BJ52" s="43"/>
      <c r="BK52" s="43"/>
      <c r="BL52" s="43"/>
      <c r="BM52" s="43">
        <v>6.6509999999999998</v>
      </c>
      <c r="BN52" s="43">
        <v>32.061</v>
      </c>
      <c r="BO52" s="43">
        <v>1.44</v>
      </c>
      <c r="BP52" s="43">
        <v>146.55940000000001</v>
      </c>
      <c r="BQ52" s="43"/>
      <c r="BR52" s="43">
        <v>4.7003000000000004</v>
      </c>
      <c r="BS52" s="43">
        <v>127.33043000000001</v>
      </c>
      <c r="BT52" s="43">
        <v>11.801539999999999</v>
      </c>
      <c r="BU52" s="43"/>
      <c r="BV52" s="43">
        <v>38.365099999999998</v>
      </c>
      <c r="BW52" s="43">
        <v>3.9614600000000002</v>
      </c>
      <c r="BX52" s="43">
        <v>10.130000000000001</v>
      </c>
      <c r="BY52" s="43"/>
      <c r="BZ52" s="43">
        <v>92.069299999999998</v>
      </c>
      <c r="CA52" s="43">
        <v>24.818619999999999</v>
      </c>
      <c r="CB52" s="43">
        <v>0.7712</v>
      </c>
      <c r="CC52" s="43">
        <v>0.65500000000000003</v>
      </c>
      <c r="CD52" s="43">
        <v>23.725380000000001</v>
      </c>
      <c r="CE52" s="43">
        <v>356.37624</v>
      </c>
      <c r="CF52" s="43">
        <v>10.591900000000001</v>
      </c>
      <c r="CG52" s="43">
        <v>152.999</v>
      </c>
      <c r="CH52" s="43">
        <v>17.293310000000002</v>
      </c>
      <c r="CI52" s="43"/>
      <c r="CJ52" s="43"/>
      <c r="CK52" s="43">
        <v>18.657499999999999</v>
      </c>
      <c r="CL52" s="43">
        <v>5.05002</v>
      </c>
      <c r="CM52" s="43"/>
      <c r="CN52" s="43"/>
      <c r="CO52" s="43">
        <v>16.062860000000001</v>
      </c>
      <c r="CP52" s="43">
        <v>234.35</v>
      </c>
      <c r="CQ52" s="43"/>
      <c r="CR52" s="43">
        <v>35.646999999999998</v>
      </c>
      <c r="CS52" s="43">
        <v>2.1579100000000002</v>
      </c>
      <c r="CT52" s="43">
        <v>25.916</v>
      </c>
    </row>
    <row r="53" spans="1:98" ht="15.6" x14ac:dyDescent="0.3">
      <c r="A53" s="1"/>
      <c r="B53" s="42" t="s">
        <v>776</v>
      </c>
      <c r="C53" s="43"/>
      <c r="D53" s="43"/>
      <c r="E53" s="43">
        <v>24.335650000000001</v>
      </c>
      <c r="F53" s="43">
        <v>10.082000000000001</v>
      </c>
      <c r="G53" s="43"/>
      <c r="H53" s="43">
        <v>4.2969999999999997</v>
      </c>
      <c r="I53" s="43"/>
      <c r="J53" s="43"/>
      <c r="K53" s="43">
        <v>19.400500000000001</v>
      </c>
      <c r="L53" s="43">
        <v>27.6433</v>
      </c>
      <c r="M53" s="43">
        <v>11.4488</v>
      </c>
      <c r="N53" s="43">
        <v>12.72</v>
      </c>
      <c r="O53" s="43">
        <v>32.384</v>
      </c>
      <c r="P53" s="43"/>
      <c r="Q53" s="43"/>
      <c r="R53" s="43">
        <v>47.826000000000001</v>
      </c>
      <c r="S53" s="43"/>
      <c r="T53" s="43">
        <v>54.0077</v>
      </c>
      <c r="U53" s="43"/>
      <c r="V53" s="43">
        <v>9</v>
      </c>
      <c r="W53" s="43"/>
      <c r="X53" s="43">
        <v>127.37067</v>
      </c>
      <c r="Y53" s="43"/>
      <c r="Z53" s="43">
        <v>7.9345699999999999</v>
      </c>
      <c r="AA53" s="43"/>
      <c r="AB53" s="43"/>
      <c r="AC53" s="43"/>
      <c r="AD53" s="43"/>
      <c r="AE53" s="43">
        <v>4.2050000000000001</v>
      </c>
      <c r="AF53" s="43">
        <v>6.3</v>
      </c>
      <c r="AG53" s="43"/>
      <c r="AH53" s="43">
        <v>1.1568000000000001</v>
      </c>
      <c r="AI53" s="43"/>
      <c r="AJ53" s="43">
        <v>4.42605</v>
      </c>
      <c r="AK53" s="43">
        <v>0</v>
      </c>
      <c r="AL53" s="43">
        <v>1.9335</v>
      </c>
      <c r="AM53" s="43">
        <v>53.008400000000002</v>
      </c>
      <c r="AN53" s="43">
        <v>129.79974999999999</v>
      </c>
      <c r="AO53" s="43">
        <v>29.33098</v>
      </c>
      <c r="AP53" s="43">
        <v>1.26</v>
      </c>
      <c r="AQ53" s="43">
        <v>168.24</v>
      </c>
      <c r="AR53" s="43"/>
      <c r="AS53" s="43">
        <v>36.28734</v>
      </c>
      <c r="AT53" s="43">
        <v>29.979009999999999</v>
      </c>
      <c r="AU53" s="43"/>
      <c r="AV53" s="43">
        <v>55.58014</v>
      </c>
      <c r="AW53" s="43">
        <v>38.789099999999998</v>
      </c>
      <c r="AX53" s="43"/>
      <c r="AY53" s="43"/>
      <c r="AZ53" s="43"/>
      <c r="BA53" s="43">
        <v>2.2999999999999998</v>
      </c>
      <c r="BB53" s="43"/>
      <c r="BC53" s="43">
        <v>54.624270000000003</v>
      </c>
      <c r="BD53" s="43"/>
      <c r="BE53" s="43">
        <v>12</v>
      </c>
      <c r="BF53" s="43"/>
      <c r="BG53" s="43"/>
      <c r="BH53" s="43"/>
      <c r="BI53" s="43">
        <v>17.73517</v>
      </c>
      <c r="BJ53" s="43"/>
      <c r="BK53" s="43"/>
      <c r="BL53" s="43"/>
      <c r="BM53" s="43">
        <v>6.9509999999999996</v>
      </c>
      <c r="BN53" s="43">
        <v>46.843000000000004</v>
      </c>
      <c r="BO53" s="43">
        <v>1.48</v>
      </c>
      <c r="BP53" s="43">
        <v>148.07442</v>
      </c>
      <c r="BQ53" s="43"/>
      <c r="BR53" s="43">
        <v>4.8005000000000004</v>
      </c>
      <c r="BS53" s="43">
        <v>126.47904</v>
      </c>
      <c r="BT53" s="43">
        <v>12.15912</v>
      </c>
      <c r="BU53" s="43"/>
      <c r="BV53" s="43">
        <v>37.581299999999999</v>
      </c>
      <c r="BW53" s="43">
        <v>3.9545699999999999</v>
      </c>
      <c r="BX53" s="43">
        <v>10.039999999999999</v>
      </c>
      <c r="BY53" s="43"/>
      <c r="BZ53" s="43">
        <v>91.699489999999997</v>
      </c>
      <c r="CA53" s="43">
        <v>24.819610000000001</v>
      </c>
      <c r="CB53" s="43">
        <v>0.56989999999999996</v>
      </c>
      <c r="CC53" s="43">
        <v>0.65</v>
      </c>
      <c r="CD53" s="43">
        <v>24.961010000000002</v>
      </c>
      <c r="CE53" s="43">
        <v>360.14738999999997</v>
      </c>
      <c r="CF53" s="43">
        <v>10.0326</v>
      </c>
      <c r="CG53" s="43">
        <v>152.18350000000001</v>
      </c>
      <c r="CH53" s="43">
        <v>17.443919999999999</v>
      </c>
      <c r="CI53" s="43"/>
      <c r="CJ53" s="43"/>
      <c r="CK53" s="43">
        <v>19.0456</v>
      </c>
      <c r="CL53" s="43">
        <v>5.0234699999999997</v>
      </c>
      <c r="CM53" s="43"/>
      <c r="CN53" s="43"/>
      <c r="CO53" s="43">
        <v>16.720230000000001</v>
      </c>
      <c r="CP53" s="43">
        <v>231.46</v>
      </c>
      <c r="CQ53" s="43"/>
      <c r="CR53" s="43">
        <v>34.421999999999997</v>
      </c>
      <c r="CS53" s="43">
        <v>2.1635399999999998</v>
      </c>
      <c r="CT53" s="43">
        <v>25.9</v>
      </c>
    </row>
    <row r="54" spans="1:98" ht="15.6" x14ac:dyDescent="0.3">
      <c r="A54" s="1"/>
      <c r="B54" s="42" t="s">
        <v>777</v>
      </c>
      <c r="C54" s="43"/>
      <c r="D54" s="43"/>
      <c r="E54" s="43">
        <v>23.635750000000002</v>
      </c>
      <c r="F54" s="43">
        <v>9.8279999999999994</v>
      </c>
      <c r="G54" s="43"/>
      <c r="H54" s="43">
        <v>4.2610000000000001</v>
      </c>
      <c r="I54" s="43"/>
      <c r="J54" s="43"/>
      <c r="K54" s="43">
        <v>19.213899999999999</v>
      </c>
      <c r="L54" s="43">
        <v>27.207699999999999</v>
      </c>
      <c r="M54" s="43">
        <v>11.8786</v>
      </c>
      <c r="N54" s="43">
        <v>12.98</v>
      </c>
      <c r="O54" s="43">
        <v>32.125999999999998</v>
      </c>
      <c r="P54" s="43"/>
      <c r="Q54" s="43"/>
      <c r="R54" s="43">
        <v>47.588999999999999</v>
      </c>
      <c r="S54" s="43"/>
      <c r="T54" s="43">
        <v>51.576300000000003</v>
      </c>
      <c r="U54" s="43"/>
      <c r="V54" s="43">
        <v>8.8000000000000007</v>
      </c>
      <c r="W54" s="43"/>
      <c r="X54" s="43">
        <v>123.58562999999999</v>
      </c>
      <c r="Y54" s="43"/>
      <c r="Z54" s="43">
        <v>7.8478599999999998</v>
      </c>
      <c r="AA54" s="43"/>
      <c r="AB54" s="43"/>
      <c r="AC54" s="43"/>
      <c r="AD54" s="43"/>
      <c r="AE54" s="43">
        <v>4.274</v>
      </c>
      <c r="AF54" s="43">
        <v>2.6</v>
      </c>
      <c r="AG54" s="43"/>
      <c r="AH54" s="43">
        <v>4.2432999999999996</v>
      </c>
      <c r="AI54" s="43"/>
      <c r="AJ54" s="43">
        <v>4.5418000000000003</v>
      </c>
      <c r="AK54" s="43">
        <v>0</v>
      </c>
      <c r="AL54" s="43">
        <v>1.4638</v>
      </c>
      <c r="AM54" s="43">
        <v>52.7273</v>
      </c>
      <c r="AN54" s="43">
        <v>127.7265</v>
      </c>
      <c r="AO54" s="43">
        <v>29.682320000000001</v>
      </c>
      <c r="AP54" s="43">
        <v>1.2</v>
      </c>
      <c r="AQ54" s="43">
        <v>167.87</v>
      </c>
      <c r="AR54" s="43"/>
      <c r="AS54" s="43">
        <v>35.394770000000001</v>
      </c>
      <c r="AT54" s="43">
        <v>30.32967</v>
      </c>
      <c r="AU54" s="43"/>
      <c r="AV54" s="43">
        <v>56.098140000000001</v>
      </c>
      <c r="AW54" s="43">
        <v>38.307600000000001</v>
      </c>
      <c r="AX54" s="43"/>
      <c r="AY54" s="43"/>
      <c r="AZ54" s="43"/>
      <c r="BA54" s="43">
        <v>2.2999999999999998</v>
      </c>
      <c r="BB54" s="43"/>
      <c r="BC54" s="43">
        <v>54.302149999999997</v>
      </c>
      <c r="BD54" s="43"/>
      <c r="BE54" s="43">
        <v>12</v>
      </c>
      <c r="BF54" s="43"/>
      <c r="BG54" s="43"/>
      <c r="BH54" s="43"/>
      <c r="BI54" s="43">
        <v>17.699570000000001</v>
      </c>
      <c r="BJ54" s="43"/>
      <c r="BK54" s="43"/>
      <c r="BL54" s="43"/>
      <c r="BM54" s="43">
        <v>6.9210000000000003</v>
      </c>
      <c r="BN54" s="43">
        <v>49.966000000000001</v>
      </c>
      <c r="BO54" s="43">
        <v>1.45</v>
      </c>
      <c r="BP54" s="43">
        <v>148.18520000000001</v>
      </c>
      <c r="BQ54" s="43"/>
      <c r="BR54" s="43">
        <v>4.7256999999999998</v>
      </c>
      <c r="BS54" s="43">
        <v>126.50011000000001</v>
      </c>
      <c r="BT54" s="43">
        <v>11.897729999999999</v>
      </c>
      <c r="BU54" s="43"/>
      <c r="BV54" s="43">
        <v>36.091900000000003</v>
      </c>
      <c r="BW54" s="43">
        <v>3.8564400000000001</v>
      </c>
      <c r="BX54" s="43">
        <v>10.46</v>
      </c>
      <c r="BY54" s="43"/>
      <c r="BZ54" s="43">
        <v>91.996189999999999</v>
      </c>
      <c r="CA54" s="43">
        <v>24.825700000000001</v>
      </c>
      <c r="CB54" s="43">
        <v>0.4627</v>
      </c>
      <c r="CC54" s="43">
        <v>0.61499999999999999</v>
      </c>
      <c r="CD54" s="43">
        <v>24.504819999999999</v>
      </c>
      <c r="CE54" s="43">
        <v>361.72305</v>
      </c>
      <c r="CF54" s="43">
        <v>10.8126</v>
      </c>
      <c r="CG54" s="43">
        <v>153.87710000000001</v>
      </c>
      <c r="CH54" s="43">
        <v>17.57283</v>
      </c>
      <c r="CI54" s="43"/>
      <c r="CJ54" s="43"/>
      <c r="CK54" s="43">
        <v>19.21</v>
      </c>
      <c r="CL54" s="43">
        <v>5.0810700000000004</v>
      </c>
      <c r="CM54" s="43"/>
      <c r="CN54" s="43"/>
      <c r="CO54" s="43">
        <v>17.02693</v>
      </c>
      <c r="CP54" s="43">
        <v>237.91</v>
      </c>
      <c r="CQ54" s="43"/>
      <c r="CR54" s="43">
        <v>34.677</v>
      </c>
      <c r="CS54" s="43">
        <v>2.43188</v>
      </c>
      <c r="CT54" s="43">
        <v>24.606000000000002</v>
      </c>
    </row>
    <row r="55" spans="1:98" ht="15.6" x14ac:dyDescent="0.3">
      <c r="A55" s="1"/>
      <c r="B55" s="42" t="s">
        <v>42</v>
      </c>
      <c r="C55" s="43"/>
      <c r="D55" s="43"/>
      <c r="E55" s="43">
        <v>23.818719999999999</v>
      </c>
      <c r="F55" s="43">
        <v>9.8339999999999996</v>
      </c>
      <c r="G55" s="43"/>
      <c r="H55" s="43">
        <v>0</v>
      </c>
      <c r="I55" s="43"/>
      <c r="J55" s="43"/>
      <c r="K55" s="43">
        <v>17.229099999999999</v>
      </c>
      <c r="L55" s="43">
        <v>26.585000000000001</v>
      </c>
      <c r="M55" s="43">
        <v>14.0413</v>
      </c>
      <c r="N55" s="43">
        <v>12.63</v>
      </c>
      <c r="O55" s="43">
        <v>31.661999999999999</v>
      </c>
      <c r="P55" s="43"/>
      <c r="Q55" s="43"/>
      <c r="R55" s="43">
        <v>47.981000000000002</v>
      </c>
      <c r="S55" s="43"/>
      <c r="T55" s="43">
        <v>50.0505</v>
      </c>
      <c r="U55" s="43"/>
      <c r="V55" s="43">
        <v>8.6999999999999993</v>
      </c>
      <c r="W55" s="43"/>
      <c r="X55" s="43">
        <v>166.38002</v>
      </c>
      <c r="Y55" s="43"/>
      <c r="Z55" s="43">
        <v>8.0043100000000003</v>
      </c>
      <c r="AA55" s="43"/>
      <c r="AB55" s="43"/>
      <c r="AC55" s="43"/>
      <c r="AD55" s="43"/>
      <c r="AE55" s="43">
        <v>0</v>
      </c>
      <c r="AF55" s="43">
        <v>3.1</v>
      </c>
      <c r="AG55" s="43"/>
      <c r="AH55" s="43">
        <v>6.6108000000000002</v>
      </c>
      <c r="AI55" s="43"/>
      <c r="AJ55" s="43">
        <v>5.2758599999999998</v>
      </c>
      <c r="AK55" s="43">
        <v>0</v>
      </c>
      <c r="AL55" s="43">
        <v>1.1823999999999999</v>
      </c>
      <c r="AM55" s="43">
        <v>52.6295</v>
      </c>
      <c r="AN55" s="43">
        <v>127.40199</v>
      </c>
      <c r="AO55" s="43">
        <v>28.955220000000001</v>
      </c>
      <c r="AP55" s="43">
        <v>0.83</v>
      </c>
      <c r="AQ55" s="43">
        <v>167.7</v>
      </c>
      <c r="AR55" s="43"/>
      <c r="AS55" s="43">
        <v>36.096119999999999</v>
      </c>
      <c r="AT55" s="43">
        <v>31.431570000000001</v>
      </c>
      <c r="AU55" s="43"/>
      <c r="AV55" s="43">
        <v>80.364459999999994</v>
      </c>
      <c r="AW55" s="43">
        <v>38.097999999999999</v>
      </c>
      <c r="AX55" s="43"/>
      <c r="AY55" s="43"/>
      <c r="AZ55" s="43"/>
      <c r="BA55" s="43">
        <v>2.2000000000000002</v>
      </c>
      <c r="BB55" s="43"/>
      <c r="BC55" s="43">
        <v>55.595680000000002</v>
      </c>
      <c r="BD55" s="43"/>
      <c r="BE55" s="43">
        <v>12</v>
      </c>
      <c r="BF55" s="43"/>
      <c r="BG55" s="43"/>
      <c r="BH55" s="43"/>
      <c r="BI55" s="43">
        <v>17.426490000000001</v>
      </c>
      <c r="BJ55" s="43"/>
      <c r="BK55" s="43"/>
      <c r="BL55" s="43"/>
      <c r="BM55" s="43">
        <v>6.641</v>
      </c>
      <c r="BN55" s="43">
        <v>50.070999999999998</v>
      </c>
      <c r="BO55" s="43">
        <v>1.44</v>
      </c>
      <c r="BP55" s="43">
        <v>147.79257999999999</v>
      </c>
      <c r="BQ55" s="43"/>
      <c r="BR55" s="43">
        <v>4.7064000000000004</v>
      </c>
      <c r="BS55" s="43">
        <v>128.65387000000001</v>
      </c>
      <c r="BT55" s="43">
        <v>10.338150000000001</v>
      </c>
      <c r="BU55" s="43"/>
      <c r="BV55" s="43">
        <v>35.619399999999999</v>
      </c>
      <c r="BW55" s="43">
        <v>3.8369499999999999</v>
      </c>
      <c r="BX55" s="43">
        <v>10.31</v>
      </c>
      <c r="BY55" s="43"/>
      <c r="BZ55" s="43">
        <v>91.253129999999999</v>
      </c>
      <c r="CA55" s="43">
        <v>24.874289999999998</v>
      </c>
      <c r="CB55" s="43">
        <v>0.39629999999999999</v>
      </c>
      <c r="CC55" s="43">
        <v>0.66</v>
      </c>
      <c r="CD55" s="43">
        <v>24.726520000000001</v>
      </c>
      <c r="CE55" s="43">
        <v>359.48773999999997</v>
      </c>
      <c r="CF55" s="43">
        <v>10.9513</v>
      </c>
      <c r="CG55" s="43">
        <v>154.07910000000001</v>
      </c>
      <c r="CH55" s="43">
        <v>17.986709999999999</v>
      </c>
      <c r="CI55" s="43"/>
      <c r="CJ55" s="43"/>
      <c r="CK55" s="43">
        <v>18.146000000000001</v>
      </c>
      <c r="CL55" s="43">
        <v>5.0582500000000001</v>
      </c>
      <c r="CM55" s="43"/>
      <c r="CN55" s="43"/>
      <c r="CO55" s="43">
        <v>16.792639999999999</v>
      </c>
      <c r="CP55" s="43">
        <v>242.53</v>
      </c>
      <c r="CQ55" s="43"/>
      <c r="CR55" s="43">
        <v>34.209000000000003</v>
      </c>
      <c r="CS55" s="43">
        <v>2.4359799999999998</v>
      </c>
      <c r="CT55" s="43">
        <v>27.77</v>
      </c>
    </row>
    <row r="56" spans="1:98" ht="31.35" customHeight="1" x14ac:dyDescent="0.3">
      <c r="A56" s="1"/>
      <c r="B56" s="44" t="s">
        <v>868</v>
      </c>
      <c r="C56" s="45">
        <v>0</v>
      </c>
      <c r="D56" s="45">
        <v>0</v>
      </c>
      <c r="E56" s="45">
        <v>606.59466999999995</v>
      </c>
      <c r="F56" s="45">
        <v>196.5635</v>
      </c>
      <c r="G56" s="45">
        <v>0</v>
      </c>
      <c r="H56" s="45">
        <v>88.292000000000002</v>
      </c>
      <c r="I56" s="45">
        <v>0</v>
      </c>
      <c r="J56" s="45">
        <v>0</v>
      </c>
      <c r="K56" s="45">
        <v>436.10935000000001</v>
      </c>
      <c r="L56" s="45">
        <v>665.44854999999995</v>
      </c>
      <c r="M56" s="45">
        <v>320.25274999999999</v>
      </c>
      <c r="N56" s="45">
        <v>319.82499999999999</v>
      </c>
      <c r="O56" s="45">
        <v>759.64400000000001</v>
      </c>
      <c r="P56" s="45">
        <v>0</v>
      </c>
      <c r="Q56" s="45">
        <v>0</v>
      </c>
      <c r="R56" s="45">
        <v>993.74599999999998</v>
      </c>
      <c r="S56" s="45">
        <v>0</v>
      </c>
      <c r="T56" s="45">
        <v>899.55844999999999</v>
      </c>
      <c r="U56" s="45">
        <v>0</v>
      </c>
      <c r="V56" s="45">
        <v>206.85</v>
      </c>
      <c r="W56" s="45">
        <v>0</v>
      </c>
      <c r="X56" s="45">
        <v>2606.481565</v>
      </c>
      <c r="Y56" s="45">
        <v>0</v>
      </c>
      <c r="Z56" s="45">
        <v>182.50622999999999</v>
      </c>
      <c r="AA56" s="45">
        <v>0</v>
      </c>
      <c r="AB56" s="45">
        <v>0</v>
      </c>
      <c r="AC56" s="45">
        <v>0</v>
      </c>
      <c r="AD56" s="45">
        <v>0</v>
      </c>
      <c r="AE56" s="45">
        <v>89.5535</v>
      </c>
      <c r="AF56" s="45">
        <v>32.15</v>
      </c>
      <c r="AG56" s="45">
        <v>0</v>
      </c>
      <c r="AH56" s="45">
        <v>57.564349999999997</v>
      </c>
      <c r="AI56" s="45">
        <v>0</v>
      </c>
      <c r="AJ56" s="45">
        <v>118.96792499999999</v>
      </c>
      <c r="AK56" s="45">
        <v>0</v>
      </c>
      <c r="AL56" s="45">
        <v>58.210250000000002</v>
      </c>
      <c r="AM56" s="45">
        <v>1202.7036000000001</v>
      </c>
      <c r="AN56" s="45">
        <v>2981.27756</v>
      </c>
      <c r="AO56" s="45">
        <v>646.22125000000005</v>
      </c>
      <c r="AP56" s="45">
        <v>18.010000000000002</v>
      </c>
      <c r="AQ56" s="45">
        <v>3925.68</v>
      </c>
      <c r="AR56" s="45">
        <v>0</v>
      </c>
      <c r="AS56" s="45">
        <v>834.76171499999998</v>
      </c>
      <c r="AT56" s="45">
        <v>788.47083499999997</v>
      </c>
      <c r="AU56" s="45">
        <v>0</v>
      </c>
      <c r="AV56" s="45">
        <v>3681.7479499999999</v>
      </c>
      <c r="AW56" s="45">
        <v>868.17200000000003</v>
      </c>
      <c r="AX56" s="45">
        <v>0</v>
      </c>
      <c r="AY56" s="45">
        <v>0</v>
      </c>
      <c r="AZ56" s="45">
        <v>0</v>
      </c>
      <c r="BA56" s="45">
        <v>52.75</v>
      </c>
      <c r="BB56" s="45">
        <v>0</v>
      </c>
      <c r="BC56" s="45">
        <v>1463.83357</v>
      </c>
      <c r="BD56" s="45">
        <v>0</v>
      </c>
      <c r="BE56" s="45">
        <v>288</v>
      </c>
      <c r="BF56" s="45">
        <v>0</v>
      </c>
      <c r="BG56" s="45">
        <v>0</v>
      </c>
      <c r="BH56" s="45">
        <v>0</v>
      </c>
      <c r="BI56" s="45">
        <v>424.27917000000002</v>
      </c>
      <c r="BJ56" s="45">
        <v>0</v>
      </c>
      <c r="BK56" s="45">
        <v>0</v>
      </c>
      <c r="BL56" s="45">
        <v>0</v>
      </c>
      <c r="BM56" s="45">
        <v>158.52924999999999</v>
      </c>
      <c r="BN56" s="45">
        <v>857.24900000000002</v>
      </c>
      <c r="BO56" s="45">
        <v>37.734999999999999</v>
      </c>
      <c r="BP56" s="45">
        <v>3436.3824500000001</v>
      </c>
      <c r="BQ56" s="45">
        <v>0</v>
      </c>
      <c r="BR56" s="45">
        <v>110.23990000000001</v>
      </c>
      <c r="BS56" s="45">
        <v>2965.1677300000001</v>
      </c>
      <c r="BT56" s="45">
        <v>275.01690500000001</v>
      </c>
      <c r="BU56" s="45">
        <v>0</v>
      </c>
      <c r="BV56" s="45">
        <v>846.36940000000004</v>
      </c>
      <c r="BW56" s="45">
        <v>93.445804999999993</v>
      </c>
      <c r="BX56" s="45">
        <v>224.66</v>
      </c>
      <c r="BY56" s="45">
        <v>0</v>
      </c>
      <c r="BZ56" s="45">
        <v>2189.159545</v>
      </c>
      <c r="CA56" s="45">
        <v>511.35763500000002</v>
      </c>
      <c r="CB56" s="45">
        <v>19.809349999999998</v>
      </c>
      <c r="CC56" s="45">
        <v>15.1515</v>
      </c>
      <c r="CD56" s="45">
        <v>590.41544999999996</v>
      </c>
      <c r="CE56" s="45">
        <v>9534.2440499999993</v>
      </c>
      <c r="CF56" s="45">
        <v>253.876</v>
      </c>
      <c r="CG56" s="45">
        <v>3525.05375</v>
      </c>
      <c r="CH56" s="45">
        <v>415.415775</v>
      </c>
      <c r="CI56" s="45">
        <v>0</v>
      </c>
      <c r="CJ56" s="45">
        <v>0</v>
      </c>
      <c r="CK56" s="45">
        <v>396.98575</v>
      </c>
      <c r="CL56" s="45">
        <v>113.099665</v>
      </c>
      <c r="CM56" s="45">
        <v>0</v>
      </c>
      <c r="CN56" s="45">
        <v>0</v>
      </c>
      <c r="CO56" s="45">
        <v>372.30786499999999</v>
      </c>
      <c r="CP56" s="45">
        <v>6056.5950000000003</v>
      </c>
      <c r="CQ56" s="45">
        <v>0</v>
      </c>
      <c r="CR56" s="45">
        <v>663.79349999999999</v>
      </c>
      <c r="CS56" s="45">
        <v>41.547815</v>
      </c>
      <c r="CT56" s="45">
        <v>354.06950000000001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869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870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871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872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25" activePane="bottomRight" state="frozen"/>
      <selection pane="topRight" activeCell="C1" sqref="C1"/>
      <selection pane="bottomLeft" activeCell="A7" sqref="A7"/>
      <selection pane="bottomRight" activeCell="H10" sqref="H10"/>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7" t="s">
        <v>0</v>
      </c>
      <c r="C3" s="198"/>
      <c r="D3" s="198"/>
      <c r="E3" s="198"/>
      <c r="F3" s="198"/>
      <c r="G3" s="198"/>
      <c r="H3" s="198"/>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873</v>
      </c>
      <c r="C5" s="1"/>
      <c r="D5" s="1"/>
      <c r="E5" s="1"/>
      <c r="F5" s="1"/>
      <c r="G5" s="1"/>
      <c r="H5" s="1"/>
      <c r="I5" s="1"/>
      <c r="J5" s="1"/>
      <c r="K5" s="1"/>
      <c r="L5" s="1"/>
      <c r="M5" s="1"/>
      <c r="N5" s="1"/>
      <c r="O5" s="1"/>
      <c r="P5" s="1"/>
      <c r="Q5" s="1"/>
      <c r="R5" s="1"/>
      <c r="S5" s="1"/>
      <c r="T5" s="1"/>
      <c r="U5" s="1"/>
      <c r="V5" s="1"/>
      <c r="W5" s="1"/>
      <c r="X5" s="1"/>
    </row>
    <row r="6" spans="1:24" ht="48" x14ac:dyDescent="0.3">
      <c r="A6" s="1"/>
      <c r="B6" s="37" t="s">
        <v>505</v>
      </c>
      <c r="C6" s="48" t="s">
        <v>874</v>
      </c>
      <c r="D6" s="48" t="s">
        <v>875</v>
      </c>
      <c r="E6" s="48" t="s">
        <v>876</v>
      </c>
      <c r="F6" s="48" t="s">
        <v>877</v>
      </c>
      <c r="G6" s="48" t="s">
        <v>3324</v>
      </c>
      <c r="H6" s="48" t="s">
        <v>878</v>
      </c>
      <c r="I6" s="48" t="s">
        <v>3325</v>
      </c>
      <c r="J6" s="48" t="s">
        <v>3326</v>
      </c>
      <c r="K6" s="48" t="s">
        <v>3327</v>
      </c>
      <c r="L6" s="48" t="s">
        <v>879</v>
      </c>
      <c r="M6" s="48" t="s">
        <v>880</v>
      </c>
      <c r="N6" s="48" t="s">
        <v>881</v>
      </c>
      <c r="O6" s="48" t="s">
        <v>882</v>
      </c>
      <c r="P6" s="37" t="s">
        <v>883</v>
      </c>
      <c r="Q6" s="1"/>
      <c r="R6" s="1"/>
      <c r="S6" s="1"/>
      <c r="T6" s="1"/>
      <c r="U6" s="49" t="s">
        <v>3</v>
      </c>
      <c r="V6" s="49" t="s">
        <v>52</v>
      </c>
      <c r="W6" s="49" t="s">
        <v>884</v>
      </c>
      <c r="X6" s="49" t="s">
        <v>885</v>
      </c>
    </row>
    <row r="7" spans="1:24" x14ac:dyDescent="0.3">
      <c r="A7" s="1"/>
      <c r="B7" s="50" t="s">
        <v>731</v>
      </c>
      <c r="C7" s="51">
        <v>1085.117</v>
      </c>
      <c r="D7" s="51">
        <v>3022.4</v>
      </c>
      <c r="E7" s="51">
        <v>2083.6999999999998</v>
      </c>
      <c r="F7" s="51">
        <v>0</v>
      </c>
      <c r="G7" s="51"/>
      <c r="H7" s="51">
        <v>0</v>
      </c>
      <c r="I7" s="51"/>
      <c r="J7" s="51"/>
      <c r="K7" s="51"/>
      <c r="L7" s="51">
        <v>61.3</v>
      </c>
      <c r="M7" s="51">
        <v>10.199999999999999</v>
      </c>
      <c r="N7" s="51">
        <v>0</v>
      </c>
      <c r="O7" s="51">
        <v>140.6</v>
      </c>
      <c r="P7" s="51">
        <v>6403.317</v>
      </c>
      <c r="Q7" s="1"/>
      <c r="R7" s="1"/>
      <c r="S7" s="1"/>
      <c r="T7" s="1"/>
      <c r="U7" s="212" t="s">
        <v>547</v>
      </c>
      <c r="V7" s="52" t="s">
        <v>886</v>
      </c>
      <c r="W7" s="53">
        <v>370.5</v>
      </c>
      <c r="X7" s="53" t="s">
        <v>887</v>
      </c>
    </row>
    <row r="8" spans="1:24" x14ac:dyDescent="0.3">
      <c r="A8" s="1"/>
      <c r="B8" s="54" t="s">
        <v>732</v>
      </c>
      <c r="C8" s="55">
        <v>1094.4059999999999</v>
      </c>
      <c r="D8" s="55">
        <v>2823.8</v>
      </c>
      <c r="E8" s="55">
        <v>2169.4</v>
      </c>
      <c r="F8" s="55">
        <v>0</v>
      </c>
      <c r="G8" s="55"/>
      <c r="H8" s="55">
        <v>0</v>
      </c>
      <c r="I8" s="55"/>
      <c r="J8" s="55"/>
      <c r="K8" s="55"/>
      <c r="L8" s="55">
        <v>60.6</v>
      </c>
      <c r="M8" s="55">
        <v>10.199999999999999</v>
      </c>
      <c r="N8" s="55">
        <v>0</v>
      </c>
      <c r="O8" s="55">
        <v>141.69999999999999</v>
      </c>
      <c r="P8" s="55">
        <v>6300.1059999999998</v>
      </c>
      <c r="Q8" s="1"/>
      <c r="R8" s="1"/>
      <c r="S8" s="1"/>
      <c r="T8" s="1"/>
      <c r="U8" s="212" t="s">
        <v>548</v>
      </c>
      <c r="V8" s="52" t="s">
        <v>888</v>
      </c>
      <c r="W8" s="53">
        <v>40.25</v>
      </c>
      <c r="X8" s="53" t="s">
        <v>887</v>
      </c>
    </row>
    <row r="9" spans="1:24" x14ac:dyDescent="0.3">
      <c r="A9" s="1"/>
      <c r="B9" s="54" t="s">
        <v>733</v>
      </c>
      <c r="C9" s="55">
        <v>1073.0930000000001</v>
      </c>
      <c r="D9" s="55">
        <v>2680.5</v>
      </c>
      <c r="E9" s="55">
        <v>2195.1999999999998</v>
      </c>
      <c r="F9" s="55">
        <v>0</v>
      </c>
      <c r="G9" s="55"/>
      <c r="H9" s="55">
        <v>0</v>
      </c>
      <c r="I9" s="55"/>
      <c r="J9" s="55"/>
      <c r="K9" s="55"/>
      <c r="L9" s="55">
        <v>59</v>
      </c>
      <c r="M9" s="55">
        <v>10.199999999999999</v>
      </c>
      <c r="N9" s="55">
        <v>0</v>
      </c>
      <c r="O9" s="55">
        <v>167.2</v>
      </c>
      <c r="P9" s="55">
        <v>6185.1930000000002</v>
      </c>
      <c r="Q9" s="1"/>
      <c r="R9" s="1"/>
      <c r="S9" s="1"/>
      <c r="T9" s="1"/>
      <c r="U9" s="212" t="s">
        <v>519</v>
      </c>
      <c r="V9" s="52" t="s">
        <v>889</v>
      </c>
      <c r="W9" s="53" t="s">
        <v>887</v>
      </c>
      <c r="X9" s="53">
        <v>3345.7</v>
      </c>
    </row>
    <row r="10" spans="1:24" x14ac:dyDescent="0.3">
      <c r="A10" s="1"/>
      <c r="B10" s="54" t="s">
        <v>734</v>
      </c>
      <c r="C10" s="55">
        <v>1095.3979999999999</v>
      </c>
      <c r="D10" s="55">
        <v>2701.8</v>
      </c>
      <c r="E10" s="55">
        <v>2119</v>
      </c>
      <c r="F10" s="55">
        <v>0</v>
      </c>
      <c r="G10" s="55"/>
      <c r="H10" s="55">
        <v>0</v>
      </c>
      <c r="I10" s="55"/>
      <c r="J10" s="55"/>
      <c r="K10" s="55"/>
      <c r="L10" s="55">
        <v>59.6</v>
      </c>
      <c r="M10" s="55">
        <v>10.199999999999999</v>
      </c>
      <c r="N10" s="55">
        <v>0</v>
      </c>
      <c r="O10" s="55">
        <v>159.30000000000001</v>
      </c>
      <c r="P10" s="55">
        <v>6145.2979999999998</v>
      </c>
      <c r="Q10" s="1"/>
      <c r="R10" s="1"/>
      <c r="S10" s="1"/>
      <c r="T10" s="1"/>
      <c r="U10" s="212" t="s">
        <v>177</v>
      </c>
      <c r="V10" s="52" t="s">
        <v>890</v>
      </c>
      <c r="W10" s="53">
        <v>292.8</v>
      </c>
      <c r="X10" s="53" t="s">
        <v>887</v>
      </c>
    </row>
    <row r="11" spans="1:24" x14ac:dyDescent="0.3">
      <c r="A11" s="1"/>
      <c r="B11" s="54" t="s">
        <v>735</v>
      </c>
      <c r="C11" s="55">
        <v>1100.576</v>
      </c>
      <c r="D11" s="55">
        <v>2679.4</v>
      </c>
      <c r="E11" s="55">
        <v>2057.1999999999998</v>
      </c>
      <c r="F11" s="55">
        <v>0</v>
      </c>
      <c r="G11" s="55"/>
      <c r="H11" s="55">
        <v>0</v>
      </c>
      <c r="I11" s="55"/>
      <c r="J11" s="55"/>
      <c r="K11" s="55"/>
      <c r="L11" s="55">
        <v>60.9</v>
      </c>
      <c r="M11" s="55">
        <v>10.199999999999999</v>
      </c>
      <c r="N11" s="55">
        <v>0</v>
      </c>
      <c r="O11" s="55">
        <v>161.30000000000001</v>
      </c>
      <c r="P11" s="55">
        <v>6069.576</v>
      </c>
      <c r="Q11" s="1"/>
      <c r="R11" s="1"/>
      <c r="S11" s="1"/>
      <c r="T11" s="1"/>
      <c r="U11" s="212" t="s">
        <v>520</v>
      </c>
      <c r="V11" s="52" t="s">
        <v>891</v>
      </c>
      <c r="W11" s="53" t="s">
        <v>887</v>
      </c>
      <c r="X11" s="53">
        <v>2994.25</v>
      </c>
    </row>
    <row r="12" spans="1:24" x14ac:dyDescent="0.3">
      <c r="A12" s="1"/>
      <c r="B12" s="54" t="s">
        <v>736</v>
      </c>
      <c r="C12" s="55">
        <v>1074.883</v>
      </c>
      <c r="D12" s="55">
        <v>2564.4</v>
      </c>
      <c r="E12" s="55">
        <v>2096.5</v>
      </c>
      <c r="F12" s="55">
        <v>0</v>
      </c>
      <c r="G12" s="55"/>
      <c r="H12" s="55">
        <v>0</v>
      </c>
      <c r="I12" s="55"/>
      <c r="J12" s="55"/>
      <c r="K12" s="55"/>
      <c r="L12" s="55">
        <v>60.2</v>
      </c>
      <c r="M12" s="55">
        <v>10.199999999999999</v>
      </c>
      <c r="N12" s="55">
        <v>0</v>
      </c>
      <c r="O12" s="55">
        <v>169.1</v>
      </c>
      <c r="P12" s="55">
        <v>5975.2830000000004</v>
      </c>
      <c r="Q12" s="1"/>
      <c r="R12" s="1"/>
      <c r="S12" s="1"/>
      <c r="T12" s="1"/>
      <c r="U12" s="212"/>
      <c r="V12" s="52" t="s">
        <v>892</v>
      </c>
      <c r="W12" s="53">
        <v>658.4</v>
      </c>
      <c r="X12" s="53" t="s">
        <v>887</v>
      </c>
    </row>
    <row r="13" spans="1:24" x14ac:dyDescent="0.3">
      <c r="A13" s="1"/>
      <c r="B13" s="54" t="s">
        <v>737</v>
      </c>
      <c r="C13" s="55">
        <v>1085.904</v>
      </c>
      <c r="D13" s="55">
        <v>2628.3</v>
      </c>
      <c r="E13" s="55">
        <v>2135.8000000000002</v>
      </c>
      <c r="F13" s="55">
        <v>0</v>
      </c>
      <c r="G13" s="55"/>
      <c r="H13" s="55">
        <v>0</v>
      </c>
      <c r="I13" s="55"/>
      <c r="J13" s="55"/>
      <c r="K13" s="55"/>
      <c r="L13" s="55">
        <v>61.9</v>
      </c>
      <c r="M13" s="55">
        <v>10.199999999999999</v>
      </c>
      <c r="N13" s="55">
        <v>0</v>
      </c>
      <c r="O13" s="55">
        <v>158.6</v>
      </c>
      <c r="P13" s="55">
        <v>6080.7039999999997</v>
      </c>
      <c r="Q13" s="1"/>
      <c r="R13" s="1"/>
      <c r="S13" s="1"/>
      <c r="T13" s="1"/>
      <c r="U13" s="212" t="s">
        <v>44</v>
      </c>
      <c r="V13" s="52" t="s">
        <v>893</v>
      </c>
      <c r="W13" s="53">
        <v>163.65</v>
      </c>
      <c r="X13" s="53" t="s">
        <v>887</v>
      </c>
    </row>
    <row r="14" spans="1:24" x14ac:dyDescent="0.3">
      <c r="A14" s="1"/>
      <c r="B14" s="56" t="s">
        <v>738</v>
      </c>
      <c r="C14" s="57">
        <v>1091.8130000000001</v>
      </c>
      <c r="D14" s="57">
        <v>2639.8</v>
      </c>
      <c r="E14" s="57">
        <v>2130.8000000000002</v>
      </c>
      <c r="F14" s="57">
        <v>0</v>
      </c>
      <c r="G14" s="57"/>
      <c r="H14" s="57">
        <v>0</v>
      </c>
      <c r="I14" s="57"/>
      <c r="J14" s="57"/>
      <c r="K14" s="57"/>
      <c r="L14" s="57">
        <v>62.3</v>
      </c>
      <c r="M14" s="57">
        <v>10.199999999999999</v>
      </c>
      <c r="N14" s="57">
        <v>0</v>
      </c>
      <c r="O14" s="57">
        <v>136.69999999999999</v>
      </c>
      <c r="P14" s="57">
        <v>6071.6130000000003</v>
      </c>
      <c r="Q14" s="1"/>
      <c r="R14" s="1"/>
      <c r="S14" s="1"/>
      <c r="T14" s="1"/>
      <c r="U14" s="212"/>
      <c r="V14" s="52" t="s">
        <v>894</v>
      </c>
      <c r="W14" s="53" t="s">
        <v>887</v>
      </c>
      <c r="X14" s="53">
        <v>287.85000000000002</v>
      </c>
    </row>
    <row r="15" spans="1:24" x14ac:dyDescent="0.3">
      <c r="A15" s="1"/>
      <c r="B15" s="50" t="s">
        <v>739</v>
      </c>
      <c r="C15" s="51">
        <v>1093.499</v>
      </c>
      <c r="D15" s="51">
        <v>2675.8</v>
      </c>
      <c r="E15" s="51">
        <v>2155.3000000000002</v>
      </c>
      <c r="F15" s="51">
        <v>0</v>
      </c>
      <c r="G15" s="51"/>
      <c r="H15" s="51">
        <v>0</v>
      </c>
      <c r="I15" s="51"/>
      <c r="J15" s="51"/>
      <c r="K15" s="51"/>
      <c r="L15" s="51">
        <v>61.7</v>
      </c>
      <c r="M15" s="51">
        <v>10.199999999999999</v>
      </c>
      <c r="N15" s="51">
        <v>0</v>
      </c>
      <c r="O15" s="51">
        <v>107.8</v>
      </c>
      <c r="P15" s="51">
        <v>6104.299</v>
      </c>
      <c r="Q15" s="1"/>
      <c r="R15" s="1"/>
      <c r="S15" s="1"/>
      <c r="T15" s="1"/>
      <c r="U15" s="212"/>
      <c r="V15" s="52" t="s">
        <v>895</v>
      </c>
      <c r="W15" s="53" t="s">
        <v>887</v>
      </c>
      <c r="X15" s="53">
        <v>1885.5</v>
      </c>
    </row>
    <row r="16" spans="1:24" x14ac:dyDescent="0.3">
      <c r="A16" s="1"/>
      <c r="B16" s="54" t="s">
        <v>740</v>
      </c>
      <c r="C16" s="55">
        <v>1066.7840000000001</v>
      </c>
      <c r="D16" s="55">
        <v>2547.6999999999998</v>
      </c>
      <c r="E16" s="55">
        <v>2276.4</v>
      </c>
      <c r="F16" s="55">
        <v>0</v>
      </c>
      <c r="G16" s="55"/>
      <c r="H16" s="55">
        <v>0</v>
      </c>
      <c r="I16" s="55"/>
      <c r="J16" s="55"/>
      <c r="K16" s="55"/>
      <c r="L16" s="55">
        <v>58.8</v>
      </c>
      <c r="M16" s="55">
        <v>10.199999999999999</v>
      </c>
      <c r="N16" s="55">
        <v>0</v>
      </c>
      <c r="O16" s="55">
        <v>123.2</v>
      </c>
      <c r="P16" s="55">
        <v>6083.0839999999998</v>
      </c>
      <c r="Q16" s="1"/>
      <c r="R16" s="1"/>
      <c r="S16" s="1"/>
      <c r="T16" s="1"/>
      <c r="U16" s="212" t="s">
        <v>550</v>
      </c>
      <c r="V16" s="52" t="s">
        <v>896</v>
      </c>
      <c r="W16" s="53">
        <v>277.64999999999998</v>
      </c>
      <c r="X16" s="53" t="s">
        <v>887</v>
      </c>
    </row>
    <row r="17" spans="1:24" x14ac:dyDescent="0.3">
      <c r="A17" s="1"/>
      <c r="B17" s="54" t="s">
        <v>741</v>
      </c>
      <c r="C17" s="55">
        <v>1086.0909999999999</v>
      </c>
      <c r="D17" s="55">
        <v>2756.1</v>
      </c>
      <c r="E17" s="55">
        <v>2216.4</v>
      </c>
      <c r="F17" s="55">
        <v>0</v>
      </c>
      <c r="G17" s="55"/>
      <c r="H17" s="55">
        <v>0</v>
      </c>
      <c r="I17" s="55"/>
      <c r="J17" s="55"/>
      <c r="K17" s="55"/>
      <c r="L17" s="55">
        <v>58.7</v>
      </c>
      <c r="M17" s="55">
        <v>10.199999999999999</v>
      </c>
      <c r="N17" s="55">
        <v>13.7</v>
      </c>
      <c r="O17" s="55">
        <v>153.30000000000001</v>
      </c>
      <c r="P17" s="55">
        <v>6294.491</v>
      </c>
      <c r="Q17" s="1"/>
      <c r="R17" s="1"/>
      <c r="S17" s="1"/>
      <c r="T17" s="1"/>
      <c r="U17" s="212"/>
      <c r="V17" s="52" t="s">
        <v>897</v>
      </c>
      <c r="W17" s="53">
        <v>423.65</v>
      </c>
      <c r="X17" s="53" t="s">
        <v>887</v>
      </c>
    </row>
    <row r="18" spans="1:24" x14ac:dyDescent="0.3">
      <c r="A18" s="1"/>
      <c r="B18" s="54" t="s">
        <v>742</v>
      </c>
      <c r="C18" s="55">
        <v>1069.847</v>
      </c>
      <c r="D18" s="55">
        <v>2534.4</v>
      </c>
      <c r="E18" s="55">
        <v>2145</v>
      </c>
      <c r="F18" s="55">
        <v>0</v>
      </c>
      <c r="G18" s="55"/>
      <c r="H18" s="55">
        <v>0</v>
      </c>
      <c r="I18" s="55"/>
      <c r="J18" s="55"/>
      <c r="K18" s="55"/>
      <c r="L18" s="55">
        <v>58.7</v>
      </c>
      <c r="M18" s="55">
        <v>10.199999999999999</v>
      </c>
      <c r="N18" s="55">
        <v>184.4</v>
      </c>
      <c r="O18" s="55">
        <v>193.2</v>
      </c>
      <c r="P18" s="55">
        <v>6195.7470000000003</v>
      </c>
      <c r="Q18" s="1"/>
      <c r="R18" s="1"/>
      <c r="S18" s="1"/>
      <c r="T18" s="1"/>
      <c r="U18" s="212"/>
      <c r="V18" s="52" t="s">
        <v>898</v>
      </c>
      <c r="W18" s="53">
        <v>487.1</v>
      </c>
      <c r="X18" s="53" t="s">
        <v>887</v>
      </c>
    </row>
    <row r="19" spans="1:24" x14ac:dyDescent="0.3">
      <c r="A19" s="1"/>
      <c r="B19" s="54" t="s">
        <v>743</v>
      </c>
      <c r="C19" s="55">
        <v>1088.6790000000001</v>
      </c>
      <c r="D19" s="55">
        <v>2288.6999999999998</v>
      </c>
      <c r="E19" s="55">
        <v>2151.6</v>
      </c>
      <c r="F19" s="55">
        <v>0</v>
      </c>
      <c r="G19" s="55"/>
      <c r="H19" s="55">
        <v>0</v>
      </c>
      <c r="I19" s="55"/>
      <c r="J19" s="55"/>
      <c r="K19" s="55"/>
      <c r="L19" s="55">
        <v>61.9</v>
      </c>
      <c r="M19" s="55">
        <v>10.199999999999999</v>
      </c>
      <c r="N19" s="55">
        <v>455.5</v>
      </c>
      <c r="O19" s="55">
        <v>211.9</v>
      </c>
      <c r="P19" s="55">
        <v>6268.4790000000003</v>
      </c>
      <c r="Q19" s="1"/>
      <c r="R19" s="1"/>
      <c r="S19" s="1"/>
      <c r="T19" s="1"/>
      <c r="U19" s="212"/>
      <c r="V19" s="52" t="s">
        <v>899</v>
      </c>
      <c r="W19" s="53">
        <v>178.05</v>
      </c>
      <c r="X19" s="53" t="s">
        <v>887</v>
      </c>
    </row>
    <row r="20" spans="1:24" x14ac:dyDescent="0.3">
      <c r="A20" s="1"/>
      <c r="B20" s="54" t="s">
        <v>744</v>
      </c>
      <c r="C20" s="55">
        <v>1092.662</v>
      </c>
      <c r="D20" s="55">
        <v>2198</v>
      </c>
      <c r="E20" s="55">
        <v>2160.1</v>
      </c>
      <c r="F20" s="55">
        <v>0</v>
      </c>
      <c r="G20" s="55"/>
      <c r="H20" s="55">
        <v>0</v>
      </c>
      <c r="I20" s="55"/>
      <c r="J20" s="55"/>
      <c r="K20" s="55"/>
      <c r="L20" s="55">
        <v>62.5</v>
      </c>
      <c r="M20" s="55">
        <v>10.199999999999999</v>
      </c>
      <c r="N20" s="55">
        <v>770.5</v>
      </c>
      <c r="O20" s="55">
        <v>205.3</v>
      </c>
      <c r="P20" s="55">
        <v>6499.2619999999997</v>
      </c>
      <c r="Q20" s="1"/>
      <c r="R20" s="1"/>
      <c r="S20" s="1"/>
      <c r="T20" s="1"/>
      <c r="U20" s="212" t="s">
        <v>517</v>
      </c>
      <c r="V20" s="52" t="s">
        <v>900</v>
      </c>
      <c r="W20" s="53">
        <v>3999</v>
      </c>
      <c r="X20" s="53" t="s">
        <v>887</v>
      </c>
    </row>
    <row r="21" spans="1:24" x14ac:dyDescent="0.3">
      <c r="A21" s="1"/>
      <c r="B21" s="54" t="s">
        <v>745</v>
      </c>
      <c r="C21" s="55">
        <v>1078.902</v>
      </c>
      <c r="D21" s="55">
        <v>2382.8000000000002</v>
      </c>
      <c r="E21" s="55">
        <v>2162.1</v>
      </c>
      <c r="F21" s="55">
        <v>0</v>
      </c>
      <c r="G21" s="55"/>
      <c r="H21" s="55">
        <v>0</v>
      </c>
      <c r="I21" s="55"/>
      <c r="J21" s="55"/>
      <c r="K21" s="55"/>
      <c r="L21" s="55">
        <v>62</v>
      </c>
      <c r="M21" s="55">
        <v>10.199999999999999</v>
      </c>
      <c r="N21" s="55">
        <v>852.4</v>
      </c>
      <c r="O21" s="55">
        <v>199.5</v>
      </c>
      <c r="P21" s="55">
        <v>6747.902</v>
      </c>
      <c r="Q21" s="1"/>
      <c r="R21" s="1"/>
      <c r="S21" s="1"/>
      <c r="T21" s="1"/>
      <c r="U21" s="212" t="s">
        <v>218</v>
      </c>
      <c r="V21" s="52" t="s">
        <v>901</v>
      </c>
      <c r="W21" s="53" t="s">
        <v>887</v>
      </c>
      <c r="X21" s="53">
        <v>182.85</v>
      </c>
    </row>
    <row r="22" spans="1:24" x14ac:dyDescent="0.3">
      <c r="A22" s="1"/>
      <c r="B22" s="56" t="s">
        <v>746</v>
      </c>
      <c r="C22" s="57">
        <v>1087.82</v>
      </c>
      <c r="D22" s="57">
        <v>2467.6</v>
      </c>
      <c r="E22" s="57">
        <v>2122.5</v>
      </c>
      <c r="F22" s="57">
        <v>0</v>
      </c>
      <c r="G22" s="57"/>
      <c r="H22" s="57">
        <v>0</v>
      </c>
      <c r="I22" s="57"/>
      <c r="J22" s="57"/>
      <c r="K22" s="57"/>
      <c r="L22" s="57">
        <v>62.8</v>
      </c>
      <c r="M22" s="57">
        <v>10.199999999999999</v>
      </c>
      <c r="N22" s="57">
        <v>891.9</v>
      </c>
      <c r="O22" s="57">
        <v>212.4</v>
      </c>
      <c r="P22" s="57">
        <v>6855.22</v>
      </c>
      <c r="Q22" s="1"/>
      <c r="R22" s="1"/>
      <c r="S22" s="1"/>
      <c r="T22" s="1"/>
      <c r="U22" s="212"/>
      <c r="V22" s="52" t="s">
        <v>902</v>
      </c>
      <c r="W22" s="53" t="s">
        <v>887</v>
      </c>
      <c r="X22" s="53">
        <v>139.65</v>
      </c>
    </row>
    <row r="23" spans="1:24" x14ac:dyDescent="0.3">
      <c r="A23" s="1"/>
      <c r="B23" s="50" t="s">
        <v>747</v>
      </c>
      <c r="C23" s="51">
        <v>1085.1959999999999</v>
      </c>
      <c r="D23" s="51">
        <v>2445.9</v>
      </c>
      <c r="E23" s="51">
        <v>2352</v>
      </c>
      <c r="F23" s="51">
        <v>0</v>
      </c>
      <c r="G23" s="51"/>
      <c r="H23" s="51">
        <v>0</v>
      </c>
      <c r="I23" s="51"/>
      <c r="J23" s="51"/>
      <c r="K23" s="51"/>
      <c r="L23" s="51">
        <v>61.4</v>
      </c>
      <c r="M23" s="51">
        <v>9.1999999999999993</v>
      </c>
      <c r="N23" s="51">
        <v>916.4</v>
      </c>
      <c r="O23" s="51">
        <v>234.9</v>
      </c>
      <c r="P23" s="51">
        <v>7104.9960000000001</v>
      </c>
      <c r="Q23" s="1"/>
      <c r="R23" s="1"/>
      <c r="S23" s="1"/>
      <c r="T23" s="1"/>
      <c r="U23" s="212" t="s">
        <v>546</v>
      </c>
      <c r="V23" s="52" t="s">
        <v>903</v>
      </c>
      <c r="W23" s="53">
        <v>81.599999999999994</v>
      </c>
      <c r="X23" s="53" t="s">
        <v>887</v>
      </c>
    </row>
    <row r="24" spans="1:24" x14ac:dyDescent="0.3">
      <c r="A24" s="1"/>
      <c r="B24" s="54" t="s">
        <v>748</v>
      </c>
      <c r="C24" s="55">
        <v>1070.1969999999999</v>
      </c>
      <c r="D24" s="55">
        <v>2496.1</v>
      </c>
      <c r="E24" s="55">
        <v>2372.1</v>
      </c>
      <c r="F24" s="55">
        <v>0</v>
      </c>
      <c r="G24" s="55"/>
      <c r="H24" s="55">
        <v>0</v>
      </c>
      <c r="I24" s="55"/>
      <c r="J24" s="55"/>
      <c r="K24" s="55"/>
      <c r="L24" s="55">
        <v>61.4</v>
      </c>
      <c r="M24" s="55">
        <v>9.1999999999999993</v>
      </c>
      <c r="N24" s="55">
        <v>930.2</v>
      </c>
      <c r="O24" s="55">
        <v>262.60000000000002</v>
      </c>
      <c r="P24" s="55">
        <v>7201.7969999999996</v>
      </c>
      <c r="Q24" s="1"/>
      <c r="R24" s="1"/>
      <c r="S24" s="1"/>
      <c r="T24" s="1"/>
      <c r="U24" s="212" t="s">
        <v>49</v>
      </c>
      <c r="V24" s="52" t="s">
        <v>50</v>
      </c>
      <c r="W24" s="53" t="s">
        <v>887</v>
      </c>
      <c r="X24" s="53">
        <v>15081.7</v>
      </c>
    </row>
    <row r="25" spans="1:24" x14ac:dyDescent="0.3">
      <c r="A25" s="1"/>
      <c r="B25" s="54" t="s">
        <v>749</v>
      </c>
      <c r="C25" s="55">
        <v>1073.2159999999999</v>
      </c>
      <c r="D25" s="55">
        <v>2452.5</v>
      </c>
      <c r="E25" s="55">
        <v>2547.6999999999998</v>
      </c>
      <c r="F25" s="55">
        <v>0</v>
      </c>
      <c r="G25" s="55"/>
      <c r="H25" s="55">
        <v>0</v>
      </c>
      <c r="I25" s="55"/>
      <c r="J25" s="55"/>
      <c r="K25" s="55"/>
      <c r="L25" s="55">
        <v>60.8</v>
      </c>
      <c r="M25" s="55">
        <v>9.1999999999999993</v>
      </c>
      <c r="N25" s="55">
        <v>936.1</v>
      </c>
      <c r="O25" s="55">
        <v>295.39999999999998</v>
      </c>
      <c r="P25" s="55">
        <v>7374.9160000000002</v>
      </c>
      <c r="Q25" s="1"/>
      <c r="R25" s="1"/>
      <c r="S25" s="1"/>
      <c r="T25" s="1"/>
      <c r="U25" s="212"/>
      <c r="V25" s="52" t="s">
        <v>904</v>
      </c>
      <c r="W25" s="53">
        <v>5165.6499999999996</v>
      </c>
      <c r="X25" s="53" t="s">
        <v>887</v>
      </c>
    </row>
    <row r="26" spans="1:24" x14ac:dyDescent="0.3">
      <c r="A26" s="1"/>
      <c r="B26" s="54" t="s">
        <v>750</v>
      </c>
      <c r="C26" s="55">
        <v>1078.6949999999999</v>
      </c>
      <c r="D26" s="55">
        <v>2656.8</v>
      </c>
      <c r="E26" s="55">
        <v>2409.8000000000002</v>
      </c>
      <c r="F26" s="55">
        <v>0</v>
      </c>
      <c r="G26" s="55"/>
      <c r="H26" s="55">
        <v>0</v>
      </c>
      <c r="I26" s="55"/>
      <c r="J26" s="55"/>
      <c r="K26" s="55"/>
      <c r="L26" s="55">
        <v>60.7</v>
      </c>
      <c r="M26" s="55">
        <v>9.1999999999999993</v>
      </c>
      <c r="N26" s="55">
        <v>945.5</v>
      </c>
      <c r="O26" s="55">
        <v>276.39999999999998</v>
      </c>
      <c r="P26" s="55">
        <v>7437.0950000000003</v>
      </c>
      <c r="Q26" s="1"/>
      <c r="R26" s="1"/>
      <c r="S26" s="1"/>
      <c r="T26" s="1"/>
      <c r="U26" s="212" t="s">
        <v>535</v>
      </c>
      <c r="V26" s="52" t="s">
        <v>905</v>
      </c>
      <c r="W26" s="53">
        <v>113.65</v>
      </c>
      <c r="X26" s="53" t="s">
        <v>887</v>
      </c>
    </row>
    <row r="27" spans="1:24" x14ac:dyDescent="0.3">
      <c r="A27" s="1"/>
      <c r="B27" s="54" t="s">
        <v>751</v>
      </c>
      <c r="C27" s="55">
        <v>1073.5070000000001</v>
      </c>
      <c r="D27" s="55">
        <v>2690.3</v>
      </c>
      <c r="E27" s="55">
        <v>2449.4</v>
      </c>
      <c r="F27" s="55">
        <v>0</v>
      </c>
      <c r="G27" s="55"/>
      <c r="H27" s="55">
        <v>8</v>
      </c>
      <c r="I27" s="55"/>
      <c r="J27" s="55"/>
      <c r="K27" s="55"/>
      <c r="L27" s="55">
        <v>60.8</v>
      </c>
      <c r="M27" s="55">
        <v>9.1999999999999993</v>
      </c>
      <c r="N27" s="55">
        <v>951.4</v>
      </c>
      <c r="O27" s="55">
        <v>277.10000000000002</v>
      </c>
      <c r="P27" s="55">
        <v>7519.7070000000003</v>
      </c>
      <c r="Q27" s="1"/>
      <c r="R27" s="1"/>
      <c r="S27" s="1"/>
      <c r="T27" s="1"/>
      <c r="U27" s="212" t="s">
        <v>551</v>
      </c>
      <c r="V27" s="52" t="s">
        <v>906</v>
      </c>
      <c r="W27" s="53">
        <v>479.7</v>
      </c>
      <c r="X27" s="53" t="s">
        <v>887</v>
      </c>
    </row>
    <row r="28" spans="1:24" x14ac:dyDescent="0.3">
      <c r="A28" s="1"/>
      <c r="B28" s="54" t="s">
        <v>752</v>
      </c>
      <c r="C28" s="55">
        <v>1059.884</v>
      </c>
      <c r="D28" s="55">
        <v>2645.3</v>
      </c>
      <c r="E28" s="55">
        <v>2504.8000000000002</v>
      </c>
      <c r="F28" s="55">
        <v>0</v>
      </c>
      <c r="G28" s="55"/>
      <c r="H28" s="55">
        <v>0</v>
      </c>
      <c r="I28" s="55"/>
      <c r="J28" s="55"/>
      <c r="K28" s="55"/>
      <c r="L28" s="55">
        <v>59.2</v>
      </c>
      <c r="M28" s="55">
        <v>9.1999999999999993</v>
      </c>
      <c r="N28" s="55">
        <v>956.1</v>
      </c>
      <c r="O28" s="55">
        <v>314.89999999999998</v>
      </c>
      <c r="P28" s="55">
        <v>7549.384</v>
      </c>
      <c r="Q28" s="1"/>
      <c r="R28" s="1"/>
      <c r="S28" s="1"/>
      <c r="T28" s="1"/>
      <c r="U28" s="212" t="s">
        <v>536</v>
      </c>
      <c r="V28" s="52" t="s">
        <v>907</v>
      </c>
      <c r="W28" s="53">
        <v>486.3</v>
      </c>
      <c r="X28" s="53" t="s">
        <v>887</v>
      </c>
    </row>
    <row r="29" spans="1:24" x14ac:dyDescent="0.3">
      <c r="A29" s="1"/>
      <c r="B29" s="54" t="s">
        <v>753</v>
      </c>
      <c r="C29" s="55">
        <v>1062.4000000000001</v>
      </c>
      <c r="D29" s="55">
        <v>2682.7</v>
      </c>
      <c r="E29" s="55">
        <v>2592</v>
      </c>
      <c r="F29" s="55">
        <v>0</v>
      </c>
      <c r="G29" s="55"/>
      <c r="H29" s="55">
        <v>0</v>
      </c>
      <c r="I29" s="55"/>
      <c r="J29" s="55"/>
      <c r="K29" s="55"/>
      <c r="L29" s="55">
        <v>60.6</v>
      </c>
      <c r="M29" s="55">
        <v>9.1999999999999993</v>
      </c>
      <c r="N29" s="55">
        <v>953.9</v>
      </c>
      <c r="O29" s="55">
        <v>322.2</v>
      </c>
      <c r="P29" s="55">
        <v>7683</v>
      </c>
      <c r="Q29" s="1"/>
      <c r="R29" s="1"/>
      <c r="S29" s="1"/>
      <c r="T29" s="1"/>
      <c r="U29" s="212" t="s">
        <v>232</v>
      </c>
      <c r="V29" s="52" t="s">
        <v>908</v>
      </c>
      <c r="W29" s="53" t="s">
        <v>887</v>
      </c>
      <c r="X29" s="53">
        <v>4433</v>
      </c>
    </row>
    <row r="30" spans="1:24" x14ac:dyDescent="0.3">
      <c r="A30" s="1"/>
      <c r="B30" s="56" t="s">
        <v>754</v>
      </c>
      <c r="C30" s="57">
        <v>1052.6400000000001</v>
      </c>
      <c r="D30" s="57">
        <v>2669.4</v>
      </c>
      <c r="E30" s="57">
        <v>2608</v>
      </c>
      <c r="F30" s="57">
        <v>0</v>
      </c>
      <c r="G30" s="57"/>
      <c r="H30" s="57">
        <v>0</v>
      </c>
      <c r="I30" s="57"/>
      <c r="J30" s="57"/>
      <c r="K30" s="57"/>
      <c r="L30" s="57">
        <v>59.8</v>
      </c>
      <c r="M30" s="57">
        <v>9.1999999999999993</v>
      </c>
      <c r="N30" s="57">
        <v>924.4</v>
      </c>
      <c r="O30" s="57">
        <v>340.9</v>
      </c>
      <c r="P30" s="57">
        <v>7664.34</v>
      </c>
      <c r="Q30" s="1"/>
      <c r="R30" s="1"/>
      <c r="S30" s="1"/>
      <c r="T30" s="1"/>
      <c r="U30" s="212" t="s">
        <v>909</v>
      </c>
      <c r="V30" s="52" t="s">
        <v>910</v>
      </c>
      <c r="W30" s="53" t="s">
        <v>887</v>
      </c>
      <c r="X30" s="53">
        <v>1414.3</v>
      </c>
    </row>
    <row r="31" spans="1:24" x14ac:dyDescent="0.3">
      <c r="A31" s="1"/>
      <c r="B31" s="50" t="s">
        <v>755</v>
      </c>
      <c r="C31" s="51">
        <v>1037.751</v>
      </c>
      <c r="D31" s="51">
        <v>2539.4</v>
      </c>
      <c r="E31" s="51">
        <v>2614</v>
      </c>
      <c r="F31" s="51">
        <v>0</v>
      </c>
      <c r="G31" s="51"/>
      <c r="H31" s="51">
        <v>0</v>
      </c>
      <c r="I31" s="51"/>
      <c r="J31" s="51"/>
      <c r="K31" s="51"/>
      <c r="L31" s="51">
        <v>60.2</v>
      </c>
      <c r="M31" s="51">
        <v>9.1999999999999993</v>
      </c>
      <c r="N31" s="51">
        <v>958.7</v>
      </c>
      <c r="O31" s="51">
        <v>378.9</v>
      </c>
      <c r="P31" s="51">
        <v>7598.1509999999998</v>
      </c>
      <c r="Q31" s="1"/>
      <c r="R31" s="1"/>
      <c r="S31" s="1"/>
      <c r="T31" s="1"/>
      <c r="U31" s="212" t="s">
        <v>537</v>
      </c>
      <c r="V31" s="52" t="s">
        <v>911</v>
      </c>
      <c r="W31" s="53">
        <v>479.95</v>
      </c>
      <c r="X31" s="53" t="s">
        <v>887</v>
      </c>
    </row>
    <row r="32" spans="1:24" x14ac:dyDescent="0.3">
      <c r="A32" s="1"/>
      <c r="B32" s="54" t="s">
        <v>756</v>
      </c>
      <c r="C32" s="55">
        <v>1066.403</v>
      </c>
      <c r="D32" s="55">
        <v>2524.1</v>
      </c>
      <c r="E32" s="55">
        <v>2519.5</v>
      </c>
      <c r="F32" s="55">
        <v>0</v>
      </c>
      <c r="G32" s="55"/>
      <c r="H32" s="55">
        <v>0</v>
      </c>
      <c r="I32" s="55"/>
      <c r="J32" s="55"/>
      <c r="K32" s="55"/>
      <c r="L32" s="55">
        <v>59.2</v>
      </c>
      <c r="M32" s="55">
        <v>9.1999999999999993</v>
      </c>
      <c r="N32" s="55">
        <v>926.3</v>
      </c>
      <c r="O32" s="55">
        <v>451.6</v>
      </c>
      <c r="P32" s="55">
        <v>7556.3029999999999</v>
      </c>
      <c r="Q32" s="1"/>
      <c r="R32" s="1"/>
      <c r="S32" s="1"/>
      <c r="T32" s="1"/>
      <c r="U32" s="212" t="s">
        <v>538</v>
      </c>
      <c r="V32" s="52" t="s">
        <v>912</v>
      </c>
      <c r="W32" s="53">
        <v>374.7</v>
      </c>
      <c r="X32" s="53" t="s">
        <v>887</v>
      </c>
    </row>
    <row r="33" spans="1:24" x14ac:dyDescent="0.3">
      <c r="A33" s="1"/>
      <c r="B33" s="54" t="s">
        <v>757</v>
      </c>
      <c r="C33" s="55">
        <v>1069.7170000000001</v>
      </c>
      <c r="D33" s="55">
        <v>2402.5</v>
      </c>
      <c r="E33" s="55">
        <v>2500.3000000000002</v>
      </c>
      <c r="F33" s="55">
        <v>0</v>
      </c>
      <c r="G33" s="55"/>
      <c r="H33" s="55">
        <v>0</v>
      </c>
      <c r="I33" s="55"/>
      <c r="J33" s="55"/>
      <c r="K33" s="55"/>
      <c r="L33" s="55">
        <v>61.3</v>
      </c>
      <c r="M33" s="55">
        <v>9.1999999999999993</v>
      </c>
      <c r="N33" s="55">
        <v>958</v>
      </c>
      <c r="O33" s="55">
        <v>472.1</v>
      </c>
      <c r="P33" s="55">
        <v>7473.1170000000002</v>
      </c>
      <c r="Q33" s="1"/>
      <c r="R33" s="1"/>
      <c r="S33" s="1"/>
      <c r="T33" s="1"/>
      <c r="U33" s="212" t="s">
        <v>61</v>
      </c>
      <c r="V33" s="52" t="s">
        <v>913</v>
      </c>
      <c r="W33" s="53" t="s">
        <v>887</v>
      </c>
      <c r="X33" s="53">
        <v>2214.9</v>
      </c>
    </row>
    <row r="34" spans="1:24" x14ac:dyDescent="0.3">
      <c r="A34" s="1"/>
      <c r="B34" s="54" t="s">
        <v>758</v>
      </c>
      <c r="C34" s="55">
        <v>1074.0219999999999</v>
      </c>
      <c r="D34" s="55">
        <v>2434.8000000000002</v>
      </c>
      <c r="E34" s="55">
        <v>2540.1</v>
      </c>
      <c r="F34" s="55">
        <v>0</v>
      </c>
      <c r="G34" s="55"/>
      <c r="H34" s="55">
        <v>0</v>
      </c>
      <c r="I34" s="55"/>
      <c r="J34" s="55"/>
      <c r="K34" s="55"/>
      <c r="L34" s="55">
        <v>60.2</v>
      </c>
      <c r="M34" s="55">
        <v>9.1999999999999993</v>
      </c>
      <c r="N34" s="55">
        <v>952.5</v>
      </c>
      <c r="O34" s="55">
        <v>492.5</v>
      </c>
      <c r="P34" s="55">
        <v>7563.3220000000001</v>
      </c>
      <c r="Q34" s="1"/>
      <c r="R34" s="1"/>
      <c r="S34" s="1"/>
      <c r="T34" s="1"/>
      <c r="U34" s="212" t="s">
        <v>553</v>
      </c>
      <c r="V34" s="52" t="s">
        <v>914</v>
      </c>
      <c r="W34" s="53">
        <v>455.75</v>
      </c>
      <c r="X34" s="53" t="s">
        <v>887</v>
      </c>
    </row>
    <row r="35" spans="1:24" x14ac:dyDescent="0.3">
      <c r="A35" s="1"/>
      <c r="B35" s="54" t="s">
        <v>759</v>
      </c>
      <c r="C35" s="55">
        <v>1087.52</v>
      </c>
      <c r="D35" s="55">
        <v>2482.5</v>
      </c>
      <c r="E35" s="55">
        <v>2572.5</v>
      </c>
      <c r="F35" s="55">
        <v>0</v>
      </c>
      <c r="G35" s="55"/>
      <c r="H35" s="55">
        <v>0</v>
      </c>
      <c r="I35" s="55"/>
      <c r="J35" s="55"/>
      <c r="K35" s="55"/>
      <c r="L35" s="55">
        <v>57.5</v>
      </c>
      <c r="M35" s="55">
        <v>9.1999999999999993</v>
      </c>
      <c r="N35" s="55">
        <v>926.9</v>
      </c>
      <c r="O35" s="55">
        <v>481.3</v>
      </c>
      <c r="P35" s="55">
        <v>7617.42</v>
      </c>
      <c r="Q35" s="1"/>
      <c r="R35" s="1"/>
      <c r="S35" s="1"/>
      <c r="T35" s="1"/>
      <c r="U35" s="212"/>
      <c r="V35" s="52" t="s">
        <v>915</v>
      </c>
      <c r="W35" s="53">
        <v>145.25</v>
      </c>
      <c r="X35" s="53" t="s">
        <v>887</v>
      </c>
    </row>
    <row r="36" spans="1:24" x14ac:dyDescent="0.3">
      <c r="A36" s="1"/>
      <c r="B36" s="54" t="s">
        <v>760</v>
      </c>
      <c r="C36" s="55">
        <v>1109.2940000000001</v>
      </c>
      <c r="D36" s="55">
        <v>2594.3000000000002</v>
      </c>
      <c r="E36" s="55">
        <v>2435.6999999999998</v>
      </c>
      <c r="F36" s="55">
        <v>0</v>
      </c>
      <c r="G36" s="55"/>
      <c r="H36" s="55">
        <v>0</v>
      </c>
      <c r="I36" s="55"/>
      <c r="J36" s="55"/>
      <c r="K36" s="55"/>
      <c r="L36" s="55">
        <v>62.1</v>
      </c>
      <c r="M36" s="55">
        <v>9.1999999999999993</v>
      </c>
      <c r="N36" s="55">
        <v>904</v>
      </c>
      <c r="O36" s="55">
        <v>492.7</v>
      </c>
      <c r="P36" s="55">
        <v>7607.2939999999999</v>
      </c>
      <c r="Q36" s="1"/>
      <c r="R36" s="1"/>
      <c r="S36" s="1"/>
      <c r="T36" s="1"/>
      <c r="U36" s="212" t="s">
        <v>554</v>
      </c>
      <c r="V36" s="52" t="s">
        <v>916</v>
      </c>
      <c r="W36" s="53">
        <v>230.6</v>
      </c>
      <c r="X36" s="53" t="s">
        <v>887</v>
      </c>
    </row>
    <row r="37" spans="1:24" x14ac:dyDescent="0.3">
      <c r="A37" s="1"/>
      <c r="B37" s="54" t="s">
        <v>761</v>
      </c>
      <c r="C37" s="55">
        <v>1096.509</v>
      </c>
      <c r="D37" s="55">
        <v>2667.4</v>
      </c>
      <c r="E37" s="55">
        <v>2419.1999999999998</v>
      </c>
      <c r="F37" s="55">
        <v>0</v>
      </c>
      <c r="G37" s="55"/>
      <c r="H37" s="55">
        <v>0</v>
      </c>
      <c r="I37" s="55"/>
      <c r="J37" s="55"/>
      <c r="K37" s="55"/>
      <c r="L37" s="55">
        <v>61.5</v>
      </c>
      <c r="M37" s="55">
        <v>9.1999999999999993</v>
      </c>
      <c r="N37" s="55">
        <v>853</v>
      </c>
      <c r="O37" s="55">
        <v>475.7</v>
      </c>
      <c r="P37" s="55">
        <v>7582.509</v>
      </c>
      <c r="Q37" s="1"/>
      <c r="R37" s="1"/>
      <c r="S37" s="1"/>
      <c r="T37" s="1"/>
      <c r="U37" s="212"/>
      <c r="V37" s="52" t="s">
        <v>917</v>
      </c>
      <c r="W37" s="53">
        <v>241.5</v>
      </c>
      <c r="X37" s="53" t="s">
        <v>887</v>
      </c>
    </row>
    <row r="38" spans="1:24" x14ac:dyDescent="0.3">
      <c r="A38" s="1"/>
      <c r="B38" s="56" t="s">
        <v>762</v>
      </c>
      <c r="C38" s="57">
        <v>1100.73</v>
      </c>
      <c r="D38" s="57">
        <v>2611.6999999999998</v>
      </c>
      <c r="E38" s="57">
        <v>2526.1999999999998</v>
      </c>
      <c r="F38" s="57">
        <v>0</v>
      </c>
      <c r="G38" s="57"/>
      <c r="H38" s="57">
        <v>0</v>
      </c>
      <c r="I38" s="57"/>
      <c r="J38" s="57"/>
      <c r="K38" s="57"/>
      <c r="L38" s="57">
        <v>62.3</v>
      </c>
      <c r="M38" s="57">
        <v>9.1999999999999993</v>
      </c>
      <c r="N38" s="57">
        <v>817.9</v>
      </c>
      <c r="O38" s="57">
        <v>511.1</v>
      </c>
      <c r="P38" s="57">
        <v>7639.13</v>
      </c>
      <c r="Q38" s="1"/>
      <c r="R38" s="1"/>
      <c r="S38" s="1"/>
      <c r="T38" s="1"/>
      <c r="U38" s="212"/>
      <c r="V38" s="52" t="s">
        <v>918</v>
      </c>
      <c r="W38" s="53">
        <v>246.15</v>
      </c>
      <c r="X38" s="53" t="s">
        <v>887</v>
      </c>
    </row>
    <row r="39" spans="1:24" x14ac:dyDescent="0.3">
      <c r="A39" s="1"/>
      <c r="B39" s="50" t="s">
        <v>763</v>
      </c>
      <c r="C39" s="51">
        <v>1089.3309999999999</v>
      </c>
      <c r="D39" s="51">
        <v>2731</v>
      </c>
      <c r="E39" s="51">
        <v>2592.1999999999998</v>
      </c>
      <c r="F39" s="51">
        <v>41.4</v>
      </c>
      <c r="G39" s="51"/>
      <c r="H39" s="51">
        <v>0</v>
      </c>
      <c r="I39" s="51"/>
      <c r="J39" s="51"/>
      <c r="K39" s="51"/>
      <c r="L39" s="51">
        <v>64.7</v>
      </c>
      <c r="M39" s="51">
        <v>9.1999999999999993</v>
      </c>
      <c r="N39" s="51">
        <v>456.3</v>
      </c>
      <c r="O39" s="51">
        <v>537.20000000000005</v>
      </c>
      <c r="P39" s="51">
        <v>7521.3310000000001</v>
      </c>
      <c r="Q39" s="1"/>
      <c r="R39" s="1"/>
      <c r="S39" s="1"/>
      <c r="T39" s="1"/>
      <c r="U39" s="212"/>
      <c r="V39" s="52" t="s">
        <v>919</v>
      </c>
      <c r="W39" s="53">
        <v>172.2</v>
      </c>
      <c r="X39" s="53" t="s">
        <v>887</v>
      </c>
    </row>
    <row r="40" spans="1:24" x14ac:dyDescent="0.3">
      <c r="A40" s="1"/>
      <c r="B40" s="54" t="s">
        <v>764</v>
      </c>
      <c r="C40" s="55">
        <v>1105.944</v>
      </c>
      <c r="D40" s="55">
        <v>2900.7</v>
      </c>
      <c r="E40" s="55">
        <v>2462.4</v>
      </c>
      <c r="F40" s="55">
        <v>46.1</v>
      </c>
      <c r="G40" s="55"/>
      <c r="H40" s="55">
        <v>0</v>
      </c>
      <c r="I40" s="55"/>
      <c r="J40" s="55"/>
      <c r="K40" s="55"/>
      <c r="L40" s="55">
        <v>61.9</v>
      </c>
      <c r="M40" s="55">
        <v>9.8000000000000007</v>
      </c>
      <c r="N40" s="55">
        <v>243.7</v>
      </c>
      <c r="O40" s="55">
        <v>586.9</v>
      </c>
      <c r="P40" s="55">
        <v>7417.4440000000004</v>
      </c>
      <c r="Q40" s="1"/>
      <c r="R40" s="1"/>
      <c r="S40" s="1"/>
      <c r="T40" s="1"/>
      <c r="U40" s="212" t="s">
        <v>539</v>
      </c>
      <c r="V40" s="52" t="s">
        <v>920</v>
      </c>
      <c r="W40" s="53">
        <v>84.1</v>
      </c>
      <c r="X40" s="53" t="s">
        <v>887</v>
      </c>
    </row>
    <row r="41" spans="1:24" x14ac:dyDescent="0.3">
      <c r="A41" s="1"/>
      <c r="B41" s="54" t="s">
        <v>765</v>
      </c>
      <c r="C41" s="55">
        <v>1105.6479999999999</v>
      </c>
      <c r="D41" s="55">
        <v>2878.8</v>
      </c>
      <c r="E41" s="55">
        <v>2487.3000000000002</v>
      </c>
      <c r="F41" s="55">
        <v>46.8</v>
      </c>
      <c r="G41" s="55"/>
      <c r="H41" s="55">
        <v>0</v>
      </c>
      <c r="I41" s="55"/>
      <c r="J41" s="55"/>
      <c r="K41" s="55"/>
      <c r="L41" s="55">
        <v>61.1</v>
      </c>
      <c r="M41" s="55">
        <v>10.199999999999999</v>
      </c>
      <c r="N41" s="55">
        <v>48</v>
      </c>
      <c r="O41" s="55">
        <v>610.5</v>
      </c>
      <c r="P41" s="55">
        <v>7248.348</v>
      </c>
      <c r="Q41" s="1"/>
      <c r="R41" s="1"/>
      <c r="S41" s="1"/>
      <c r="T41" s="1"/>
      <c r="U41" s="212" t="s">
        <v>521</v>
      </c>
      <c r="V41" s="52" t="s">
        <v>921</v>
      </c>
      <c r="W41" s="53">
        <v>223.7595</v>
      </c>
      <c r="X41" s="53" t="s">
        <v>887</v>
      </c>
    </row>
    <row r="42" spans="1:24" x14ac:dyDescent="0.3">
      <c r="A42" s="1"/>
      <c r="B42" s="54" t="s">
        <v>766</v>
      </c>
      <c r="C42" s="55">
        <v>1109.828</v>
      </c>
      <c r="D42" s="55">
        <v>2793.3</v>
      </c>
      <c r="E42" s="55">
        <v>2567</v>
      </c>
      <c r="F42" s="55">
        <v>47.1</v>
      </c>
      <c r="G42" s="55"/>
      <c r="H42" s="55">
        <v>0</v>
      </c>
      <c r="I42" s="55"/>
      <c r="J42" s="55"/>
      <c r="K42" s="55"/>
      <c r="L42" s="55">
        <v>59.7</v>
      </c>
      <c r="M42" s="55">
        <v>10.199999999999999</v>
      </c>
      <c r="N42" s="55">
        <v>0</v>
      </c>
      <c r="O42" s="55">
        <v>605.70000000000005</v>
      </c>
      <c r="P42" s="55">
        <v>7192.8280000000004</v>
      </c>
      <c r="Q42" s="1"/>
      <c r="R42" s="1"/>
      <c r="S42" s="1"/>
      <c r="T42" s="1"/>
      <c r="U42" s="212" t="s">
        <v>540</v>
      </c>
      <c r="V42" s="52" t="s">
        <v>922</v>
      </c>
      <c r="W42" s="53">
        <v>444</v>
      </c>
      <c r="X42" s="53" t="s">
        <v>887</v>
      </c>
    </row>
    <row r="43" spans="1:24" x14ac:dyDescent="0.3">
      <c r="A43" s="1"/>
      <c r="B43" s="54" t="s">
        <v>767</v>
      </c>
      <c r="C43" s="55">
        <v>1100.5309999999999</v>
      </c>
      <c r="D43" s="55">
        <v>3077.4</v>
      </c>
      <c r="E43" s="55">
        <v>2642.8</v>
      </c>
      <c r="F43" s="55">
        <v>47.1</v>
      </c>
      <c r="G43" s="55"/>
      <c r="H43" s="55">
        <v>0</v>
      </c>
      <c r="I43" s="55"/>
      <c r="J43" s="55"/>
      <c r="K43" s="55"/>
      <c r="L43" s="55">
        <v>62.4</v>
      </c>
      <c r="M43" s="55">
        <v>10.199999999999999</v>
      </c>
      <c r="N43" s="55">
        <v>0</v>
      </c>
      <c r="O43" s="55">
        <v>611.4</v>
      </c>
      <c r="P43" s="55">
        <v>7551.8310000000001</v>
      </c>
      <c r="Q43" s="1"/>
      <c r="R43" s="1"/>
      <c r="S43" s="1"/>
      <c r="T43" s="1"/>
      <c r="U43" s="212" t="s">
        <v>515</v>
      </c>
      <c r="V43" s="52" t="s">
        <v>923</v>
      </c>
      <c r="W43" s="53" t="s">
        <v>887</v>
      </c>
      <c r="X43" s="53">
        <v>2833.9</v>
      </c>
    </row>
    <row r="44" spans="1:24" x14ac:dyDescent="0.3">
      <c r="A44" s="1"/>
      <c r="B44" s="54" t="s">
        <v>768</v>
      </c>
      <c r="C44" s="55">
        <v>1104.04</v>
      </c>
      <c r="D44" s="55">
        <v>3111.6</v>
      </c>
      <c r="E44" s="55">
        <v>2655.7</v>
      </c>
      <c r="F44" s="55">
        <v>47.4</v>
      </c>
      <c r="G44" s="55"/>
      <c r="H44" s="55">
        <v>0</v>
      </c>
      <c r="I44" s="55"/>
      <c r="J44" s="55"/>
      <c r="K44" s="55"/>
      <c r="L44" s="55">
        <v>61.8</v>
      </c>
      <c r="M44" s="55">
        <v>10.199999999999999</v>
      </c>
      <c r="N44" s="55">
        <v>0</v>
      </c>
      <c r="O44" s="55">
        <v>572.20000000000005</v>
      </c>
      <c r="P44" s="55">
        <v>7562.94</v>
      </c>
      <c r="Q44" s="1"/>
      <c r="R44" s="1"/>
      <c r="S44" s="1"/>
      <c r="T44" s="1"/>
      <c r="U44" s="212" t="s">
        <v>522</v>
      </c>
      <c r="V44" s="52" t="s">
        <v>924</v>
      </c>
      <c r="W44" s="53">
        <v>2164.9</v>
      </c>
      <c r="X44" s="53" t="s">
        <v>887</v>
      </c>
    </row>
    <row r="45" spans="1:24" x14ac:dyDescent="0.3">
      <c r="A45" s="1"/>
      <c r="B45" s="54" t="s">
        <v>769</v>
      </c>
      <c r="C45" s="55">
        <v>1114.742</v>
      </c>
      <c r="D45" s="55">
        <v>3134.3</v>
      </c>
      <c r="E45" s="55">
        <v>2663.6</v>
      </c>
      <c r="F45" s="55">
        <v>47.2</v>
      </c>
      <c r="G45" s="55"/>
      <c r="H45" s="55">
        <v>0</v>
      </c>
      <c r="I45" s="55"/>
      <c r="J45" s="55"/>
      <c r="K45" s="55"/>
      <c r="L45" s="55">
        <v>63.1</v>
      </c>
      <c r="M45" s="55">
        <v>10.199999999999999</v>
      </c>
      <c r="N45" s="55">
        <v>0</v>
      </c>
      <c r="O45" s="55">
        <v>508.7</v>
      </c>
      <c r="P45" s="55">
        <v>7541.8419999999996</v>
      </c>
      <c r="Q45" s="1"/>
      <c r="R45" s="1"/>
      <c r="S45" s="1"/>
      <c r="T45" s="1"/>
      <c r="U45" s="212" t="s">
        <v>526</v>
      </c>
      <c r="V45" s="52" t="s">
        <v>925</v>
      </c>
      <c r="W45" s="53">
        <v>60</v>
      </c>
      <c r="X45" s="53" t="s">
        <v>887</v>
      </c>
    </row>
    <row r="46" spans="1:24" x14ac:dyDescent="0.3">
      <c r="A46" s="1"/>
      <c r="B46" s="56" t="s">
        <v>770</v>
      </c>
      <c r="C46" s="57">
        <v>1105.433</v>
      </c>
      <c r="D46" s="57">
        <v>3165.1</v>
      </c>
      <c r="E46" s="57">
        <v>2661</v>
      </c>
      <c r="F46" s="57">
        <v>47.5</v>
      </c>
      <c r="G46" s="57"/>
      <c r="H46" s="57">
        <v>0</v>
      </c>
      <c r="I46" s="57"/>
      <c r="J46" s="57"/>
      <c r="K46" s="57"/>
      <c r="L46" s="57">
        <v>61.7</v>
      </c>
      <c r="M46" s="57">
        <v>10.199999999999999</v>
      </c>
      <c r="N46" s="57">
        <v>0</v>
      </c>
      <c r="O46" s="57">
        <v>459.2</v>
      </c>
      <c r="P46" s="57">
        <v>7510.1329999999998</v>
      </c>
      <c r="Q46" s="1"/>
      <c r="R46" s="1"/>
      <c r="S46" s="1"/>
      <c r="T46" s="1"/>
      <c r="U46" s="212" t="s">
        <v>73</v>
      </c>
      <c r="V46" s="52" t="s">
        <v>926</v>
      </c>
      <c r="W46" s="53" t="s">
        <v>887</v>
      </c>
      <c r="X46" s="53">
        <v>10385.75</v>
      </c>
    </row>
    <row r="47" spans="1:24" x14ac:dyDescent="0.3">
      <c r="A47" s="1"/>
      <c r="B47" s="50" t="s">
        <v>771</v>
      </c>
      <c r="C47" s="51">
        <v>1105.0319999999999</v>
      </c>
      <c r="D47" s="51">
        <v>3179.4</v>
      </c>
      <c r="E47" s="51">
        <v>2673.9</v>
      </c>
      <c r="F47" s="51">
        <v>47.5</v>
      </c>
      <c r="G47" s="51"/>
      <c r="H47" s="51">
        <v>0</v>
      </c>
      <c r="I47" s="51"/>
      <c r="J47" s="51"/>
      <c r="K47" s="51"/>
      <c r="L47" s="51">
        <v>59</v>
      </c>
      <c r="M47" s="51">
        <v>10.199999999999999</v>
      </c>
      <c r="N47" s="51">
        <v>0</v>
      </c>
      <c r="O47" s="51">
        <v>398.6</v>
      </c>
      <c r="P47" s="51">
        <v>7473.6319999999996</v>
      </c>
      <c r="Q47" s="1"/>
      <c r="R47" s="1"/>
      <c r="S47" s="1"/>
      <c r="T47" s="1"/>
      <c r="U47" s="212"/>
      <c r="V47" s="52" t="s">
        <v>927</v>
      </c>
      <c r="W47" s="53">
        <v>78.45</v>
      </c>
      <c r="X47" s="53" t="s">
        <v>887</v>
      </c>
    </row>
    <row r="48" spans="1:24" x14ac:dyDescent="0.3">
      <c r="A48" s="1"/>
      <c r="B48" s="54" t="s">
        <v>772</v>
      </c>
      <c r="C48" s="55">
        <v>1099.5260000000001</v>
      </c>
      <c r="D48" s="55">
        <v>3253.8</v>
      </c>
      <c r="E48" s="55">
        <v>2669.4</v>
      </c>
      <c r="F48" s="55">
        <v>47.4</v>
      </c>
      <c r="G48" s="55"/>
      <c r="H48" s="55">
        <v>0</v>
      </c>
      <c r="I48" s="55"/>
      <c r="J48" s="55"/>
      <c r="K48" s="55"/>
      <c r="L48" s="55">
        <v>60.7</v>
      </c>
      <c r="M48" s="55">
        <v>10.199999999999999</v>
      </c>
      <c r="N48" s="55">
        <v>0</v>
      </c>
      <c r="O48" s="55">
        <v>330.3</v>
      </c>
      <c r="P48" s="55">
        <v>7471.326</v>
      </c>
      <c r="Q48" s="1"/>
      <c r="R48" s="1"/>
      <c r="S48" s="1"/>
      <c r="T48" s="1"/>
      <c r="U48" s="212" t="s">
        <v>291</v>
      </c>
      <c r="V48" s="52" t="s">
        <v>928</v>
      </c>
      <c r="W48" s="53" t="s">
        <v>887</v>
      </c>
      <c r="X48" s="53">
        <v>1096.1500000000001</v>
      </c>
    </row>
    <row r="49" spans="1:24" x14ac:dyDescent="0.3">
      <c r="A49" s="1"/>
      <c r="B49" s="54" t="s">
        <v>773</v>
      </c>
      <c r="C49" s="55">
        <v>1104.3119999999999</v>
      </c>
      <c r="D49" s="55">
        <v>3230.7</v>
      </c>
      <c r="E49" s="55">
        <v>2643.1</v>
      </c>
      <c r="F49" s="55">
        <v>47.4</v>
      </c>
      <c r="G49" s="55"/>
      <c r="H49" s="55">
        <v>0</v>
      </c>
      <c r="I49" s="55"/>
      <c r="J49" s="55"/>
      <c r="K49" s="55"/>
      <c r="L49" s="55">
        <v>62.5</v>
      </c>
      <c r="M49" s="55">
        <v>10.199999999999999</v>
      </c>
      <c r="N49" s="55">
        <v>0</v>
      </c>
      <c r="O49" s="55">
        <v>330.8</v>
      </c>
      <c r="P49" s="55">
        <v>7429.0119999999997</v>
      </c>
      <c r="Q49" s="1"/>
      <c r="R49" s="1"/>
      <c r="S49" s="1"/>
      <c r="T49" s="1"/>
      <c r="U49" s="212" t="s">
        <v>534</v>
      </c>
      <c r="V49" s="52" t="s">
        <v>929</v>
      </c>
      <c r="W49" s="53">
        <v>72.599999999999994</v>
      </c>
      <c r="X49" s="53" t="s">
        <v>887</v>
      </c>
    </row>
    <row r="50" spans="1:24" x14ac:dyDescent="0.3">
      <c r="A50" s="1"/>
      <c r="B50" s="54" t="s">
        <v>774</v>
      </c>
      <c r="C50" s="55">
        <v>1091.4100000000001</v>
      </c>
      <c r="D50" s="55">
        <v>3154</v>
      </c>
      <c r="E50" s="55">
        <v>2565.9</v>
      </c>
      <c r="F50" s="55">
        <v>47.2</v>
      </c>
      <c r="G50" s="55"/>
      <c r="H50" s="55">
        <v>0</v>
      </c>
      <c r="I50" s="55"/>
      <c r="J50" s="55"/>
      <c r="K50" s="55"/>
      <c r="L50" s="55">
        <v>62.7</v>
      </c>
      <c r="M50" s="55">
        <v>10.199999999999999</v>
      </c>
      <c r="N50" s="55">
        <v>0</v>
      </c>
      <c r="O50" s="55">
        <v>334.3</v>
      </c>
      <c r="P50" s="55">
        <v>7265.71</v>
      </c>
      <c r="Q50" s="1"/>
      <c r="R50" s="1"/>
      <c r="S50" s="1"/>
      <c r="T50" s="1"/>
      <c r="U50" s="212" t="s">
        <v>83</v>
      </c>
      <c r="V50" s="52" t="s">
        <v>930</v>
      </c>
      <c r="W50" s="53">
        <v>130.30000000000001</v>
      </c>
      <c r="X50" s="53" t="s">
        <v>887</v>
      </c>
    </row>
    <row r="51" spans="1:24" x14ac:dyDescent="0.3">
      <c r="A51" s="1"/>
      <c r="B51" s="54" t="s">
        <v>775</v>
      </c>
      <c r="C51" s="55">
        <v>1092.2909999999999</v>
      </c>
      <c r="D51" s="55">
        <v>3112.6</v>
      </c>
      <c r="E51" s="55">
        <v>2573.9</v>
      </c>
      <c r="F51" s="55">
        <v>47.6</v>
      </c>
      <c r="G51" s="55"/>
      <c r="H51" s="55">
        <v>0</v>
      </c>
      <c r="I51" s="55"/>
      <c r="J51" s="55"/>
      <c r="K51" s="55"/>
      <c r="L51" s="55">
        <v>59.6</v>
      </c>
      <c r="M51" s="55">
        <v>10.199999999999999</v>
      </c>
      <c r="N51" s="55">
        <v>0</v>
      </c>
      <c r="O51" s="55">
        <v>324.39999999999998</v>
      </c>
      <c r="P51" s="55">
        <v>7220.5910000000003</v>
      </c>
      <c r="Q51" s="1"/>
      <c r="R51" s="1"/>
      <c r="S51" s="1"/>
      <c r="T51" s="1"/>
      <c r="U51" s="212"/>
      <c r="V51" s="52" t="s">
        <v>931</v>
      </c>
      <c r="W51" s="53" t="s">
        <v>887</v>
      </c>
      <c r="X51" s="53">
        <v>4076.35</v>
      </c>
    </row>
    <row r="52" spans="1:24" x14ac:dyDescent="0.3">
      <c r="A52" s="1"/>
      <c r="B52" s="54" t="s">
        <v>776</v>
      </c>
      <c r="C52" s="55">
        <v>1082.3620000000001</v>
      </c>
      <c r="D52" s="55">
        <v>2780.4</v>
      </c>
      <c r="E52" s="55">
        <v>2616.3000000000002</v>
      </c>
      <c r="F52" s="55">
        <v>47.5</v>
      </c>
      <c r="G52" s="55"/>
      <c r="H52" s="55">
        <v>0</v>
      </c>
      <c r="I52" s="55"/>
      <c r="J52" s="55"/>
      <c r="K52" s="55"/>
      <c r="L52" s="55">
        <v>60.3</v>
      </c>
      <c r="M52" s="55">
        <v>10.199999999999999</v>
      </c>
      <c r="N52" s="55">
        <v>0</v>
      </c>
      <c r="O52" s="55">
        <v>288.10000000000002</v>
      </c>
      <c r="P52" s="55">
        <v>6885.1620000000003</v>
      </c>
      <c r="Q52" s="1"/>
      <c r="R52" s="1"/>
      <c r="S52" s="1"/>
      <c r="T52" s="1"/>
      <c r="U52" s="212"/>
      <c r="V52" s="52" t="s">
        <v>104</v>
      </c>
      <c r="W52" s="53" t="s">
        <v>887</v>
      </c>
      <c r="X52" s="53">
        <v>2154.8000000000002</v>
      </c>
    </row>
    <row r="53" spans="1:24" x14ac:dyDescent="0.3">
      <c r="A53" s="1"/>
      <c r="B53" s="54" t="s">
        <v>777</v>
      </c>
      <c r="C53" s="55">
        <v>1104.924</v>
      </c>
      <c r="D53" s="55">
        <v>2849.9</v>
      </c>
      <c r="E53" s="55">
        <v>2417.8000000000002</v>
      </c>
      <c r="F53" s="55">
        <v>47.5</v>
      </c>
      <c r="G53" s="55"/>
      <c r="H53" s="55">
        <v>0</v>
      </c>
      <c r="I53" s="55"/>
      <c r="J53" s="55"/>
      <c r="K53" s="55"/>
      <c r="L53" s="55">
        <v>60</v>
      </c>
      <c r="M53" s="55">
        <v>10.199999999999999</v>
      </c>
      <c r="N53" s="55">
        <v>0</v>
      </c>
      <c r="O53" s="55">
        <v>304.3</v>
      </c>
      <c r="P53" s="55">
        <v>6794.6239999999998</v>
      </c>
      <c r="Q53" s="1"/>
      <c r="R53" s="1"/>
      <c r="S53" s="1"/>
      <c r="T53" s="1"/>
      <c r="U53" s="212"/>
      <c r="V53" s="52" t="s">
        <v>932</v>
      </c>
      <c r="W53" s="53">
        <v>238.05</v>
      </c>
      <c r="X53" s="53" t="s">
        <v>887</v>
      </c>
    </row>
    <row r="54" spans="1:24" x14ac:dyDescent="0.3">
      <c r="A54" s="1"/>
      <c r="B54" s="56" t="s">
        <v>42</v>
      </c>
      <c r="C54" s="57">
        <v>1094.81</v>
      </c>
      <c r="D54" s="57">
        <v>2688.4</v>
      </c>
      <c r="E54" s="57">
        <v>2450.4</v>
      </c>
      <c r="F54" s="57">
        <v>47.5</v>
      </c>
      <c r="G54" s="57"/>
      <c r="H54" s="57">
        <v>0</v>
      </c>
      <c r="I54" s="57"/>
      <c r="J54" s="57"/>
      <c r="K54" s="57"/>
      <c r="L54" s="57">
        <v>62.5</v>
      </c>
      <c r="M54" s="57">
        <v>10.199999999999999</v>
      </c>
      <c r="N54" s="57">
        <v>0</v>
      </c>
      <c r="O54" s="57">
        <v>263.5</v>
      </c>
      <c r="P54" s="57">
        <v>6617.31</v>
      </c>
      <c r="Q54" s="1"/>
      <c r="R54" s="1"/>
      <c r="S54" s="1"/>
      <c r="T54" s="1"/>
      <c r="U54" s="212" t="s">
        <v>106</v>
      </c>
      <c r="V54" s="52" t="s">
        <v>933</v>
      </c>
      <c r="W54" s="53" t="s">
        <v>887</v>
      </c>
      <c r="X54" s="53">
        <v>1622.65</v>
      </c>
    </row>
    <row r="55" spans="1:24" x14ac:dyDescent="0.3">
      <c r="A55" s="1"/>
      <c r="B55" s="58" t="s">
        <v>934</v>
      </c>
      <c r="C55" s="59">
        <v>26086.659500000002</v>
      </c>
      <c r="D55" s="59">
        <v>65314.3</v>
      </c>
      <c r="E55" s="59">
        <v>57841.5</v>
      </c>
      <c r="F55" s="59">
        <v>375.1</v>
      </c>
      <c r="G55" s="59">
        <f t="shared" ref="G55" si="0">+SUM(G7:G54)/2</f>
        <v>0</v>
      </c>
      <c r="H55" s="59">
        <v>4</v>
      </c>
      <c r="I55" s="59">
        <f t="shared" ref="I55:K55" si="1">+SUM(I7:I54)/2</f>
        <v>0</v>
      </c>
      <c r="J55" s="59">
        <f t="shared" si="1"/>
        <v>0</v>
      </c>
      <c r="K55" s="59">
        <f t="shared" si="1"/>
        <v>0</v>
      </c>
      <c r="L55" s="59">
        <v>1462.8</v>
      </c>
      <c r="M55" s="59">
        <v>236.1</v>
      </c>
      <c r="N55" s="59">
        <v>9363.85</v>
      </c>
      <c r="O55" s="59">
        <v>7893.75</v>
      </c>
      <c r="P55" s="59">
        <v>168578.0595</v>
      </c>
      <c r="Q55" s="1"/>
      <c r="R55" s="1"/>
      <c r="S55" s="1"/>
      <c r="T55" s="1"/>
      <c r="U55" s="212"/>
      <c r="V55" s="52" t="s">
        <v>935</v>
      </c>
      <c r="W55" s="53">
        <v>14.4</v>
      </c>
      <c r="X55" s="53" t="s">
        <v>887</v>
      </c>
    </row>
    <row r="56" spans="1:24" x14ac:dyDescent="0.3">
      <c r="A56" s="1"/>
      <c r="B56" s="58" t="s">
        <v>936</v>
      </c>
      <c r="C56" s="59">
        <v>15.474528285218517</v>
      </c>
      <c r="D56" s="59">
        <v>38.744247142078414</v>
      </c>
      <c r="E56" s="59">
        <v>34.311404563296684</v>
      </c>
      <c r="F56" s="59">
        <v>0.22250819656635093</v>
      </c>
      <c r="G56" s="59">
        <f t="shared" ref="G56" si="2">+G55*100/$P$55</f>
        <v>0</v>
      </c>
      <c r="H56" s="59">
        <v>2.3727880199024358E-3</v>
      </c>
      <c r="I56" s="59">
        <f t="shared" ref="I56:K56" si="3">+I55*100/$P$55</f>
        <v>0</v>
      </c>
      <c r="J56" s="59">
        <f t="shared" si="3"/>
        <v>0</v>
      </c>
      <c r="K56" s="59">
        <f t="shared" si="3"/>
        <v>0</v>
      </c>
      <c r="L56" s="59">
        <v>0.86772857887832067</v>
      </c>
      <c r="M56" s="59">
        <v>0.14005381287474128</v>
      </c>
      <c r="N56" s="59">
        <v>5.5546077750408553</v>
      </c>
      <c r="O56" s="59">
        <v>4.6825488580262125</v>
      </c>
      <c r="P56" s="60" t="s">
        <v>937</v>
      </c>
      <c r="Q56" s="1"/>
      <c r="R56" s="1"/>
      <c r="S56" s="1"/>
      <c r="T56" s="1"/>
      <c r="U56" s="212"/>
      <c r="V56" s="52" t="s">
        <v>938</v>
      </c>
      <c r="W56" s="53">
        <v>719.45</v>
      </c>
      <c r="X56" s="53" t="s">
        <v>887</v>
      </c>
    </row>
    <row r="57" spans="1:24" x14ac:dyDescent="0.3">
      <c r="A57" s="1"/>
      <c r="B57" s="1"/>
      <c r="C57" s="1"/>
      <c r="D57" s="1"/>
      <c r="E57" s="1"/>
      <c r="F57" s="1"/>
      <c r="G57" s="1"/>
      <c r="H57" s="1"/>
      <c r="I57" s="1"/>
      <c r="J57" s="1"/>
      <c r="K57" s="1"/>
      <c r="L57" s="1"/>
      <c r="M57" s="1"/>
      <c r="N57" s="1"/>
      <c r="O57" s="1"/>
      <c r="P57" s="1"/>
      <c r="Q57" s="1"/>
      <c r="R57" s="1"/>
      <c r="S57" s="1"/>
      <c r="T57" s="1"/>
      <c r="U57" s="212"/>
      <c r="V57" s="52" t="s">
        <v>939</v>
      </c>
      <c r="W57" s="53" t="s">
        <v>887</v>
      </c>
      <c r="X57" s="53">
        <v>3682.7</v>
      </c>
    </row>
    <row r="58" spans="1:24" x14ac:dyDescent="0.3">
      <c r="A58" s="1"/>
      <c r="B58" s="1"/>
      <c r="C58" s="1"/>
      <c r="D58" s="1"/>
      <c r="E58" s="1"/>
      <c r="F58" s="1"/>
      <c r="G58" s="1"/>
      <c r="H58" s="1"/>
      <c r="I58" s="1"/>
      <c r="J58" s="1"/>
      <c r="K58" s="1"/>
      <c r="L58" s="1"/>
      <c r="M58" s="1"/>
      <c r="N58" s="1"/>
      <c r="O58" s="1"/>
      <c r="P58" s="1"/>
      <c r="Q58" s="1"/>
      <c r="R58" s="1"/>
      <c r="S58" s="1"/>
      <c r="T58" s="1"/>
      <c r="U58" s="212"/>
      <c r="V58" s="52" t="s">
        <v>940</v>
      </c>
      <c r="W58" s="53" t="s">
        <v>887</v>
      </c>
      <c r="X58" s="53">
        <v>1654.95</v>
      </c>
    </row>
    <row r="59" spans="1:24" x14ac:dyDescent="0.3">
      <c r="A59" s="1"/>
      <c r="B59" s="1"/>
      <c r="C59" s="1"/>
      <c r="D59" s="1"/>
      <c r="E59" s="1"/>
      <c r="F59" s="1"/>
      <c r="G59" s="1"/>
      <c r="H59" s="1"/>
      <c r="I59" s="1"/>
      <c r="J59" s="1"/>
      <c r="K59" s="1"/>
      <c r="L59" s="1"/>
      <c r="M59" s="1"/>
      <c r="N59" s="1"/>
      <c r="O59" s="1"/>
      <c r="P59" s="1"/>
      <c r="Q59" s="1"/>
      <c r="R59" s="1"/>
      <c r="S59" s="1"/>
      <c r="T59" s="1"/>
      <c r="U59" s="212"/>
      <c r="V59" s="52" t="s">
        <v>941</v>
      </c>
      <c r="W59" s="53">
        <v>1549.05</v>
      </c>
      <c r="X59" s="53" t="s">
        <v>887</v>
      </c>
    </row>
    <row r="60" spans="1:24" x14ac:dyDescent="0.3">
      <c r="A60" s="1"/>
      <c r="B60" s="1"/>
      <c r="C60" s="1"/>
      <c r="D60" s="1"/>
      <c r="E60" s="1"/>
      <c r="F60" s="1"/>
      <c r="G60" s="1"/>
      <c r="H60" s="1"/>
      <c r="I60" s="1"/>
      <c r="J60" s="1"/>
      <c r="K60" s="1"/>
      <c r="L60" s="1"/>
      <c r="M60" s="1"/>
      <c r="N60" s="1"/>
      <c r="O60" s="1"/>
      <c r="P60" s="1"/>
      <c r="Q60" s="1"/>
      <c r="R60" s="1"/>
      <c r="S60" s="1"/>
      <c r="T60" s="1"/>
      <c r="U60" s="212" t="s">
        <v>532</v>
      </c>
      <c r="V60" s="52" t="s">
        <v>942</v>
      </c>
      <c r="W60" s="53">
        <v>413.6</v>
      </c>
      <c r="X60" s="53" t="s">
        <v>887</v>
      </c>
    </row>
    <row r="61" spans="1:24" x14ac:dyDescent="0.3">
      <c r="A61" s="1"/>
      <c r="B61" s="1"/>
      <c r="C61" s="1"/>
      <c r="D61" s="1"/>
      <c r="E61" s="1"/>
      <c r="F61" s="1"/>
      <c r="G61" s="1"/>
      <c r="H61" s="1"/>
      <c r="I61" s="1"/>
      <c r="J61" s="1"/>
      <c r="K61" s="1"/>
      <c r="L61" s="1"/>
      <c r="M61" s="1"/>
      <c r="N61" s="1"/>
      <c r="O61" s="1"/>
      <c r="P61" s="1"/>
      <c r="Q61" s="1"/>
      <c r="R61" s="1"/>
      <c r="S61" s="1"/>
      <c r="T61" s="1"/>
      <c r="U61" s="212" t="s">
        <v>518</v>
      </c>
      <c r="V61" s="52" t="s">
        <v>943</v>
      </c>
      <c r="W61" s="53" t="s">
        <v>887</v>
      </c>
      <c r="X61" s="53">
        <v>2333.9</v>
      </c>
    </row>
    <row r="62" spans="1:24" x14ac:dyDescent="0.3">
      <c r="A62" s="1"/>
      <c r="B62" s="1"/>
      <c r="C62" s="1"/>
      <c r="D62" s="1"/>
      <c r="E62" s="1"/>
      <c r="F62" s="1"/>
      <c r="G62" s="1"/>
      <c r="H62" s="1"/>
      <c r="I62" s="1"/>
      <c r="J62" s="1"/>
      <c r="K62" s="1"/>
      <c r="L62" s="1"/>
      <c r="M62" s="1"/>
      <c r="N62" s="1"/>
      <c r="O62" s="1"/>
      <c r="P62" s="1"/>
      <c r="Q62" s="1"/>
      <c r="R62" s="1"/>
      <c r="S62" s="1"/>
      <c r="T62" s="1"/>
      <c r="U62" s="212"/>
      <c r="V62" s="52" t="s">
        <v>944</v>
      </c>
      <c r="W62" s="53">
        <v>13.35</v>
      </c>
      <c r="X62" s="53" t="s">
        <v>887</v>
      </c>
    </row>
    <row r="63" spans="1:24" x14ac:dyDescent="0.3">
      <c r="A63" s="1"/>
      <c r="B63" s="1"/>
      <c r="C63" s="1"/>
      <c r="D63" s="1"/>
      <c r="E63" s="1"/>
      <c r="F63" s="1"/>
      <c r="G63" s="1"/>
      <c r="H63" s="1"/>
      <c r="I63" s="1"/>
      <c r="J63" s="1"/>
      <c r="K63" s="1"/>
      <c r="L63" s="1"/>
      <c r="M63" s="1"/>
      <c r="N63" s="1"/>
      <c r="O63" s="1"/>
      <c r="P63" s="1"/>
      <c r="Q63" s="1"/>
      <c r="R63" s="1"/>
      <c r="S63" s="1"/>
      <c r="T63" s="1"/>
      <c r="U63" s="212" t="s">
        <v>945</v>
      </c>
      <c r="V63" s="52" t="s">
        <v>946</v>
      </c>
      <c r="W63" s="53">
        <v>479.85</v>
      </c>
      <c r="X63" s="53" t="s">
        <v>887</v>
      </c>
    </row>
    <row r="64" spans="1:24" x14ac:dyDescent="0.3">
      <c r="A64" s="1"/>
      <c r="B64" s="1"/>
      <c r="C64" s="1"/>
      <c r="D64" s="1"/>
      <c r="E64" s="1"/>
      <c r="F64" s="1"/>
      <c r="G64" s="1"/>
      <c r="H64" s="1"/>
      <c r="I64" s="1"/>
      <c r="J64" s="1"/>
      <c r="K64" s="1"/>
      <c r="L64" s="1"/>
      <c r="M64" s="1"/>
      <c r="N64" s="1"/>
      <c r="O64" s="1"/>
      <c r="P64" s="1"/>
      <c r="Q64" s="1"/>
      <c r="R64" s="1"/>
      <c r="S64" s="1"/>
      <c r="T64" s="1"/>
      <c r="U64" s="212"/>
      <c r="V64" s="52" t="s">
        <v>947</v>
      </c>
      <c r="W64" s="53">
        <v>168.15</v>
      </c>
      <c r="X64" s="53" t="s">
        <v>887</v>
      </c>
    </row>
    <row r="65" spans="1:24" x14ac:dyDescent="0.3">
      <c r="A65" s="1"/>
      <c r="B65" s="1"/>
      <c r="C65" s="1"/>
      <c r="D65" s="1"/>
      <c r="E65" s="1"/>
      <c r="F65" s="1"/>
      <c r="G65" s="1"/>
      <c r="H65" s="1"/>
      <c r="I65" s="1"/>
      <c r="J65" s="1"/>
      <c r="K65" s="1"/>
      <c r="L65" s="1"/>
      <c r="M65" s="1"/>
      <c r="N65" s="1"/>
      <c r="O65" s="1"/>
      <c r="P65" s="1"/>
      <c r="Q65" s="1"/>
      <c r="R65" s="1"/>
      <c r="S65" s="1"/>
      <c r="T65" s="1"/>
      <c r="U65" s="212" t="s">
        <v>120</v>
      </c>
      <c r="V65" s="52" t="s">
        <v>948</v>
      </c>
      <c r="W65" s="53">
        <v>48</v>
      </c>
      <c r="X65" s="53" t="s">
        <v>887</v>
      </c>
    </row>
    <row r="66" spans="1:24" x14ac:dyDescent="0.3">
      <c r="A66" s="1"/>
      <c r="B66" s="1"/>
      <c r="C66" s="1"/>
      <c r="D66" s="1"/>
      <c r="E66" s="1"/>
      <c r="F66" s="1"/>
      <c r="G66" s="1"/>
      <c r="H66" s="1"/>
      <c r="I66" s="1"/>
      <c r="J66" s="1"/>
      <c r="K66" s="1"/>
      <c r="L66" s="1"/>
      <c r="M66" s="1"/>
      <c r="N66" s="1"/>
      <c r="O66" s="1"/>
      <c r="P66" s="1"/>
      <c r="Q66" s="1"/>
      <c r="R66" s="1"/>
      <c r="S66" s="1"/>
      <c r="T66" s="1"/>
      <c r="U66" s="212"/>
      <c r="V66" s="52" t="s">
        <v>949</v>
      </c>
      <c r="W66" s="53">
        <v>511.4</v>
      </c>
      <c r="X66" s="53" t="s">
        <v>887</v>
      </c>
    </row>
    <row r="67" spans="1:24" x14ac:dyDescent="0.3">
      <c r="A67" s="1"/>
      <c r="B67" s="1"/>
      <c r="C67" s="1"/>
      <c r="D67" s="1"/>
      <c r="E67" s="1"/>
      <c r="F67" s="1"/>
      <c r="G67" s="1"/>
      <c r="H67" s="1"/>
      <c r="I67" s="1"/>
      <c r="J67" s="1"/>
      <c r="K67" s="1"/>
      <c r="L67" s="1"/>
      <c r="M67" s="1"/>
      <c r="N67" s="1"/>
      <c r="O67" s="1"/>
      <c r="P67" s="1"/>
      <c r="Q67" s="1"/>
      <c r="R67" s="1"/>
      <c r="S67" s="1"/>
      <c r="T67" s="1"/>
      <c r="U67" s="212"/>
      <c r="V67" s="52" t="s">
        <v>121</v>
      </c>
      <c r="W67" s="53" t="s">
        <v>887</v>
      </c>
      <c r="X67" s="53">
        <v>2695</v>
      </c>
    </row>
    <row r="68" spans="1:24" x14ac:dyDescent="0.3">
      <c r="A68" s="1"/>
      <c r="B68" s="1"/>
      <c r="C68" s="1"/>
      <c r="D68" s="1"/>
      <c r="E68" s="1"/>
      <c r="F68" s="1"/>
      <c r="G68" s="1"/>
      <c r="H68" s="1"/>
      <c r="I68" s="1"/>
      <c r="J68" s="1"/>
      <c r="K68" s="1"/>
      <c r="L68" s="1"/>
      <c r="M68" s="1"/>
      <c r="N68" s="1"/>
      <c r="O68" s="1"/>
      <c r="P68" s="1"/>
      <c r="Q68" s="1"/>
      <c r="R68" s="1"/>
      <c r="S68" s="1"/>
      <c r="T68" s="1"/>
      <c r="U68" s="212"/>
      <c r="V68" s="52" t="s">
        <v>950</v>
      </c>
      <c r="W68" s="53" t="s">
        <v>887</v>
      </c>
      <c r="X68" s="53">
        <v>798.45</v>
      </c>
    </row>
    <row r="69" spans="1:24" x14ac:dyDescent="0.3">
      <c r="A69" s="1"/>
      <c r="B69" s="1"/>
      <c r="C69" s="1"/>
      <c r="D69" s="1"/>
      <c r="E69" s="1"/>
      <c r="F69" s="1"/>
      <c r="G69" s="1"/>
      <c r="H69" s="1"/>
      <c r="I69" s="1"/>
      <c r="J69" s="1"/>
      <c r="K69" s="1"/>
      <c r="L69" s="1"/>
      <c r="M69" s="1"/>
      <c r="N69" s="1"/>
      <c r="O69" s="1"/>
      <c r="P69" s="1"/>
      <c r="Q69" s="1"/>
      <c r="R69" s="1"/>
      <c r="S69" s="1"/>
      <c r="T69" s="1"/>
      <c r="U69" s="212"/>
      <c r="V69" s="52" t="s">
        <v>951</v>
      </c>
      <c r="W69" s="53">
        <v>180.95</v>
      </c>
      <c r="X69" s="53" t="s">
        <v>887</v>
      </c>
    </row>
    <row r="70" spans="1:24" x14ac:dyDescent="0.3">
      <c r="A70" s="1"/>
      <c r="B70" s="1"/>
      <c r="C70" s="1"/>
      <c r="D70" s="1"/>
      <c r="E70" s="1"/>
      <c r="F70" s="1"/>
      <c r="G70" s="1"/>
      <c r="H70" s="1"/>
      <c r="I70" s="1"/>
      <c r="J70" s="1"/>
      <c r="K70" s="1"/>
      <c r="L70" s="1"/>
      <c r="M70" s="1"/>
      <c r="N70" s="1"/>
      <c r="O70" s="1"/>
      <c r="P70" s="1"/>
      <c r="Q70" s="1"/>
      <c r="R70" s="1"/>
      <c r="S70" s="1"/>
      <c r="T70" s="1"/>
      <c r="U70" s="212"/>
      <c r="V70" s="52" t="s">
        <v>952</v>
      </c>
      <c r="W70" s="53">
        <v>215.2</v>
      </c>
      <c r="X70" s="53" t="s">
        <v>887</v>
      </c>
    </row>
    <row r="71" spans="1:24" x14ac:dyDescent="0.3">
      <c r="A71" s="1"/>
      <c r="B71" s="1"/>
      <c r="C71" s="1"/>
      <c r="D71" s="1"/>
      <c r="E71" s="1"/>
      <c r="F71" s="1"/>
      <c r="G71" s="1"/>
      <c r="H71" s="1"/>
      <c r="I71" s="1"/>
      <c r="J71" s="1"/>
      <c r="K71" s="1"/>
      <c r="L71" s="1"/>
      <c r="M71" s="1"/>
      <c r="N71" s="1"/>
      <c r="O71" s="1"/>
      <c r="P71" s="1"/>
      <c r="Q71" s="1"/>
      <c r="R71" s="1"/>
      <c r="S71" s="1"/>
      <c r="T71" s="1"/>
      <c r="U71" s="212"/>
      <c r="V71" s="52" t="s">
        <v>953</v>
      </c>
      <c r="W71" s="53">
        <v>2477.75</v>
      </c>
      <c r="X71" s="53" t="s">
        <v>887</v>
      </c>
    </row>
    <row r="72" spans="1:24" x14ac:dyDescent="0.3">
      <c r="A72" s="1"/>
      <c r="B72" s="1"/>
      <c r="C72" s="1"/>
      <c r="D72" s="1"/>
      <c r="E72" s="1"/>
      <c r="F72" s="1"/>
      <c r="G72" s="1"/>
      <c r="H72" s="1"/>
      <c r="I72" s="1"/>
      <c r="J72" s="1"/>
      <c r="K72" s="1"/>
      <c r="L72" s="1"/>
      <c r="M72" s="1"/>
      <c r="N72" s="1"/>
      <c r="O72" s="1"/>
      <c r="P72" s="1"/>
      <c r="Q72" s="1"/>
      <c r="R72" s="1"/>
      <c r="S72" s="1"/>
      <c r="T72" s="1"/>
      <c r="U72" s="212" t="s">
        <v>533</v>
      </c>
      <c r="V72" s="52" t="s">
        <v>954</v>
      </c>
      <c r="W72" s="53">
        <v>235.3</v>
      </c>
      <c r="X72" s="53" t="s">
        <v>887</v>
      </c>
    </row>
    <row r="73" spans="1:24" x14ac:dyDescent="0.3">
      <c r="A73" s="1"/>
      <c r="B73" s="1"/>
      <c r="C73" s="1"/>
      <c r="D73" s="1"/>
      <c r="E73" s="1"/>
      <c r="F73" s="1"/>
      <c r="G73" s="1"/>
      <c r="H73" s="1"/>
      <c r="I73" s="1"/>
      <c r="J73" s="1"/>
      <c r="K73" s="1"/>
      <c r="L73" s="1"/>
      <c r="M73" s="1"/>
      <c r="N73" s="1"/>
      <c r="O73" s="1"/>
      <c r="P73" s="1"/>
      <c r="Q73" s="1"/>
      <c r="R73" s="1"/>
      <c r="S73" s="1"/>
      <c r="T73" s="1"/>
      <c r="U73" s="61" t="s">
        <v>934</v>
      </c>
      <c r="V73" s="62"/>
      <c r="W73" s="63">
        <v>26086.659500000002</v>
      </c>
      <c r="X73" s="63">
        <v>65314.3</v>
      </c>
    </row>
  </sheetData>
  <mergeCells count="38">
    <mergeCell ref="U63:U64"/>
    <mergeCell ref="U65:U71"/>
    <mergeCell ref="U72"/>
    <mergeCell ref="U49"/>
    <mergeCell ref="U50:U53"/>
    <mergeCell ref="U54:U59"/>
    <mergeCell ref="U60"/>
    <mergeCell ref="U61:U62"/>
    <mergeCell ref="U43"/>
    <mergeCell ref="U44"/>
    <mergeCell ref="U45"/>
    <mergeCell ref="U46:U47"/>
    <mergeCell ref="U48"/>
    <mergeCell ref="U34:U35"/>
    <mergeCell ref="U36:U39"/>
    <mergeCell ref="U40"/>
    <mergeCell ref="U41"/>
    <mergeCell ref="U42"/>
    <mergeCell ref="U29"/>
    <mergeCell ref="U30"/>
    <mergeCell ref="U31"/>
    <mergeCell ref="U32"/>
    <mergeCell ref="U33"/>
    <mergeCell ref="U23"/>
    <mergeCell ref="U24:U25"/>
    <mergeCell ref="U26"/>
    <mergeCell ref="U27"/>
    <mergeCell ref="U28"/>
    <mergeCell ref="U11:U12"/>
    <mergeCell ref="U13:U15"/>
    <mergeCell ref="U16:U19"/>
    <mergeCell ref="U20"/>
    <mergeCell ref="U21:U22"/>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4" t="s">
        <v>955</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row>
    <row r="6" spans="1:70" ht="43.95" customHeight="1" x14ac:dyDescent="0.3">
      <c r="A6" s="1"/>
      <c r="B6" s="213" t="s">
        <v>505</v>
      </c>
      <c r="C6" s="213" t="s">
        <v>561</v>
      </c>
      <c r="D6" s="213" t="s">
        <v>562</v>
      </c>
      <c r="E6" s="213" t="s">
        <v>563</v>
      </c>
      <c r="F6" s="213" t="s">
        <v>564</v>
      </c>
      <c r="G6" s="213" t="s">
        <v>547</v>
      </c>
      <c r="H6" s="213" t="s">
        <v>548</v>
      </c>
      <c r="I6" s="213" t="s">
        <v>549</v>
      </c>
      <c r="J6" s="213" t="s">
        <v>559</v>
      </c>
      <c r="K6" s="213" t="s">
        <v>527</v>
      </c>
      <c r="L6" s="213" t="s">
        <v>550</v>
      </c>
      <c r="M6" s="213"/>
      <c r="N6" s="213"/>
      <c r="O6" s="213"/>
      <c r="P6" s="213"/>
      <c r="Q6" s="213" t="s">
        <v>546</v>
      </c>
      <c r="R6" s="213" t="s">
        <v>535</v>
      </c>
      <c r="S6" s="213" t="s">
        <v>551</v>
      </c>
      <c r="T6" s="213" t="s">
        <v>536</v>
      </c>
      <c r="U6" s="213" t="s">
        <v>537</v>
      </c>
      <c r="V6" s="213" t="s">
        <v>538</v>
      </c>
      <c r="W6" s="213" t="s">
        <v>552</v>
      </c>
      <c r="X6" s="213"/>
      <c r="Y6" s="213" t="s">
        <v>528</v>
      </c>
      <c r="Z6" s="213" t="s">
        <v>61</v>
      </c>
      <c r="AA6" s="213"/>
      <c r="AB6" s="213"/>
      <c r="AC6" s="213"/>
      <c r="AD6" s="213"/>
      <c r="AE6" s="213" t="s">
        <v>553</v>
      </c>
      <c r="AF6" s="213"/>
      <c r="AG6" s="213" t="s">
        <v>554</v>
      </c>
      <c r="AH6" s="213"/>
      <c r="AI6" s="213"/>
      <c r="AJ6" s="213"/>
      <c r="AK6" s="213" t="s">
        <v>529</v>
      </c>
      <c r="AL6" s="213" t="s">
        <v>258</v>
      </c>
      <c r="AM6" s="213" t="s">
        <v>530</v>
      </c>
      <c r="AN6" s="213" t="s">
        <v>539</v>
      </c>
      <c r="AO6" s="213" t="s">
        <v>540</v>
      </c>
      <c r="AP6" s="213" t="s">
        <v>956</v>
      </c>
      <c r="AQ6" s="213" t="s">
        <v>555</v>
      </c>
      <c r="AR6" s="213" t="s">
        <v>73</v>
      </c>
      <c r="AS6" s="213" t="s">
        <v>531</v>
      </c>
      <c r="AT6" s="213" t="s">
        <v>534</v>
      </c>
      <c r="AU6" s="213" t="s">
        <v>556</v>
      </c>
      <c r="AV6" s="213" t="s">
        <v>541</v>
      </c>
      <c r="AW6" s="213" t="s">
        <v>83</v>
      </c>
      <c r="AX6" s="213"/>
      <c r="AY6" s="213" t="s">
        <v>106</v>
      </c>
      <c r="AZ6" s="213"/>
      <c r="BA6" s="213"/>
      <c r="BB6" s="213"/>
      <c r="BC6" s="213"/>
      <c r="BD6" s="213" t="s">
        <v>542</v>
      </c>
      <c r="BE6" s="213" t="s">
        <v>543</v>
      </c>
      <c r="BF6" s="213" t="s">
        <v>544</v>
      </c>
      <c r="BG6" s="213" t="s">
        <v>532</v>
      </c>
      <c r="BH6" s="213" t="s">
        <v>348</v>
      </c>
      <c r="BI6" s="213"/>
      <c r="BJ6" s="213"/>
      <c r="BK6" s="213"/>
      <c r="BL6" s="213" t="s">
        <v>557</v>
      </c>
      <c r="BM6" s="213" t="s">
        <v>518</v>
      </c>
      <c r="BN6" s="213" t="s">
        <v>558</v>
      </c>
      <c r="BO6" s="213"/>
      <c r="BP6" s="213" t="s">
        <v>545</v>
      </c>
      <c r="BQ6" s="213" t="s">
        <v>533</v>
      </c>
      <c r="BR6" s="64" t="s">
        <v>957</v>
      </c>
    </row>
    <row r="7" spans="1:70" x14ac:dyDescent="0.3">
      <c r="A7" s="1"/>
      <c r="B7" s="213"/>
      <c r="C7" s="64" t="s">
        <v>958</v>
      </c>
      <c r="D7" s="64" t="s">
        <v>959</v>
      </c>
      <c r="E7" s="64" t="s">
        <v>960</v>
      </c>
      <c r="F7" s="64" t="s">
        <v>961</v>
      </c>
      <c r="G7" s="64" t="s">
        <v>962</v>
      </c>
      <c r="H7" s="64" t="s">
        <v>888</v>
      </c>
      <c r="I7" s="64" t="s">
        <v>963</v>
      </c>
      <c r="J7" s="64" t="s">
        <v>964</v>
      </c>
      <c r="K7" s="64" t="s">
        <v>887</v>
      </c>
      <c r="L7" s="64" t="s">
        <v>896</v>
      </c>
      <c r="M7" s="64" t="s">
        <v>965</v>
      </c>
      <c r="N7" s="64" t="s">
        <v>897</v>
      </c>
      <c r="O7" s="64" t="s">
        <v>898</v>
      </c>
      <c r="P7" s="64" t="s">
        <v>966</v>
      </c>
      <c r="Q7" s="64" t="s">
        <v>903</v>
      </c>
      <c r="R7" s="64" t="s">
        <v>905</v>
      </c>
      <c r="S7" s="64" t="s">
        <v>906</v>
      </c>
      <c r="T7" s="64" t="s">
        <v>907</v>
      </c>
      <c r="U7" s="64" t="s">
        <v>911</v>
      </c>
      <c r="V7" s="64" t="s">
        <v>912</v>
      </c>
      <c r="W7" s="64" t="s">
        <v>887</v>
      </c>
      <c r="X7" s="64" t="s">
        <v>887</v>
      </c>
      <c r="Y7" s="64" t="s">
        <v>887</v>
      </c>
      <c r="Z7" s="64" t="s">
        <v>887</v>
      </c>
      <c r="AA7" s="64" t="s">
        <v>887</v>
      </c>
      <c r="AB7" s="64" t="s">
        <v>887</v>
      </c>
      <c r="AC7" s="64" t="s">
        <v>887</v>
      </c>
      <c r="AD7" s="64" t="s">
        <v>887</v>
      </c>
      <c r="AE7" s="64" t="s">
        <v>914</v>
      </c>
      <c r="AF7" s="64" t="s">
        <v>915</v>
      </c>
      <c r="AG7" s="64" t="s">
        <v>967</v>
      </c>
      <c r="AH7" s="64" t="s">
        <v>968</v>
      </c>
      <c r="AI7" s="64" t="s">
        <v>969</v>
      </c>
      <c r="AJ7" s="64" t="s">
        <v>919</v>
      </c>
      <c r="AK7" s="64" t="s">
        <v>887</v>
      </c>
      <c r="AL7" s="64" t="s">
        <v>887</v>
      </c>
      <c r="AM7" s="64" t="s">
        <v>887</v>
      </c>
      <c r="AN7" s="64" t="s">
        <v>970</v>
      </c>
      <c r="AO7" s="64" t="s">
        <v>922</v>
      </c>
      <c r="AP7" s="64" t="s">
        <v>971</v>
      </c>
      <c r="AQ7" s="64" t="s">
        <v>887</v>
      </c>
      <c r="AR7" s="64" t="s">
        <v>887</v>
      </c>
      <c r="AS7" s="64" t="s">
        <v>887</v>
      </c>
      <c r="AT7" s="64" t="s">
        <v>929</v>
      </c>
      <c r="AU7" s="64" t="s">
        <v>887</v>
      </c>
      <c r="AV7" s="64" t="s">
        <v>887</v>
      </c>
      <c r="AW7" s="64" t="s">
        <v>972</v>
      </c>
      <c r="AX7" s="64" t="s">
        <v>973</v>
      </c>
      <c r="AY7" s="64" t="s">
        <v>887</v>
      </c>
      <c r="AZ7" s="64" t="s">
        <v>887</v>
      </c>
      <c r="BA7" s="64" t="s">
        <v>887</v>
      </c>
      <c r="BB7" s="64" t="s">
        <v>887</v>
      </c>
      <c r="BC7" s="64" t="s">
        <v>935</v>
      </c>
      <c r="BD7" s="64" t="s">
        <v>887</v>
      </c>
      <c r="BE7" s="64" t="s">
        <v>887</v>
      </c>
      <c r="BF7" s="64" t="s">
        <v>887</v>
      </c>
      <c r="BG7" s="64" t="s">
        <v>974</v>
      </c>
      <c r="BH7" s="64" t="s">
        <v>975</v>
      </c>
      <c r="BI7" s="64" t="s">
        <v>976</v>
      </c>
      <c r="BJ7" s="64" t="s">
        <v>977</v>
      </c>
      <c r="BK7" s="64" t="s">
        <v>978</v>
      </c>
      <c r="BL7" s="64" t="s">
        <v>887</v>
      </c>
      <c r="BM7" s="64" t="s">
        <v>979</v>
      </c>
      <c r="BN7" s="64" t="s">
        <v>946</v>
      </c>
      <c r="BO7" s="64" t="s">
        <v>980</v>
      </c>
      <c r="BP7" s="64" t="s">
        <v>887</v>
      </c>
      <c r="BQ7" s="64" t="s">
        <v>954</v>
      </c>
      <c r="BR7" s="64" t="s">
        <v>722</v>
      </c>
    </row>
    <row r="8" spans="1:70" x14ac:dyDescent="0.3">
      <c r="A8" s="1"/>
      <c r="B8" s="50" t="s">
        <v>981</v>
      </c>
      <c r="C8" s="65">
        <v>14.5</v>
      </c>
      <c r="D8" s="65">
        <v>19.100000000000001</v>
      </c>
      <c r="E8" s="65">
        <v>7.4</v>
      </c>
      <c r="F8" s="65">
        <v>11.1</v>
      </c>
      <c r="G8" s="65">
        <v>15.4</v>
      </c>
      <c r="H8" s="65">
        <v>1.6</v>
      </c>
      <c r="I8" s="65"/>
      <c r="J8" s="65">
        <v>9.1999999999999993</v>
      </c>
      <c r="K8" s="65"/>
      <c r="L8" s="65">
        <v>13.2</v>
      </c>
      <c r="M8" s="65"/>
      <c r="N8" s="65">
        <v>17.5</v>
      </c>
      <c r="O8" s="65">
        <v>20.2</v>
      </c>
      <c r="P8" s="65">
        <v>8.1</v>
      </c>
      <c r="Q8" s="65">
        <v>3.4</v>
      </c>
      <c r="R8" s="65">
        <v>4.5999999999999996</v>
      </c>
      <c r="S8" s="65">
        <v>20</v>
      </c>
      <c r="T8" s="65">
        <v>20</v>
      </c>
      <c r="U8" s="65">
        <v>20</v>
      </c>
      <c r="V8" s="65">
        <v>18.8</v>
      </c>
      <c r="W8" s="65">
        <v>11.9</v>
      </c>
      <c r="X8" s="65">
        <v>19</v>
      </c>
      <c r="Y8" s="65">
        <v>17.7</v>
      </c>
      <c r="Z8" s="65">
        <v>24.6</v>
      </c>
      <c r="AA8" s="65">
        <v>43.7</v>
      </c>
      <c r="AB8" s="65"/>
      <c r="AC8" s="65">
        <v>2.9</v>
      </c>
      <c r="AD8" s="65">
        <v>0.9</v>
      </c>
      <c r="AE8" s="65">
        <v>19.600000000000001</v>
      </c>
      <c r="AF8" s="65">
        <v>5</v>
      </c>
      <c r="AG8" s="65">
        <v>9</v>
      </c>
      <c r="AH8" s="65">
        <v>9.5</v>
      </c>
      <c r="AI8" s="65">
        <v>9.5</v>
      </c>
      <c r="AJ8" s="65">
        <v>7.1</v>
      </c>
      <c r="AK8" s="65"/>
      <c r="AL8" s="65">
        <v>0.4</v>
      </c>
      <c r="AM8" s="65">
        <v>0.8</v>
      </c>
      <c r="AN8" s="65">
        <v>3.6</v>
      </c>
      <c r="AO8" s="65">
        <v>18.5</v>
      </c>
      <c r="AP8" s="65"/>
      <c r="AQ8" s="65"/>
      <c r="AR8" s="65"/>
      <c r="AS8" s="65"/>
      <c r="AT8" s="65">
        <v>3.4</v>
      </c>
      <c r="AU8" s="65"/>
      <c r="AV8" s="65"/>
      <c r="AW8" s="65">
        <v>5.5</v>
      </c>
      <c r="AX8" s="65">
        <v>10</v>
      </c>
      <c r="AY8" s="65">
        <v>0.4</v>
      </c>
      <c r="AZ8" s="65"/>
      <c r="BA8" s="65">
        <v>2.5</v>
      </c>
      <c r="BB8" s="65"/>
      <c r="BC8" s="65">
        <v>0.6</v>
      </c>
      <c r="BD8" s="65"/>
      <c r="BE8" s="65">
        <v>4.9000000000000004</v>
      </c>
      <c r="BF8" s="65">
        <v>10.9</v>
      </c>
      <c r="BG8" s="65">
        <v>20</v>
      </c>
      <c r="BH8" s="65">
        <v>2.9</v>
      </c>
      <c r="BI8" s="65">
        <v>2.5</v>
      </c>
      <c r="BJ8" s="65">
        <v>2.4</v>
      </c>
      <c r="BK8" s="65">
        <v>2.4</v>
      </c>
      <c r="BL8" s="65"/>
      <c r="BM8" s="65">
        <v>0.5</v>
      </c>
      <c r="BN8" s="65">
        <v>20</v>
      </c>
      <c r="BO8" s="65">
        <v>7.3</v>
      </c>
      <c r="BP8" s="65"/>
      <c r="BQ8" s="65">
        <v>8</v>
      </c>
      <c r="BR8" s="66">
        <v>532</v>
      </c>
    </row>
    <row r="9" spans="1:70" x14ac:dyDescent="0.3">
      <c r="A9" s="1"/>
      <c r="B9" s="54" t="s">
        <v>982</v>
      </c>
      <c r="C9" s="67">
        <v>14.5</v>
      </c>
      <c r="D9" s="67">
        <v>19.100000000000001</v>
      </c>
      <c r="E9" s="67">
        <v>6.9</v>
      </c>
      <c r="F9" s="67">
        <v>11.1</v>
      </c>
      <c r="G9" s="67">
        <v>11.1</v>
      </c>
      <c r="H9" s="67">
        <v>1.6</v>
      </c>
      <c r="I9" s="67"/>
      <c r="J9" s="67">
        <v>9</v>
      </c>
      <c r="K9" s="67"/>
      <c r="L9" s="67">
        <v>13.2</v>
      </c>
      <c r="M9" s="67"/>
      <c r="N9" s="67">
        <v>17.600000000000001</v>
      </c>
      <c r="O9" s="67">
        <v>20.399999999999999</v>
      </c>
      <c r="P9" s="67">
        <v>8.8000000000000007</v>
      </c>
      <c r="Q9" s="67">
        <v>3.4</v>
      </c>
      <c r="R9" s="67">
        <v>4.5999999999999996</v>
      </c>
      <c r="S9" s="67">
        <v>20</v>
      </c>
      <c r="T9" s="67">
        <v>20.3</v>
      </c>
      <c r="U9" s="67">
        <v>20</v>
      </c>
      <c r="V9" s="67">
        <v>18.8</v>
      </c>
      <c r="W9" s="67">
        <v>13.2</v>
      </c>
      <c r="X9" s="67">
        <v>23</v>
      </c>
      <c r="Y9" s="67">
        <v>15.8</v>
      </c>
      <c r="Z9" s="67">
        <v>23.9</v>
      </c>
      <c r="AA9" s="67">
        <v>41.5</v>
      </c>
      <c r="AB9" s="67"/>
      <c r="AC9" s="67">
        <v>3</v>
      </c>
      <c r="AD9" s="67">
        <v>1.3</v>
      </c>
      <c r="AE9" s="67">
        <v>19.3</v>
      </c>
      <c r="AF9" s="67">
        <v>5</v>
      </c>
      <c r="AG9" s="67">
        <v>9.6999999999999993</v>
      </c>
      <c r="AH9" s="67">
        <v>9.5</v>
      </c>
      <c r="AI9" s="67">
        <v>9.5</v>
      </c>
      <c r="AJ9" s="67">
        <v>7.2</v>
      </c>
      <c r="AK9" s="67"/>
      <c r="AL9" s="67">
        <v>1.5</v>
      </c>
      <c r="AM9" s="67">
        <v>1.8</v>
      </c>
      <c r="AN9" s="67">
        <v>3.6</v>
      </c>
      <c r="AO9" s="67">
        <v>18.5</v>
      </c>
      <c r="AP9" s="67"/>
      <c r="AQ9" s="67"/>
      <c r="AR9" s="67"/>
      <c r="AS9" s="67"/>
      <c r="AT9" s="67">
        <v>3.4</v>
      </c>
      <c r="AU9" s="67"/>
      <c r="AV9" s="67"/>
      <c r="AW9" s="67">
        <v>5.5</v>
      </c>
      <c r="AX9" s="67">
        <v>10</v>
      </c>
      <c r="AY9" s="67">
        <v>0.6</v>
      </c>
      <c r="AZ9" s="67"/>
      <c r="BA9" s="67">
        <v>2.2000000000000002</v>
      </c>
      <c r="BB9" s="67"/>
      <c r="BC9" s="67">
        <v>0.6</v>
      </c>
      <c r="BD9" s="67"/>
      <c r="BE9" s="67">
        <v>3.7</v>
      </c>
      <c r="BF9" s="67">
        <v>10.199999999999999</v>
      </c>
      <c r="BG9" s="67">
        <v>20</v>
      </c>
      <c r="BH9" s="67">
        <v>2.9</v>
      </c>
      <c r="BI9" s="67">
        <v>2.5</v>
      </c>
      <c r="BJ9" s="67">
        <v>2.4</v>
      </c>
      <c r="BK9" s="67">
        <v>2.4</v>
      </c>
      <c r="BL9" s="67"/>
      <c r="BM9" s="67">
        <v>0.5</v>
      </c>
      <c r="BN9" s="67">
        <v>20</v>
      </c>
      <c r="BO9" s="67">
        <v>7</v>
      </c>
      <c r="BP9" s="67"/>
      <c r="BQ9" s="67">
        <v>7.7</v>
      </c>
      <c r="BR9" s="68">
        <v>529.29999999999995</v>
      </c>
    </row>
    <row r="10" spans="1:70" x14ac:dyDescent="0.3">
      <c r="A10" s="1"/>
      <c r="B10" s="54" t="s">
        <v>983</v>
      </c>
      <c r="C10" s="67">
        <v>14.2</v>
      </c>
      <c r="D10" s="67">
        <v>19.100000000000001</v>
      </c>
      <c r="E10" s="67">
        <v>6.2</v>
      </c>
      <c r="F10" s="67">
        <v>10.9</v>
      </c>
      <c r="G10" s="67">
        <v>11.1</v>
      </c>
      <c r="H10" s="67">
        <v>1.6</v>
      </c>
      <c r="I10" s="67"/>
      <c r="J10" s="67">
        <v>8.6</v>
      </c>
      <c r="K10" s="67"/>
      <c r="L10" s="67">
        <v>12.8</v>
      </c>
      <c r="M10" s="67"/>
      <c r="N10" s="67">
        <v>17.5</v>
      </c>
      <c r="O10" s="67">
        <v>20.2</v>
      </c>
      <c r="P10" s="67">
        <v>8.9</v>
      </c>
      <c r="Q10" s="67">
        <v>3.4</v>
      </c>
      <c r="R10" s="67">
        <v>4.9000000000000004</v>
      </c>
      <c r="S10" s="67">
        <v>20</v>
      </c>
      <c r="T10" s="67">
        <v>19.899999999999999</v>
      </c>
      <c r="U10" s="67">
        <v>20</v>
      </c>
      <c r="V10" s="67">
        <v>18.7</v>
      </c>
      <c r="W10" s="67">
        <v>16.600000000000001</v>
      </c>
      <c r="X10" s="67">
        <v>20.7</v>
      </c>
      <c r="Y10" s="67">
        <v>14.6</v>
      </c>
      <c r="Z10" s="67">
        <v>31.5</v>
      </c>
      <c r="AA10" s="67">
        <v>58.9</v>
      </c>
      <c r="AB10" s="67"/>
      <c r="AC10" s="67">
        <v>2.6</v>
      </c>
      <c r="AD10" s="67">
        <v>1.3</v>
      </c>
      <c r="AE10" s="67">
        <v>18.7</v>
      </c>
      <c r="AF10" s="67">
        <v>5</v>
      </c>
      <c r="AG10" s="67">
        <v>10</v>
      </c>
      <c r="AH10" s="67">
        <v>9.5</v>
      </c>
      <c r="AI10" s="67">
        <v>9.5</v>
      </c>
      <c r="AJ10" s="67">
        <v>7.2</v>
      </c>
      <c r="AK10" s="67"/>
      <c r="AL10" s="67">
        <v>2.1</v>
      </c>
      <c r="AM10" s="67">
        <v>1.9</v>
      </c>
      <c r="AN10" s="67">
        <v>3.6</v>
      </c>
      <c r="AO10" s="67">
        <v>18.5</v>
      </c>
      <c r="AP10" s="67"/>
      <c r="AQ10" s="67"/>
      <c r="AR10" s="67"/>
      <c r="AS10" s="67"/>
      <c r="AT10" s="67">
        <v>3.4</v>
      </c>
      <c r="AU10" s="67"/>
      <c r="AV10" s="67"/>
      <c r="AW10" s="67">
        <v>5.4</v>
      </c>
      <c r="AX10" s="67">
        <v>9.6999999999999993</v>
      </c>
      <c r="AY10" s="67">
        <v>0.2</v>
      </c>
      <c r="AZ10" s="67"/>
      <c r="BA10" s="67">
        <v>2.6</v>
      </c>
      <c r="BB10" s="67"/>
      <c r="BC10" s="67">
        <v>0.6</v>
      </c>
      <c r="BD10" s="67"/>
      <c r="BE10" s="67">
        <v>3.9</v>
      </c>
      <c r="BF10" s="67">
        <v>10.3</v>
      </c>
      <c r="BG10" s="67">
        <v>20</v>
      </c>
      <c r="BH10" s="67">
        <v>2.9</v>
      </c>
      <c r="BI10" s="67">
        <v>2.5</v>
      </c>
      <c r="BJ10" s="67">
        <v>2.4</v>
      </c>
      <c r="BK10" s="67">
        <v>2.4</v>
      </c>
      <c r="BL10" s="67"/>
      <c r="BM10" s="67">
        <v>0.5</v>
      </c>
      <c r="BN10" s="67">
        <v>20</v>
      </c>
      <c r="BO10" s="67">
        <v>7</v>
      </c>
      <c r="BP10" s="67"/>
      <c r="BQ10" s="67">
        <v>6.8</v>
      </c>
      <c r="BR10" s="68">
        <v>550.79999999999995</v>
      </c>
    </row>
    <row r="11" spans="1:70" x14ac:dyDescent="0.3">
      <c r="A11" s="1"/>
      <c r="B11" s="54" t="s">
        <v>984</v>
      </c>
      <c r="C11" s="67">
        <v>14.5</v>
      </c>
      <c r="D11" s="67">
        <v>19.100000000000001</v>
      </c>
      <c r="E11" s="67">
        <v>8.5</v>
      </c>
      <c r="F11" s="67">
        <v>7.9</v>
      </c>
      <c r="G11" s="67">
        <v>11.1</v>
      </c>
      <c r="H11" s="67">
        <v>1.6</v>
      </c>
      <c r="I11" s="67"/>
      <c r="J11" s="67">
        <v>9.6</v>
      </c>
      <c r="K11" s="67"/>
      <c r="L11" s="67">
        <v>12.8</v>
      </c>
      <c r="M11" s="67"/>
      <c r="N11" s="67">
        <v>17.5</v>
      </c>
      <c r="O11" s="67">
        <v>20.2</v>
      </c>
      <c r="P11" s="67">
        <v>8.9</v>
      </c>
      <c r="Q11" s="67">
        <v>3.4</v>
      </c>
      <c r="R11" s="67">
        <v>4.9000000000000004</v>
      </c>
      <c r="S11" s="67">
        <v>20</v>
      </c>
      <c r="T11" s="67">
        <v>20.3</v>
      </c>
      <c r="U11" s="67">
        <v>20</v>
      </c>
      <c r="V11" s="67">
        <v>18.600000000000001</v>
      </c>
      <c r="W11" s="67">
        <v>14.5</v>
      </c>
      <c r="X11" s="67">
        <v>14.3</v>
      </c>
      <c r="Y11" s="67">
        <v>19.899999999999999</v>
      </c>
      <c r="Z11" s="67">
        <v>31.7</v>
      </c>
      <c r="AA11" s="67">
        <v>49.1</v>
      </c>
      <c r="AB11" s="67"/>
      <c r="AC11" s="67">
        <v>4</v>
      </c>
      <c r="AD11" s="67">
        <v>1.5</v>
      </c>
      <c r="AE11" s="67">
        <v>18.600000000000001</v>
      </c>
      <c r="AF11" s="67">
        <v>5</v>
      </c>
      <c r="AG11" s="67">
        <v>10</v>
      </c>
      <c r="AH11" s="67">
        <v>10.5</v>
      </c>
      <c r="AI11" s="67">
        <v>9.5</v>
      </c>
      <c r="AJ11" s="67">
        <v>7.2</v>
      </c>
      <c r="AK11" s="67"/>
      <c r="AL11" s="67">
        <v>1</v>
      </c>
      <c r="AM11" s="67">
        <v>1.5</v>
      </c>
      <c r="AN11" s="67">
        <v>3.6</v>
      </c>
      <c r="AO11" s="67">
        <v>18.5</v>
      </c>
      <c r="AP11" s="67"/>
      <c r="AQ11" s="67"/>
      <c r="AR11" s="67"/>
      <c r="AS11" s="67"/>
      <c r="AT11" s="67">
        <v>3.4</v>
      </c>
      <c r="AU11" s="67"/>
      <c r="AV11" s="67"/>
      <c r="AW11" s="67">
        <v>5.5</v>
      </c>
      <c r="AX11" s="67">
        <v>9.9</v>
      </c>
      <c r="AY11" s="67">
        <v>0.9</v>
      </c>
      <c r="AZ11" s="67"/>
      <c r="BA11" s="67">
        <v>3.8</v>
      </c>
      <c r="BB11" s="67"/>
      <c r="BC11" s="67">
        <v>0.6</v>
      </c>
      <c r="BD11" s="67"/>
      <c r="BE11" s="67">
        <v>4.5999999999999996</v>
      </c>
      <c r="BF11" s="67">
        <v>12.5</v>
      </c>
      <c r="BG11" s="67">
        <v>20</v>
      </c>
      <c r="BH11" s="67">
        <v>2.9</v>
      </c>
      <c r="BI11" s="67">
        <v>2.5</v>
      </c>
      <c r="BJ11" s="67">
        <v>2.4</v>
      </c>
      <c r="BK11" s="67">
        <v>2.4</v>
      </c>
      <c r="BL11" s="67"/>
      <c r="BM11" s="67">
        <v>0.5</v>
      </c>
      <c r="BN11" s="67">
        <v>20</v>
      </c>
      <c r="BO11" s="67">
        <v>7</v>
      </c>
      <c r="BP11" s="67"/>
      <c r="BQ11" s="67">
        <v>7.2</v>
      </c>
      <c r="BR11" s="68">
        <v>545.4</v>
      </c>
    </row>
    <row r="12" spans="1:70" x14ac:dyDescent="0.3">
      <c r="A12" s="1"/>
      <c r="B12" s="54" t="s">
        <v>985</v>
      </c>
      <c r="C12" s="67">
        <v>14.5</v>
      </c>
      <c r="D12" s="67">
        <v>19</v>
      </c>
      <c r="E12" s="67">
        <v>8.3000000000000007</v>
      </c>
      <c r="F12" s="67">
        <v>9.9</v>
      </c>
      <c r="G12" s="67">
        <v>11.1</v>
      </c>
      <c r="H12" s="67">
        <v>1.6</v>
      </c>
      <c r="I12" s="67"/>
      <c r="J12" s="67">
        <v>9.1999999999999993</v>
      </c>
      <c r="K12" s="67"/>
      <c r="L12" s="67">
        <v>12.8</v>
      </c>
      <c r="M12" s="67"/>
      <c r="N12" s="67">
        <v>17.8</v>
      </c>
      <c r="O12" s="67">
        <v>20.399999999999999</v>
      </c>
      <c r="P12" s="67">
        <v>8.1</v>
      </c>
      <c r="Q12" s="67">
        <v>3.4</v>
      </c>
      <c r="R12" s="67">
        <v>4.8</v>
      </c>
      <c r="S12" s="67">
        <v>20</v>
      </c>
      <c r="T12" s="67">
        <v>20.8</v>
      </c>
      <c r="U12" s="67">
        <v>20</v>
      </c>
      <c r="V12" s="67">
        <v>16.5</v>
      </c>
      <c r="W12" s="67">
        <v>11.6</v>
      </c>
      <c r="X12" s="67">
        <v>18</v>
      </c>
      <c r="Y12" s="67">
        <v>23.6</v>
      </c>
      <c r="Z12" s="67">
        <v>25.3</v>
      </c>
      <c r="AA12" s="67">
        <v>51.5</v>
      </c>
      <c r="AB12" s="67"/>
      <c r="AC12" s="67">
        <v>3.6</v>
      </c>
      <c r="AD12" s="67">
        <v>1.5</v>
      </c>
      <c r="AE12" s="67">
        <v>18.3</v>
      </c>
      <c r="AF12" s="67">
        <v>4.7</v>
      </c>
      <c r="AG12" s="67">
        <v>10</v>
      </c>
      <c r="AH12" s="67">
        <v>10.5</v>
      </c>
      <c r="AI12" s="67">
        <v>9.5</v>
      </c>
      <c r="AJ12" s="67">
        <v>7.2</v>
      </c>
      <c r="AK12" s="67"/>
      <c r="AL12" s="67">
        <v>0.5</v>
      </c>
      <c r="AM12" s="67">
        <v>0.8</v>
      </c>
      <c r="AN12" s="67">
        <v>3.6</v>
      </c>
      <c r="AO12" s="67">
        <v>18.5</v>
      </c>
      <c r="AP12" s="67"/>
      <c r="AQ12" s="67"/>
      <c r="AR12" s="67"/>
      <c r="AS12" s="67"/>
      <c r="AT12" s="67">
        <v>3.4</v>
      </c>
      <c r="AU12" s="67"/>
      <c r="AV12" s="67"/>
      <c r="AW12" s="67">
        <v>5.5</v>
      </c>
      <c r="AX12" s="67">
        <v>9.9</v>
      </c>
      <c r="AY12" s="67">
        <v>0.5</v>
      </c>
      <c r="AZ12" s="67"/>
      <c r="BA12" s="67">
        <v>0.5</v>
      </c>
      <c r="BB12" s="67"/>
      <c r="BC12" s="67">
        <v>0.6</v>
      </c>
      <c r="BD12" s="67"/>
      <c r="BE12" s="67">
        <v>5.8</v>
      </c>
      <c r="BF12" s="67">
        <v>18.100000000000001</v>
      </c>
      <c r="BG12" s="67">
        <v>20</v>
      </c>
      <c r="BH12" s="67">
        <v>2.9</v>
      </c>
      <c r="BI12" s="67">
        <v>2.5</v>
      </c>
      <c r="BJ12" s="67">
        <v>2.4</v>
      </c>
      <c r="BK12" s="67">
        <v>2.4</v>
      </c>
      <c r="BL12" s="67"/>
      <c r="BM12" s="67">
        <v>0.5</v>
      </c>
      <c r="BN12" s="67">
        <v>20</v>
      </c>
      <c r="BO12" s="67">
        <v>7</v>
      </c>
      <c r="BP12" s="67"/>
      <c r="BQ12" s="67">
        <v>7.4</v>
      </c>
      <c r="BR12" s="68">
        <v>546.29999999999995</v>
      </c>
    </row>
    <row r="13" spans="1:70" x14ac:dyDescent="0.3">
      <c r="A13" s="1"/>
      <c r="B13" s="54" t="s">
        <v>986</v>
      </c>
      <c r="C13" s="67">
        <v>14.7</v>
      </c>
      <c r="D13" s="67">
        <v>18.399999999999999</v>
      </c>
      <c r="E13" s="67">
        <v>8</v>
      </c>
      <c r="F13" s="67">
        <v>10.4</v>
      </c>
      <c r="G13" s="67">
        <v>11.1</v>
      </c>
      <c r="H13" s="67">
        <v>1.6</v>
      </c>
      <c r="I13" s="67"/>
      <c r="J13" s="67">
        <v>8.6999999999999993</v>
      </c>
      <c r="K13" s="67"/>
      <c r="L13" s="67">
        <v>12.8</v>
      </c>
      <c r="M13" s="67"/>
      <c r="N13" s="67">
        <v>17.2</v>
      </c>
      <c r="O13" s="67">
        <v>20.100000000000001</v>
      </c>
      <c r="P13" s="67">
        <v>8</v>
      </c>
      <c r="Q13" s="67">
        <v>3.4</v>
      </c>
      <c r="R13" s="67">
        <v>4.9000000000000004</v>
      </c>
      <c r="S13" s="67">
        <v>20</v>
      </c>
      <c r="T13" s="67">
        <v>19.899999999999999</v>
      </c>
      <c r="U13" s="67">
        <v>20</v>
      </c>
      <c r="V13" s="67">
        <v>16.5</v>
      </c>
      <c r="W13" s="67">
        <v>12.7</v>
      </c>
      <c r="X13" s="67">
        <v>25</v>
      </c>
      <c r="Y13" s="67">
        <v>28.9</v>
      </c>
      <c r="Z13" s="67">
        <v>23.9</v>
      </c>
      <c r="AA13" s="67">
        <v>49.7</v>
      </c>
      <c r="AB13" s="67"/>
      <c r="AC13" s="67">
        <v>2.1</v>
      </c>
      <c r="AD13" s="67">
        <v>1.7</v>
      </c>
      <c r="AE13" s="67">
        <v>18</v>
      </c>
      <c r="AF13" s="67">
        <v>4.5999999999999996</v>
      </c>
      <c r="AG13" s="67">
        <v>10</v>
      </c>
      <c r="AH13" s="67">
        <v>10.5</v>
      </c>
      <c r="AI13" s="67">
        <v>10.5</v>
      </c>
      <c r="AJ13" s="67">
        <v>7.2</v>
      </c>
      <c r="AK13" s="67"/>
      <c r="AL13" s="67">
        <v>0.3</v>
      </c>
      <c r="AM13" s="67">
        <v>0.9</v>
      </c>
      <c r="AN13" s="67">
        <v>3.6</v>
      </c>
      <c r="AO13" s="67">
        <v>18.5</v>
      </c>
      <c r="AP13" s="67"/>
      <c r="AQ13" s="67"/>
      <c r="AR13" s="67"/>
      <c r="AS13" s="67"/>
      <c r="AT13" s="67">
        <v>3.4</v>
      </c>
      <c r="AU13" s="67"/>
      <c r="AV13" s="67"/>
      <c r="AW13" s="67">
        <v>5.3</v>
      </c>
      <c r="AX13" s="67">
        <v>9.9</v>
      </c>
      <c r="AY13" s="67"/>
      <c r="AZ13" s="67"/>
      <c r="BA13" s="67"/>
      <c r="BB13" s="67"/>
      <c r="BC13" s="67">
        <v>0.6</v>
      </c>
      <c r="BD13" s="67"/>
      <c r="BE13" s="67">
        <v>6.4</v>
      </c>
      <c r="BF13" s="67">
        <v>17.5</v>
      </c>
      <c r="BG13" s="67">
        <v>20</v>
      </c>
      <c r="BH13" s="67">
        <v>2.9</v>
      </c>
      <c r="BI13" s="67">
        <v>2.5</v>
      </c>
      <c r="BJ13" s="67">
        <v>2.4</v>
      </c>
      <c r="BK13" s="67">
        <v>2.4</v>
      </c>
      <c r="BL13" s="67"/>
      <c r="BM13" s="67">
        <v>0.5</v>
      </c>
      <c r="BN13" s="67">
        <v>20</v>
      </c>
      <c r="BO13" s="67">
        <v>7</v>
      </c>
      <c r="BP13" s="67"/>
      <c r="BQ13" s="67">
        <v>6.9</v>
      </c>
      <c r="BR13" s="68">
        <v>551.5</v>
      </c>
    </row>
    <row r="14" spans="1:70" x14ac:dyDescent="0.3">
      <c r="A14" s="1"/>
      <c r="B14" s="54" t="s">
        <v>987</v>
      </c>
      <c r="C14" s="67">
        <v>14.7</v>
      </c>
      <c r="D14" s="67">
        <v>19.100000000000001</v>
      </c>
      <c r="E14" s="67">
        <v>8</v>
      </c>
      <c r="F14" s="67">
        <v>10.7</v>
      </c>
      <c r="G14" s="67">
        <v>10.3</v>
      </c>
      <c r="H14" s="67">
        <v>1.6</v>
      </c>
      <c r="I14" s="67"/>
      <c r="J14" s="67">
        <v>9.4</v>
      </c>
      <c r="K14" s="67"/>
      <c r="L14" s="67">
        <v>11.9</v>
      </c>
      <c r="M14" s="67"/>
      <c r="N14" s="67">
        <v>17</v>
      </c>
      <c r="O14" s="67">
        <v>20.3</v>
      </c>
      <c r="P14" s="67">
        <v>8.1</v>
      </c>
      <c r="Q14" s="67">
        <v>3.4</v>
      </c>
      <c r="R14" s="67">
        <v>4.9000000000000004</v>
      </c>
      <c r="S14" s="67">
        <v>20</v>
      </c>
      <c r="T14" s="67">
        <v>20.2</v>
      </c>
      <c r="U14" s="67">
        <v>20</v>
      </c>
      <c r="V14" s="67">
        <v>16.5</v>
      </c>
      <c r="W14" s="67">
        <v>16.8</v>
      </c>
      <c r="X14" s="67">
        <v>21</v>
      </c>
      <c r="Y14" s="67">
        <v>20</v>
      </c>
      <c r="Z14" s="67">
        <v>24.9</v>
      </c>
      <c r="AA14" s="67">
        <v>51.6</v>
      </c>
      <c r="AB14" s="67"/>
      <c r="AC14" s="67">
        <v>2.7</v>
      </c>
      <c r="AD14" s="67">
        <v>2.5</v>
      </c>
      <c r="AE14" s="67">
        <v>17.899999999999999</v>
      </c>
      <c r="AF14" s="67">
        <v>4.5999999999999996</v>
      </c>
      <c r="AG14" s="67">
        <v>10</v>
      </c>
      <c r="AH14" s="67">
        <v>10.5</v>
      </c>
      <c r="AI14" s="67">
        <v>10.5</v>
      </c>
      <c r="AJ14" s="67">
        <v>7.2</v>
      </c>
      <c r="AK14" s="67"/>
      <c r="AL14" s="67">
        <v>0.7</v>
      </c>
      <c r="AM14" s="67">
        <v>1</v>
      </c>
      <c r="AN14" s="67">
        <v>3.6</v>
      </c>
      <c r="AO14" s="67">
        <v>18.5</v>
      </c>
      <c r="AP14" s="67"/>
      <c r="AQ14" s="67"/>
      <c r="AR14" s="67"/>
      <c r="AS14" s="67"/>
      <c r="AT14" s="67">
        <v>3.4</v>
      </c>
      <c r="AU14" s="67"/>
      <c r="AV14" s="67"/>
      <c r="AW14" s="67">
        <v>5.4</v>
      </c>
      <c r="AX14" s="67">
        <v>9.9</v>
      </c>
      <c r="AY14" s="67"/>
      <c r="AZ14" s="67"/>
      <c r="BA14" s="67"/>
      <c r="BB14" s="67"/>
      <c r="BC14" s="67">
        <v>0.6</v>
      </c>
      <c r="BD14" s="67"/>
      <c r="BE14" s="67">
        <v>4.7</v>
      </c>
      <c r="BF14" s="67">
        <v>12.7</v>
      </c>
      <c r="BG14" s="67">
        <v>20</v>
      </c>
      <c r="BH14" s="67">
        <v>2.9</v>
      </c>
      <c r="BI14" s="67">
        <v>2.5</v>
      </c>
      <c r="BJ14" s="67">
        <v>2.4</v>
      </c>
      <c r="BK14" s="67">
        <v>2.4</v>
      </c>
      <c r="BL14" s="67"/>
      <c r="BM14" s="67">
        <v>0.5</v>
      </c>
      <c r="BN14" s="67">
        <v>20</v>
      </c>
      <c r="BO14" s="67">
        <v>7</v>
      </c>
      <c r="BP14" s="67"/>
      <c r="BQ14" s="67">
        <v>7.2</v>
      </c>
      <c r="BR14" s="68">
        <v>541.70000000000005</v>
      </c>
    </row>
    <row r="15" spans="1:70" x14ac:dyDescent="0.3">
      <c r="A15" s="1"/>
      <c r="B15" s="56" t="s">
        <v>988</v>
      </c>
      <c r="C15" s="69">
        <v>15</v>
      </c>
      <c r="D15" s="69">
        <v>19</v>
      </c>
      <c r="E15" s="69">
        <v>8.1999999999999993</v>
      </c>
      <c r="F15" s="69">
        <v>11</v>
      </c>
      <c r="G15" s="69">
        <v>4.9000000000000004</v>
      </c>
      <c r="H15" s="69">
        <v>1.6</v>
      </c>
      <c r="I15" s="69"/>
      <c r="J15" s="69">
        <v>9.1</v>
      </c>
      <c r="K15" s="69"/>
      <c r="L15" s="69">
        <v>11.9</v>
      </c>
      <c r="M15" s="69"/>
      <c r="N15" s="69">
        <v>17.2</v>
      </c>
      <c r="O15" s="69">
        <v>20.3</v>
      </c>
      <c r="P15" s="69">
        <v>7.5</v>
      </c>
      <c r="Q15" s="69">
        <v>3.4</v>
      </c>
      <c r="R15" s="69">
        <v>4.9000000000000004</v>
      </c>
      <c r="S15" s="69">
        <v>20</v>
      </c>
      <c r="T15" s="69">
        <v>20.399999999999999</v>
      </c>
      <c r="U15" s="69">
        <v>20</v>
      </c>
      <c r="V15" s="69">
        <v>16.5</v>
      </c>
      <c r="W15" s="69">
        <v>13.1</v>
      </c>
      <c r="X15" s="69">
        <v>20.7</v>
      </c>
      <c r="Y15" s="69">
        <v>14.1</v>
      </c>
      <c r="Z15" s="69">
        <v>21.6</v>
      </c>
      <c r="AA15" s="69">
        <v>47.4</v>
      </c>
      <c r="AB15" s="69"/>
      <c r="AC15" s="69">
        <v>2.4</v>
      </c>
      <c r="AD15" s="69">
        <v>2.4</v>
      </c>
      <c r="AE15" s="69">
        <v>17.399999999999999</v>
      </c>
      <c r="AF15" s="69">
        <v>4.5999999999999996</v>
      </c>
      <c r="AG15" s="69">
        <v>10</v>
      </c>
      <c r="AH15" s="69">
        <v>10.5</v>
      </c>
      <c r="AI15" s="69">
        <v>10.5</v>
      </c>
      <c r="AJ15" s="69">
        <v>7.2</v>
      </c>
      <c r="AK15" s="69"/>
      <c r="AL15" s="69">
        <v>0.2</v>
      </c>
      <c r="AM15" s="69">
        <v>0.6</v>
      </c>
      <c r="AN15" s="69">
        <v>3.6</v>
      </c>
      <c r="AO15" s="69">
        <v>18.5</v>
      </c>
      <c r="AP15" s="69"/>
      <c r="AQ15" s="69"/>
      <c r="AR15" s="69"/>
      <c r="AS15" s="69"/>
      <c r="AT15" s="69">
        <v>3.3</v>
      </c>
      <c r="AU15" s="69"/>
      <c r="AV15" s="69"/>
      <c r="AW15" s="69">
        <v>5.5</v>
      </c>
      <c r="AX15" s="69">
        <v>10</v>
      </c>
      <c r="AY15" s="69"/>
      <c r="AZ15" s="69"/>
      <c r="BA15" s="69">
        <v>0.4</v>
      </c>
      <c r="BB15" s="69"/>
      <c r="BC15" s="69">
        <v>0.6</v>
      </c>
      <c r="BD15" s="69"/>
      <c r="BE15" s="69">
        <v>3.9</v>
      </c>
      <c r="BF15" s="69">
        <v>9.9</v>
      </c>
      <c r="BG15" s="69">
        <v>20</v>
      </c>
      <c r="BH15" s="69">
        <v>2.9</v>
      </c>
      <c r="BI15" s="69">
        <v>2.5</v>
      </c>
      <c r="BJ15" s="69">
        <v>2.4</v>
      </c>
      <c r="BK15" s="69">
        <v>2.4</v>
      </c>
      <c r="BL15" s="69"/>
      <c r="BM15" s="69">
        <v>0.5</v>
      </c>
      <c r="BN15" s="69">
        <v>20</v>
      </c>
      <c r="BO15" s="69">
        <v>7</v>
      </c>
      <c r="BP15" s="69"/>
      <c r="BQ15" s="69">
        <v>7.3</v>
      </c>
      <c r="BR15" s="70">
        <v>514.29999999999995</v>
      </c>
    </row>
    <row r="16" spans="1:70" x14ac:dyDescent="0.3">
      <c r="A16" s="1"/>
      <c r="B16" s="50" t="s">
        <v>989</v>
      </c>
      <c r="C16" s="65">
        <v>15</v>
      </c>
      <c r="D16" s="65">
        <v>19.100000000000001</v>
      </c>
      <c r="E16" s="65">
        <v>8.1999999999999993</v>
      </c>
      <c r="F16" s="65">
        <v>10.1</v>
      </c>
      <c r="G16" s="65">
        <v>4.8</v>
      </c>
      <c r="H16" s="65">
        <v>1.6</v>
      </c>
      <c r="I16" s="65"/>
      <c r="J16" s="65">
        <v>9.3000000000000007</v>
      </c>
      <c r="K16" s="65"/>
      <c r="L16" s="65">
        <v>11.9</v>
      </c>
      <c r="M16" s="65"/>
      <c r="N16" s="65">
        <v>17.2</v>
      </c>
      <c r="O16" s="65">
        <v>20.2</v>
      </c>
      <c r="P16" s="65">
        <v>6.3</v>
      </c>
      <c r="Q16" s="65">
        <v>3.4</v>
      </c>
      <c r="R16" s="65">
        <v>4.7</v>
      </c>
      <c r="S16" s="65">
        <v>20</v>
      </c>
      <c r="T16" s="65">
        <v>20.6</v>
      </c>
      <c r="U16" s="65">
        <v>20</v>
      </c>
      <c r="V16" s="65">
        <v>16.5</v>
      </c>
      <c r="W16" s="65">
        <v>13.6</v>
      </c>
      <c r="X16" s="65">
        <v>28.2</v>
      </c>
      <c r="Y16" s="65">
        <v>2.2000000000000002</v>
      </c>
      <c r="Z16" s="65">
        <v>18.3</v>
      </c>
      <c r="AA16" s="65">
        <v>40.1</v>
      </c>
      <c r="AB16" s="65"/>
      <c r="AC16" s="65">
        <v>1.8</v>
      </c>
      <c r="AD16" s="65">
        <v>0.9</v>
      </c>
      <c r="AE16" s="65">
        <v>17.399999999999999</v>
      </c>
      <c r="AF16" s="65">
        <v>4.5999999999999996</v>
      </c>
      <c r="AG16" s="65">
        <v>10</v>
      </c>
      <c r="AH16" s="65">
        <v>10.5</v>
      </c>
      <c r="AI16" s="65">
        <v>10.5</v>
      </c>
      <c r="AJ16" s="65">
        <v>7.2</v>
      </c>
      <c r="AK16" s="65"/>
      <c r="AL16" s="65">
        <v>0.5</v>
      </c>
      <c r="AM16" s="65">
        <v>0.6</v>
      </c>
      <c r="AN16" s="65">
        <v>3.6</v>
      </c>
      <c r="AO16" s="65">
        <v>18.5</v>
      </c>
      <c r="AP16" s="65"/>
      <c r="AQ16" s="65"/>
      <c r="AR16" s="65"/>
      <c r="AS16" s="65"/>
      <c r="AT16" s="65">
        <v>3.3</v>
      </c>
      <c r="AU16" s="65"/>
      <c r="AV16" s="65"/>
      <c r="AW16" s="65">
        <v>5.6</v>
      </c>
      <c r="AX16" s="65">
        <v>10</v>
      </c>
      <c r="AY16" s="65"/>
      <c r="AZ16" s="65"/>
      <c r="BA16" s="65"/>
      <c r="BB16" s="65"/>
      <c r="BC16" s="65">
        <v>0.6</v>
      </c>
      <c r="BD16" s="65"/>
      <c r="BE16" s="65">
        <v>0.7</v>
      </c>
      <c r="BF16" s="65">
        <v>0.9</v>
      </c>
      <c r="BG16" s="65">
        <v>19.899999999999999</v>
      </c>
      <c r="BH16" s="65">
        <v>2.9</v>
      </c>
      <c r="BI16" s="65">
        <v>2.5</v>
      </c>
      <c r="BJ16" s="65">
        <v>2.4</v>
      </c>
      <c r="BK16" s="65">
        <v>2.4</v>
      </c>
      <c r="BL16" s="65"/>
      <c r="BM16" s="65">
        <v>0.5</v>
      </c>
      <c r="BN16" s="65">
        <v>20</v>
      </c>
      <c r="BO16" s="65">
        <v>7</v>
      </c>
      <c r="BP16" s="65"/>
      <c r="BQ16" s="65">
        <v>7.3</v>
      </c>
      <c r="BR16" s="66">
        <v>483.4</v>
      </c>
    </row>
    <row r="17" spans="1:70" x14ac:dyDescent="0.3">
      <c r="A17" s="1"/>
      <c r="B17" s="54" t="s">
        <v>990</v>
      </c>
      <c r="C17" s="67">
        <v>14.7</v>
      </c>
      <c r="D17" s="67">
        <v>19.100000000000001</v>
      </c>
      <c r="E17" s="67">
        <v>8.1</v>
      </c>
      <c r="F17" s="67">
        <v>10.3</v>
      </c>
      <c r="G17" s="67">
        <v>4.8</v>
      </c>
      <c r="H17" s="67">
        <v>1.6</v>
      </c>
      <c r="I17" s="67"/>
      <c r="J17" s="67">
        <v>6.6</v>
      </c>
      <c r="K17" s="67"/>
      <c r="L17" s="67">
        <v>11.8</v>
      </c>
      <c r="M17" s="67"/>
      <c r="N17" s="67">
        <v>16.8</v>
      </c>
      <c r="O17" s="67">
        <v>20.2</v>
      </c>
      <c r="P17" s="67">
        <v>5.6</v>
      </c>
      <c r="Q17" s="67">
        <v>3.4</v>
      </c>
      <c r="R17" s="67">
        <v>4.7</v>
      </c>
      <c r="S17" s="67">
        <v>20</v>
      </c>
      <c r="T17" s="67">
        <v>19.8</v>
      </c>
      <c r="U17" s="67">
        <v>20</v>
      </c>
      <c r="V17" s="67">
        <v>16.5</v>
      </c>
      <c r="W17" s="67">
        <v>12.5</v>
      </c>
      <c r="X17" s="67">
        <v>24.6</v>
      </c>
      <c r="Y17" s="67">
        <v>12.9</v>
      </c>
      <c r="Z17" s="67">
        <v>20.100000000000001</v>
      </c>
      <c r="AA17" s="67">
        <v>33.799999999999997</v>
      </c>
      <c r="AB17" s="67"/>
      <c r="AC17" s="67">
        <v>1.7</v>
      </c>
      <c r="AD17" s="67">
        <v>0.7</v>
      </c>
      <c r="AE17" s="67">
        <v>17.100000000000001</v>
      </c>
      <c r="AF17" s="67">
        <v>4.5</v>
      </c>
      <c r="AG17" s="67">
        <v>10</v>
      </c>
      <c r="AH17" s="67">
        <v>10.5</v>
      </c>
      <c r="AI17" s="67">
        <v>10.7</v>
      </c>
      <c r="AJ17" s="67">
        <v>7.2</v>
      </c>
      <c r="AK17" s="67"/>
      <c r="AL17" s="67">
        <v>0.1</v>
      </c>
      <c r="AM17" s="67">
        <v>0.2</v>
      </c>
      <c r="AN17" s="67">
        <v>3.6</v>
      </c>
      <c r="AO17" s="67">
        <v>18.5</v>
      </c>
      <c r="AP17" s="67"/>
      <c r="AQ17" s="67"/>
      <c r="AR17" s="67"/>
      <c r="AS17" s="67"/>
      <c r="AT17" s="67">
        <v>3.3</v>
      </c>
      <c r="AU17" s="67"/>
      <c r="AV17" s="67"/>
      <c r="AW17" s="67">
        <v>5.5</v>
      </c>
      <c r="AX17" s="67">
        <v>10</v>
      </c>
      <c r="AY17" s="67">
        <v>0.8</v>
      </c>
      <c r="AZ17" s="67"/>
      <c r="BA17" s="67">
        <v>1.6</v>
      </c>
      <c r="BB17" s="67"/>
      <c r="BC17" s="67">
        <v>0.6</v>
      </c>
      <c r="BD17" s="67"/>
      <c r="BE17" s="67">
        <v>4.7</v>
      </c>
      <c r="BF17" s="67">
        <v>9.5</v>
      </c>
      <c r="BG17" s="67">
        <v>19.7</v>
      </c>
      <c r="BH17" s="67">
        <v>2.9</v>
      </c>
      <c r="BI17" s="67">
        <v>2.5</v>
      </c>
      <c r="BJ17" s="67">
        <v>2.4</v>
      </c>
      <c r="BK17" s="67">
        <v>2.4</v>
      </c>
      <c r="BL17" s="67"/>
      <c r="BM17" s="67">
        <v>0.5</v>
      </c>
      <c r="BN17" s="67">
        <v>20</v>
      </c>
      <c r="BO17" s="67">
        <v>7</v>
      </c>
      <c r="BP17" s="67"/>
      <c r="BQ17" s="67">
        <v>6.9</v>
      </c>
      <c r="BR17" s="68">
        <v>493</v>
      </c>
    </row>
    <row r="18" spans="1:70" x14ac:dyDescent="0.3">
      <c r="A18" s="1"/>
      <c r="B18" s="54" t="s">
        <v>991</v>
      </c>
      <c r="C18" s="67">
        <v>15</v>
      </c>
      <c r="D18" s="67">
        <v>19</v>
      </c>
      <c r="E18" s="67">
        <v>7</v>
      </c>
      <c r="F18" s="67">
        <v>11.1</v>
      </c>
      <c r="G18" s="67">
        <v>4.8</v>
      </c>
      <c r="H18" s="67">
        <v>1.6</v>
      </c>
      <c r="I18" s="67"/>
      <c r="J18" s="67">
        <v>6.6</v>
      </c>
      <c r="K18" s="67"/>
      <c r="L18" s="67">
        <v>11.6</v>
      </c>
      <c r="M18" s="67"/>
      <c r="N18" s="67">
        <v>17.2</v>
      </c>
      <c r="O18" s="67">
        <v>20.2</v>
      </c>
      <c r="P18" s="67">
        <v>7.1</v>
      </c>
      <c r="Q18" s="67">
        <v>3.4</v>
      </c>
      <c r="R18" s="67">
        <v>4.7</v>
      </c>
      <c r="S18" s="67">
        <v>19.899999999999999</v>
      </c>
      <c r="T18" s="67">
        <v>20.3</v>
      </c>
      <c r="U18" s="67">
        <v>20</v>
      </c>
      <c r="V18" s="67">
        <v>16.5</v>
      </c>
      <c r="W18" s="67">
        <v>9.1999999999999993</v>
      </c>
      <c r="X18" s="67">
        <v>22.8</v>
      </c>
      <c r="Y18" s="67">
        <v>35.799999999999997</v>
      </c>
      <c r="Z18" s="67">
        <v>15.7</v>
      </c>
      <c r="AA18" s="67">
        <v>27.3</v>
      </c>
      <c r="AB18" s="67">
        <v>0.3</v>
      </c>
      <c r="AC18" s="67">
        <v>2.5</v>
      </c>
      <c r="AD18" s="67">
        <v>1.8</v>
      </c>
      <c r="AE18" s="67">
        <v>16.8</v>
      </c>
      <c r="AF18" s="67">
        <v>4.3</v>
      </c>
      <c r="AG18" s="67">
        <v>10</v>
      </c>
      <c r="AH18" s="67">
        <v>10.5</v>
      </c>
      <c r="AI18" s="67">
        <v>10.7</v>
      </c>
      <c r="AJ18" s="67">
        <v>7.2</v>
      </c>
      <c r="AK18" s="67">
        <v>0.3</v>
      </c>
      <c r="AL18" s="67"/>
      <c r="AM18" s="67"/>
      <c r="AN18" s="67">
        <v>3.6</v>
      </c>
      <c r="AO18" s="67">
        <v>18.5</v>
      </c>
      <c r="AP18" s="67"/>
      <c r="AQ18" s="67">
        <v>2.6</v>
      </c>
      <c r="AR18" s="67">
        <v>2.1</v>
      </c>
      <c r="AS18" s="67"/>
      <c r="AT18" s="67">
        <v>3.4</v>
      </c>
      <c r="AU18" s="67"/>
      <c r="AV18" s="67">
        <v>2.5</v>
      </c>
      <c r="AW18" s="67">
        <v>5.5</v>
      </c>
      <c r="AX18" s="67">
        <v>10</v>
      </c>
      <c r="AY18" s="67">
        <v>4.3</v>
      </c>
      <c r="AZ18" s="67">
        <v>1.8</v>
      </c>
      <c r="BA18" s="67">
        <v>6.4</v>
      </c>
      <c r="BB18" s="67">
        <v>1.4</v>
      </c>
      <c r="BC18" s="67">
        <v>0.6</v>
      </c>
      <c r="BD18" s="67">
        <v>2.5</v>
      </c>
      <c r="BE18" s="67">
        <v>6.8</v>
      </c>
      <c r="BF18" s="67">
        <v>20.7</v>
      </c>
      <c r="BG18" s="67">
        <v>19.600000000000001</v>
      </c>
      <c r="BH18" s="67">
        <v>2.9</v>
      </c>
      <c r="BI18" s="67">
        <v>2.5</v>
      </c>
      <c r="BJ18" s="67">
        <v>2.4</v>
      </c>
      <c r="BK18" s="67">
        <v>2.4</v>
      </c>
      <c r="BL18" s="67"/>
      <c r="BM18" s="67">
        <v>0.5</v>
      </c>
      <c r="BN18" s="67">
        <v>20</v>
      </c>
      <c r="BO18" s="67">
        <v>7</v>
      </c>
      <c r="BP18" s="67">
        <v>0.2</v>
      </c>
      <c r="BQ18" s="67">
        <v>6.8</v>
      </c>
      <c r="BR18" s="68">
        <v>538.20000000000005</v>
      </c>
    </row>
    <row r="19" spans="1:70" x14ac:dyDescent="0.3">
      <c r="A19" s="1"/>
      <c r="B19" s="54" t="s">
        <v>992</v>
      </c>
      <c r="C19" s="67">
        <v>15.5</v>
      </c>
      <c r="D19" s="67">
        <v>19</v>
      </c>
      <c r="E19" s="67">
        <v>7.4</v>
      </c>
      <c r="F19" s="67">
        <v>10</v>
      </c>
      <c r="G19" s="67">
        <v>4.7</v>
      </c>
      <c r="H19" s="67">
        <v>1.6</v>
      </c>
      <c r="I19" s="67"/>
      <c r="J19" s="67">
        <v>6.8</v>
      </c>
      <c r="K19" s="67"/>
      <c r="L19" s="67">
        <v>11.7</v>
      </c>
      <c r="M19" s="67"/>
      <c r="N19" s="67">
        <v>17.2</v>
      </c>
      <c r="O19" s="67">
        <v>20.2</v>
      </c>
      <c r="P19" s="67">
        <v>4.2</v>
      </c>
      <c r="Q19" s="67">
        <v>3.4</v>
      </c>
      <c r="R19" s="67">
        <v>4.5999999999999996</v>
      </c>
      <c r="S19" s="67">
        <v>19.8</v>
      </c>
      <c r="T19" s="67">
        <v>20</v>
      </c>
      <c r="U19" s="67">
        <v>20</v>
      </c>
      <c r="V19" s="67">
        <v>17</v>
      </c>
      <c r="W19" s="67">
        <v>9.9</v>
      </c>
      <c r="X19" s="67">
        <v>20.7</v>
      </c>
      <c r="Y19" s="67">
        <v>50.9</v>
      </c>
      <c r="Z19" s="67">
        <v>13.8</v>
      </c>
      <c r="AA19" s="67">
        <v>29.8</v>
      </c>
      <c r="AB19" s="67">
        <v>6.3</v>
      </c>
      <c r="AC19" s="67">
        <v>2.4</v>
      </c>
      <c r="AD19" s="67">
        <v>1.1000000000000001</v>
      </c>
      <c r="AE19" s="67">
        <v>16.7</v>
      </c>
      <c r="AF19" s="67">
        <v>4.3</v>
      </c>
      <c r="AG19" s="67">
        <v>10</v>
      </c>
      <c r="AH19" s="67">
        <v>10.5</v>
      </c>
      <c r="AI19" s="67">
        <v>10.7</v>
      </c>
      <c r="AJ19" s="67">
        <v>7.3</v>
      </c>
      <c r="AK19" s="67">
        <v>16.7</v>
      </c>
      <c r="AL19" s="67"/>
      <c r="AM19" s="67">
        <v>0.1</v>
      </c>
      <c r="AN19" s="67">
        <v>3.6</v>
      </c>
      <c r="AO19" s="67">
        <v>18.5</v>
      </c>
      <c r="AP19" s="67"/>
      <c r="AQ19" s="67">
        <v>54.8</v>
      </c>
      <c r="AR19" s="67">
        <v>33.4</v>
      </c>
      <c r="AS19" s="67"/>
      <c r="AT19" s="67">
        <v>3.4</v>
      </c>
      <c r="AU19" s="67">
        <v>0.5</v>
      </c>
      <c r="AV19" s="67">
        <v>9.4</v>
      </c>
      <c r="AW19" s="67">
        <v>5.5</v>
      </c>
      <c r="AX19" s="67">
        <v>9.9</v>
      </c>
      <c r="AY19" s="67">
        <v>10.5</v>
      </c>
      <c r="AZ19" s="67">
        <v>26.7</v>
      </c>
      <c r="BA19" s="67">
        <v>16.2</v>
      </c>
      <c r="BB19" s="67">
        <v>25.2</v>
      </c>
      <c r="BC19" s="67">
        <v>0.6</v>
      </c>
      <c r="BD19" s="67">
        <v>10.1</v>
      </c>
      <c r="BE19" s="67">
        <v>10.4</v>
      </c>
      <c r="BF19" s="67">
        <v>27.4</v>
      </c>
      <c r="BG19" s="67">
        <v>19.399999999999999</v>
      </c>
      <c r="BH19" s="67">
        <v>2.9</v>
      </c>
      <c r="BI19" s="67">
        <v>2.5</v>
      </c>
      <c r="BJ19" s="67">
        <v>2.4</v>
      </c>
      <c r="BK19" s="67">
        <v>2.4</v>
      </c>
      <c r="BL19" s="67">
        <v>0.5</v>
      </c>
      <c r="BM19" s="67">
        <v>0.5</v>
      </c>
      <c r="BN19" s="67">
        <v>19.8</v>
      </c>
      <c r="BO19" s="67">
        <v>7</v>
      </c>
      <c r="BP19" s="67">
        <v>0.8</v>
      </c>
      <c r="BQ19" s="67">
        <v>6.3</v>
      </c>
      <c r="BR19" s="68">
        <v>744.9</v>
      </c>
    </row>
    <row r="20" spans="1:70" x14ac:dyDescent="0.3">
      <c r="A20" s="1"/>
      <c r="B20" s="54" t="s">
        <v>993</v>
      </c>
      <c r="C20" s="67">
        <v>16.399999999999999</v>
      </c>
      <c r="D20" s="67">
        <v>19</v>
      </c>
      <c r="E20" s="67">
        <v>8.1999999999999993</v>
      </c>
      <c r="F20" s="67">
        <v>9</v>
      </c>
      <c r="G20" s="67">
        <v>4.8</v>
      </c>
      <c r="H20" s="67">
        <v>1.6</v>
      </c>
      <c r="I20" s="67"/>
      <c r="J20" s="67">
        <v>9.3000000000000007</v>
      </c>
      <c r="K20" s="67">
        <v>0.1</v>
      </c>
      <c r="L20" s="67">
        <v>11.7</v>
      </c>
      <c r="M20" s="67"/>
      <c r="N20" s="67">
        <v>17.5</v>
      </c>
      <c r="O20" s="67">
        <v>20.3</v>
      </c>
      <c r="P20" s="67">
        <v>4.0999999999999996</v>
      </c>
      <c r="Q20" s="67">
        <v>3.4</v>
      </c>
      <c r="R20" s="67">
        <v>4.5999999999999996</v>
      </c>
      <c r="S20" s="67">
        <v>20</v>
      </c>
      <c r="T20" s="67">
        <v>20.7</v>
      </c>
      <c r="U20" s="67">
        <v>20</v>
      </c>
      <c r="V20" s="67">
        <v>17</v>
      </c>
      <c r="W20" s="67">
        <v>7.9</v>
      </c>
      <c r="X20" s="67">
        <v>18.3</v>
      </c>
      <c r="Y20" s="67">
        <v>51.2</v>
      </c>
      <c r="Z20" s="67">
        <v>10.8</v>
      </c>
      <c r="AA20" s="67">
        <v>25.8</v>
      </c>
      <c r="AB20" s="67">
        <v>18.100000000000001</v>
      </c>
      <c r="AC20" s="67">
        <v>2.2000000000000002</v>
      </c>
      <c r="AD20" s="67">
        <v>0.8</v>
      </c>
      <c r="AE20" s="67">
        <v>16.399999999999999</v>
      </c>
      <c r="AF20" s="67">
        <v>4.3</v>
      </c>
      <c r="AG20" s="67">
        <v>10</v>
      </c>
      <c r="AH20" s="67">
        <v>10.5</v>
      </c>
      <c r="AI20" s="67">
        <v>10.7</v>
      </c>
      <c r="AJ20" s="67">
        <v>7.3</v>
      </c>
      <c r="AK20" s="67">
        <v>44.4</v>
      </c>
      <c r="AL20" s="67">
        <v>0.3</v>
      </c>
      <c r="AM20" s="67">
        <v>0.3</v>
      </c>
      <c r="AN20" s="67">
        <v>3.6</v>
      </c>
      <c r="AO20" s="67">
        <v>18.5</v>
      </c>
      <c r="AP20" s="67"/>
      <c r="AQ20" s="67">
        <v>144.5</v>
      </c>
      <c r="AR20" s="67">
        <v>76.599999999999994</v>
      </c>
      <c r="AS20" s="67"/>
      <c r="AT20" s="67">
        <v>3.4</v>
      </c>
      <c r="AU20" s="67">
        <v>2.4</v>
      </c>
      <c r="AV20" s="67">
        <v>13.1</v>
      </c>
      <c r="AW20" s="67">
        <v>5.5</v>
      </c>
      <c r="AX20" s="67">
        <v>9.9</v>
      </c>
      <c r="AY20" s="67">
        <v>23.6</v>
      </c>
      <c r="AZ20" s="67">
        <v>70.400000000000006</v>
      </c>
      <c r="BA20" s="67">
        <v>29.2</v>
      </c>
      <c r="BB20" s="67">
        <v>65.3</v>
      </c>
      <c r="BC20" s="67">
        <v>0.6</v>
      </c>
      <c r="BD20" s="67">
        <v>16</v>
      </c>
      <c r="BE20" s="67">
        <v>12.5</v>
      </c>
      <c r="BF20" s="67">
        <v>29</v>
      </c>
      <c r="BG20" s="67">
        <v>19</v>
      </c>
      <c r="BH20" s="67">
        <v>2.9</v>
      </c>
      <c r="BI20" s="67">
        <v>2.5</v>
      </c>
      <c r="BJ20" s="67">
        <v>2.4</v>
      </c>
      <c r="BK20" s="67">
        <v>2.4</v>
      </c>
      <c r="BL20" s="67">
        <v>2.2999999999999998</v>
      </c>
      <c r="BM20" s="67">
        <v>0.5</v>
      </c>
      <c r="BN20" s="67">
        <v>20</v>
      </c>
      <c r="BO20" s="67">
        <v>7</v>
      </c>
      <c r="BP20" s="67">
        <v>2.2999999999999998</v>
      </c>
      <c r="BQ20" s="67">
        <v>6.1</v>
      </c>
      <c r="BR20" s="68">
        <v>1038.5</v>
      </c>
    </row>
    <row r="21" spans="1:70" x14ac:dyDescent="0.3">
      <c r="A21" s="1"/>
      <c r="B21" s="54" t="s">
        <v>994</v>
      </c>
      <c r="C21" s="67">
        <v>16</v>
      </c>
      <c r="D21" s="67">
        <v>19</v>
      </c>
      <c r="E21" s="67">
        <v>8.1</v>
      </c>
      <c r="F21" s="67">
        <v>9.8000000000000007</v>
      </c>
      <c r="G21" s="67">
        <v>4.8</v>
      </c>
      <c r="H21" s="67">
        <v>1.6</v>
      </c>
      <c r="I21" s="67"/>
      <c r="J21" s="67">
        <v>9.6</v>
      </c>
      <c r="K21" s="67">
        <v>0.1</v>
      </c>
      <c r="L21" s="67">
        <v>11.7</v>
      </c>
      <c r="M21" s="67"/>
      <c r="N21" s="67">
        <v>17.7</v>
      </c>
      <c r="O21" s="67">
        <v>20.399999999999999</v>
      </c>
      <c r="P21" s="67">
        <v>9.1999999999999993</v>
      </c>
      <c r="Q21" s="67">
        <v>3.4</v>
      </c>
      <c r="R21" s="67">
        <v>4.5999999999999996</v>
      </c>
      <c r="S21" s="67">
        <v>20</v>
      </c>
      <c r="T21" s="67">
        <v>20.5</v>
      </c>
      <c r="U21" s="67">
        <v>20</v>
      </c>
      <c r="V21" s="67">
        <v>17</v>
      </c>
      <c r="W21" s="67">
        <v>6.5</v>
      </c>
      <c r="X21" s="67">
        <v>13.7</v>
      </c>
      <c r="Y21" s="67">
        <v>53.8</v>
      </c>
      <c r="Z21" s="67">
        <v>10.7</v>
      </c>
      <c r="AA21" s="67">
        <v>22.4</v>
      </c>
      <c r="AB21" s="67">
        <v>29.1</v>
      </c>
      <c r="AC21" s="67">
        <v>0.6</v>
      </c>
      <c r="AD21" s="67"/>
      <c r="AE21" s="67">
        <v>16.399999999999999</v>
      </c>
      <c r="AF21" s="67">
        <v>4.3</v>
      </c>
      <c r="AG21" s="67">
        <v>10</v>
      </c>
      <c r="AH21" s="67">
        <v>10.5</v>
      </c>
      <c r="AI21" s="67">
        <v>10.7</v>
      </c>
      <c r="AJ21" s="67">
        <v>7.4</v>
      </c>
      <c r="AK21" s="67">
        <v>69</v>
      </c>
      <c r="AL21" s="67">
        <v>0.9</v>
      </c>
      <c r="AM21" s="67">
        <v>1.1000000000000001</v>
      </c>
      <c r="AN21" s="67">
        <v>3.6</v>
      </c>
      <c r="AO21" s="67">
        <v>18.5</v>
      </c>
      <c r="AP21" s="67"/>
      <c r="AQ21" s="67">
        <v>226.2</v>
      </c>
      <c r="AR21" s="67">
        <v>181.3</v>
      </c>
      <c r="AS21" s="67"/>
      <c r="AT21" s="67">
        <v>3.4</v>
      </c>
      <c r="AU21" s="67">
        <v>5</v>
      </c>
      <c r="AV21" s="67">
        <v>14</v>
      </c>
      <c r="AW21" s="67">
        <v>5.5</v>
      </c>
      <c r="AX21" s="67">
        <v>9.9</v>
      </c>
      <c r="AY21" s="67">
        <v>30.4</v>
      </c>
      <c r="AZ21" s="67">
        <v>124.9</v>
      </c>
      <c r="BA21" s="67">
        <v>22.5</v>
      </c>
      <c r="BB21" s="67">
        <v>94.5</v>
      </c>
      <c r="BC21" s="67">
        <v>0.6</v>
      </c>
      <c r="BD21" s="67">
        <v>17.3</v>
      </c>
      <c r="BE21" s="67">
        <v>12.3</v>
      </c>
      <c r="BF21" s="67">
        <v>30.4</v>
      </c>
      <c r="BG21" s="67">
        <v>18.8</v>
      </c>
      <c r="BH21" s="67">
        <v>2.9</v>
      </c>
      <c r="BI21" s="67">
        <v>2.5</v>
      </c>
      <c r="BJ21" s="67">
        <v>2.4</v>
      </c>
      <c r="BK21" s="67">
        <v>2.4</v>
      </c>
      <c r="BL21" s="67">
        <v>4.8</v>
      </c>
      <c r="BM21" s="67">
        <v>0.5</v>
      </c>
      <c r="BN21" s="67">
        <v>20</v>
      </c>
      <c r="BO21" s="67">
        <v>7</v>
      </c>
      <c r="BP21" s="67">
        <v>4.3</v>
      </c>
      <c r="BQ21" s="67">
        <v>5.6</v>
      </c>
      <c r="BR21" s="68">
        <v>1352.1</v>
      </c>
    </row>
    <row r="22" spans="1:70" x14ac:dyDescent="0.3">
      <c r="A22" s="1"/>
      <c r="B22" s="54" t="s">
        <v>995</v>
      </c>
      <c r="C22" s="67">
        <v>15.7</v>
      </c>
      <c r="D22" s="67">
        <v>19</v>
      </c>
      <c r="E22" s="67">
        <v>6.9</v>
      </c>
      <c r="F22" s="67">
        <v>11</v>
      </c>
      <c r="G22" s="67">
        <v>4.8</v>
      </c>
      <c r="H22" s="67">
        <v>1.6</v>
      </c>
      <c r="I22" s="67"/>
      <c r="J22" s="67">
        <v>9.4</v>
      </c>
      <c r="K22" s="67">
        <v>0.1</v>
      </c>
      <c r="L22" s="67">
        <v>11.6</v>
      </c>
      <c r="M22" s="67"/>
      <c r="N22" s="67">
        <v>17.5</v>
      </c>
      <c r="O22" s="67">
        <v>20.3</v>
      </c>
      <c r="P22" s="67">
        <v>9.5</v>
      </c>
      <c r="Q22" s="67">
        <v>3.4</v>
      </c>
      <c r="R22" s="67">
        <v>4.5999999999999996</v>
      </c>
      <c r="S22" s="67">
        <v>20</v>
      </c>
      <c r="T22" s="67">
        <v>20.399999999999999</v>
      </c>
      <c r="U22" s="67">
        <v>20</v>
      </c>
      <c r="V22" s="67">
        <v>17</v>
      </c>
      <c r="W22" s="67">
        <v>7.8</v>
      </c>
      <c r="X22" s="67">
        <v>15.6</v>
      </c>
      <c r="Y22" s="67">
        <v>50.1</v>
      </c>
      <c r="Z22" s="67">
        <v>15.7</v>
      </c>
      <c r="AA22" s="67">
        <v>37.200000000000003</v>
      </c>
      <c r="AB22" s="67">
        <v>35.5</v>
      </c>
      <c r="AC22" s="67">
        <v>1.6</v>
      </c>
      <c r="AD22" s="67">
        <v>0.9</v>
      </c>
      <c r="AE22" s="67">
        <v>15.9</v>
      </c>
      <c r="AF22" s="67">
        <v>4.2</v>
      </c>
      <c r="AG22" s="67">
        <v>10</v>
      </c>
      <c r="AH22" s="67">
        <v>10.5</v>
      </c>
      <c r="AI22" s="67">
        <v>10.7</v>
      </c>
      <c r="AJ22" s="67">
        <v>7.4</v>
      </c>
      <c r="AK22" s="67">
        <v>78.3</v>
      </c>
      <c r="AL22" s="67">
        <v>1.4</v>
      </c>
      <c r="AM22" s="67">
        <v>1</v>
      </c>
      <c r="AN22" s="67">
        <v>3.6</v>
      </c>
      <c r="AO22" s="67">
        <v>18.5</v>
      </c>
      <c r="AP22" s="67"/>
      <c r="AQ22" s="67">
        <v>244.6</v>
      </c>
      <c r="AR22" s="67">
        <v>197.8</v>
      </c>
      <c r="AS22" s="67">
        <v>0.1</v>
      </c>
      <c r="AT22" s="67">
        <v>3.3</v>
      </c>
      <c r="AU22" s="67">
        <v>7.7</v>
      </c>
      <c r="AV22" s="67">
        <v>14.7</v>
      </c>
      <c r="AW22" s="67">
        <v>5.5</v>
      </c>
      <c r="AX22" s="67">
        <v>10</v>
      </c>
      <c r="AY22" s="67">
        <v>17.5</v>
      </c>
      <c r="AZ22" s="67">
        <v>141.5</v>
      </c>
      <c r="BA22" s="67">
        <v>13.8</v>
      </c>
      <c r="BB22" s="67">
        <v>101.1</v>
      </c>
      <c r="BC22" s="67">
        <v>0.6</v>
      </c>
      <c r="BD22" s="67">
        <v>17.899999999999999</v>
      </c>
      <c r="BE22" s="67">
        <v>9.3000000000000007</v>
      </c>
      <c r="BF22" s="67">
        <v>27.6</v>
      </c>
      <c r="BG22" s="67">
        <v>18.600000000000001</v>
      </c>
      <c r="BH22" s="67">
        <v>2.9</v>
      </c>
      <c r="BI22" s="67">
        <v>2.5</v>
      </c>
      <c r="BJ22" s="67">
        <v>2.4</v>
      </c>
      <c r="BK22" s="67">
        <v>2.4</v>
      </c>
      <c r="BL22" s="67">
        <v>7.3</v>
      </c>
      <c r="BM22" s="67">
        <v>0.5</v>
      </c>
      <c r="BN22" s="67">
        <v>20</v>
      </c>
      <c r="BO22" s="67">
        <v>7</v>
      </c>
      <c r="BP22" s="67">
        <v>5.8</v>
      </c>
      <c r="BQ22" s="67">
        <v>5.6</v>
      </c>
      <c r="BR22" s="68">
        <v>1426.7</v>
      </c>
    </row>
    <row r="23" spans="1:70" x14ac:dyDescent="0.3">
      <c r="A23" s="1"/>
      <c r="B23" s="56" t="s">
        <v>996</v>
      </c>
      <c r="C23" s="69">
        <v>15.9</v>
      </c>
      <c r="D23" s="69">
        <v>19</v>
      </c>
      <c r="E23" s="69">
        <v>8.1999999999999993</v>
      </c>
      <c r="F23" s="69">
        <v>10.5</v>
      </c>
      <c r="G23" s="69">
        <v>14.6</v>
      </c>
      <c r="H23" s="69">
        <v>1.6</v>
      </c>
      <c r="I23" s="69"/>
      <c r="J23" s="69">
        <v>9.1999999999999993</v>
      </c>
      <c r="K23" s="69">
        <v>0.3</v>
      </c>
      <c r="L23" s="69">
        <v>11.4</v>
      </c>
      <c r="M23" s="69"/>
      <c r="N23" s="69">
        <v>17.600000000000001</v>
      </c>
      <c r="O23" s="69">
        <v>20.3</v>
      </c>
      <c r="P23" s="69">
        <v>9.3000000000000007</v>
      </c>
      <c r="Q23" s="69">
        <v>3.4</v>
      </c>
      <c r="R23" s="69">
        <v>4.4000000000000004</v>
      </c>
      <c r="S23" s="69">
        <v>20</v>
      </c>
      <c r="T23" s="69">
        <v>20.6</v>
      </c>
      <c r="U23" s="69">
        <v>20</v>
      </c>
      <c r="V23" s="69">
        <v>17</v>
      </c>
      <c r="W23" s="69">
        <v>7.8</v>
      </c>
      <c r="X23" s="69">
        <v>17.399999999999999</v>
      </c>
      <c r="Y23" s="69">
        <v>67.7</v>
      </c>
      <c r="Z23" s="69">
        <v>20.399999999999999</v>
      </c>
      <c r="AA23" s="69">
        <v>34.799999999999997</v>
      </c>
      <c r="AB23" s="69">
        <v>36.6</v>
      </c>
      <c r="AC23" s="69">
        <v>3.2</v>
      </c>
      <c r="AD23" s="69">
        <v>2</v>
      </c>
      <c r="AE23" s="69">
        <v>15.6</v>
      </c>
      <c r="AF23" s="69">
        <v>4.0999999999999996</v>
      </c>
      <c r="AG23" s="69">
        <v>10</v>
      </c>
      <c r="AH23" s="69">
        <v>10.5</v>
      </c>
      <c r="AI23" s="69">
        <v>10.7</v>
      </c>
      <c r="AJ23" s="69">
        <v>7.4</v>
      </c>
      <c r="AK23" s="69">
        <v>80.400000000000006</v>
      </c>
      <c r="AL23" s="69">
        <v>1.2</v>
      </c>
      <c r="AM23" s="69">
        <v>0.9</v>
      </c>
      <c r="AN23" s="69">
        <v>3.5</v>
      </c>
      <c r="AO23" s="69">
        <v>18.5</v>
      </c>
      <c r="AP23" s="69"/>
      <c r="AQ23" s="69">
        <v>253</v>
      </c>
      <c r="AR23" s="69">
        <v>205.3</v>
      </c>
      <c r="AS23" s="69">
        <v>0.1</v>
      </c>
      <c r="AT23" s="69">
        <v>3.4</v>
      </c>
      <c r="AU23" s="69">
        <v>10.1</v>
      </c>
      <c r="AV23" s="69">
        <v>15</v>
      </c>
      <c r="AW23" s="69">
        <v>5.3</v>
      </c>
      <c r="AX23" s="69">
        <v>9.9</v>
      </c>
      <c r="AY23" s="69">
        <v>12.4</v>
      </c>
      <c r="AZ23" s="69">
        <v>145.5</v>
      </c>
      <c r="BA23" s="69">
        <v>5.3</v>
      </c>
      <c r="BB23" s="69">
        <v>105.2</v>
      </c>
      <c r="BC23" s="69">
        <v>0.6</v>
      </c>
      <c r="BD23" s="69">
        <v>18.3</v>
      </c>
      <c r="BE23" s="69">
        <v>10.5</v>
      </c>
      <c r="BF23" s="69">
        <v>28.8</v>
      </c>
      <c r="BG23" s="69">
        <v>18.2</v>
      </c>
      <c r="BH23" s="69">
        <v>2.9</v>
      </c>
      <c r="BI23" s="69">
        <v>2.5</v>
      </c>
      <c r="BJ23" s="69">
        <v>2.4</v>
      </c>
      <c r="BK23" s="69">
        <v>2.4</v>
      </c>
      <c r="BL23" s="69">
        <v>9.6999999999999993</v>
      </c>
      <c r="BM23" s="69">
        <v>0.5</v>
      </c>
      <c r="BN23" s="69">
        <v>20</v>
      </c>
      <c r="BO23" s="69">
        <v>7</v>
      </c>
      <c r="BP23" s="69">
        <v>12.4</v>
      </c>
      <c r="BQ23" s="69">
        <v>5.5</v>
      </c>
      <c r="BR23" s="70">
        <v>1488.2</v>
      </c>
    </row>
    <row r="24" spans="1:70" x14ac:dyDescent="0.3">
      <c r="A24" s="1"/>
      <c r="B24" s="50" t="s">
        <v>997</v>
      </c>
      <c r="C24" s="65">
        <v>15.5</v>
      </c>
      <c r="D24" s="65">
        <v>19</v>
      </c>
      <c r="E24" s="65">
        <v>7.5</v>
      </c>
      <c r="F24" s="65">
        <v>9.9</v>
      </c>
      <c r="G24" s="65">
        <v>19.100000000000001</v>
      </c>
      <c r="H24" s="65">
        <v>1.6</v>
      </c>
      <c r="I24" s="65"/>
      <c r="J24" s="65">
        <v>9.5</v>
      </c>
      <c r="K24" s="65">
        <v>0.7</v>
      </c>
      <c r="L24" s="65">
        <v>11</v>
      </c>
      <c r="M24" s="65"/>
      <c r="N24" s="65">
        <v>17.7</v>
      </c>
      <c r="O24" s="65">
        <v>20.399999999999999</v>
      </c>
      <c r="P24" s="65">
        <v>9.1</v>
      </c>
      <c r="Q24" s="65">
        <v>3.4</v>
      </c>
      <c r="R24" s="65">
        <v>4.7</v>
      </c>
      <c r="S24" s="65">
        <v>20</v>
      </c>
      <c r="T24" s="65">
        <v>20.7</v>
      </c>
      <c r="U24" s="65">
        <v>20</v>
      </c>
      <c r="V24" s="65">
        <v>16.899999999999999</v>
      </c>
      <c r="W24" s="65">
        <v>6.1</v>
      </c>
      <c r="X24" s="65">
        <v>17.8</v>
      </c>
      <c r="Y24" s="65">
        <v>78.400000000000006</v>
      </c>
      <c r="Z24" s="65">
        <v>27.9</v>
      </c>
      <c r="AA24" s="65">
        <v>36.5</v>
      </c>
      <c r="AB24" s="65">
        <v>37.799999999999997</v>
      </c>
      <c r="AC24" s="65">
        <v>4</v>
      </c>
      <c r="AD24" s="65">
        <v>2</v>
      </c>
      <c r="AE24" s="65">
        <v>15.6</v>
      </c>
      <c r="AF24" s="65">
        <v>4.0999999999999996</v>
      </c>
      <c r="AG24" s="65">
        <v>10</v>
      </c>
      <c r="AH24" s="65">
        <v>10.5</v>
      </c>
      <c r="AI24" s="65">
        <v>10.7</v>
      </c>
      <c r="AJ24" s="65">
        <v>7.4</v>
      </c>
      <c r="AK24" s="65">
        <v>80.2</v>
      </c>
      <c r="AL24" s="65">
        <v>0.6</v>
      </c>
      <c r="AM24" s="65">
        <v>1.1000000000000001</v>
      </c>
      <c r="AN24" s="65">
        <v>3.6</v>
      </c>
      <c r="AO24" s="65">
        <v>18.5</v>
      </c>
      <c r="AP24" s="65"/>
      <c r="AQ24" s="65">
        <v>252.9</v>
      </c>
      <c r="AR24" s="65">
        <v>210.2</v>
      </c>
      <c r="AS24" s="65">
        <v>0.3</v>
      </c>
      <c r="AT24" s="65">
        <v>1.8</v>
      </c>
      <c r="AU24" s="65">
        <v>12.3</v>
      </c>
      <c r="AV24" s="65">
        <v>15.4</v>
      </c>
      <c r="AW24" s="65">
        <v>5.5</v>
      </c>
      <c r="AX24" s="65">
        <v>9.9</v>
      </c>
      <c r="AY24" s="65">
        <v>13.8</v>
      </c>
      <c r="AZ24" s="65">
        <v>148.19999999999999</v>
      </c>
      <c r="BA24" s="65">
        <v>3.1</v>
      </c>
      <c r="BB24" s="65">
        <v>107.6</v>
      </c>
      <c r="BC24" s="65">
        <v>0.6</v>
      </c>
      <c r="BD24" s="65">
        <v>19</v>
      </c>
      <c r="BE24" s="65">
        <v>12.9</v>
      </c>
      <c r="BF24" s="65">
        <v>30.7</v>
      </c>
      <c r="BG24" s="65">
        <v>17.8</v>
      </c>
      <c r="BH24" s="65">
        <v>2.9</v>
      </c>
      <c r="BI24" s="65">
        <v>2.7</v>
      </c>
      <c r="BJ24" s="65">
        <v>2.4</v>
      </c>
      <c r="BK24" s="65">
        <v>1.2</v>
      </c>
      <c r="BL24" s="65">
        <v>12</v>
      </c>
      <c r="BM24" s="65">
        <v>0.5</v>
      </c>
      <c r="BN24" s="65">
        <v>20</v>
      </c>
      <c r="BO24" s="65">
        <v>7</v>
      </c>
      <c r="BP24" s="65">
        <v>19.8</v>
      </c>
      <c r="BQ24" s="65">
        <v>5.2</v>
      </c>
      <c r="BR24" s="66">
        <v>1535.2</v>
      </c>
    </row>
    <row r="25" spans="1:70" x14ac:dyDescent="0.3">
      <c r="A25" s="1"/>
      <c r="B25" s="54" t="s">
        <v>998</v>
      </c>
      <c r="C25" s="67">
        <v>15</v>
      </c>
      <c r="D25" s="67">
        <v>19</v>
      </c>
      <c r="E25" s="67">
        <v>8</v>
      </c>
      <c r="F25" s="67">
        <v>10.3</v>
      </c>
      <c r="G25" s="67">
        <v>19.2</v>
      </c>
      <c r="H25" s="67">
        <v>1.3</v>
      </c>
      <c r="I25" s="67"/>
      <c r="J25" s="67">
        <v>9.1</v>
      </c>
      <c r="K25" s="67">
        <v>0.9</v>
      </c>
      <c r="L25" s="67">
        <v>11</v>
      </c>
      <c r="M25" s="67"/>
      <c r="N25" s="67">
        <v>17.600000000000001</v>
      </c>
      <c r="O25" s="67">
        <v>20.399999999999999</v>
      </c>
      <c r="P25" s="67">
        <v>9.1</v>
      </c>
      <c r="Q25" s="67">
        <v>3.4</v>
      </c>
      <c r="R25" s="67">
        <v>4.7</v>
      </c>
      <c r="S25" s="67">
        <v>20</v>
      </c>
      <c r="T25" s="67">
        <v>20.6</v>
      </c>
      <c r="U25" s="67">
        <v>20</v>
      </c>
      <c r="V25" s="67">
        <v>16</v>
      </c>
      <c r="W25" s="67">
        <v>5.7</v>
      </c>
      <c r="X25" s="67">
        <v>30.3</v>
      </c>
      <c r="Y25" s="67">
        <v>87.7</v>
      </c>
      <c r="Z25" s="67">
        <v>29.2</v>
      </c>
      <c r="AA25" s="67">
        <v>37.799999999999997</v>
      </c>
      <c r="AB25" s="67">
        <v>38.200000000000003</v>
      </c>
      <c r="AC25" s="67">
        <v>4.4000000000000004</v>
      </c>
      <c r="AD25" s="67">
        <v>2.6</v>
      </c>
      <c r="AE25" s="67">
        <v>15.5</v>
      </c>
      <c r="AF25" s="67">
        <v>4</v>
      </c>
      <c r="AG25" s="67">
        <v>10</v>
      </c>
      <c r="AH25" s="67">
        <v>10.5</v>
      </c>
      <c r="AI25" s="67">
        <v>10.7</v>
      </c>
      <c r="AJ25" s="67">
        <v>7.4</v>
      </c>
      <c r="AK25" s="67">
        <v>80.599999999999994</v>
      </c>
      <c r="AL25" s="67">
        <v>1</v>
      </c>
      <c r="AM25" s="67">
        <v>1.2</v>
      </c>
      <c r="AN25" s="67">
        <v>3.5</v>
      </c>
      <c r="AO25" s="67">
        <v>18.5</v>
      </c>
      <c r="AP25" s="67"/>
      <c r="AQ25" s="67">
        <v>253.1</v>
      </c>
      <c r="AR25" s="67">
        <v>214.9</v>
      </c>
      <c r="AS25" s="67">
        <v>0.2</v>
      </c>
      <c r="AT25" s="67">
        <v>1.8</v>
      </c>
      <c r="AU25" s="67">
        <v>14.3</v>
      </c>
      <c r="AV25" s="67">
        <v>15.8</v>
      </c>
      <c r="AW25" s="67">
        <v>5.5</v>
      </c>
      <c r="AX25" s="67">
        <v>9.9</v>
      </c>
      <c r="AY25" s="67">
        <v>9.8000000000000007</v>
      </c>
      <c r="AZ25" s="67">
        <v>150</v>
      </c>
      <c r="BA25" s="67">
        <v>1.6</v>
      </c>
      <c r="BB25" s="67">
        <v>108.8</v>
      </c>
      <c r="BC25" s="67">
        <v>0.6</v>
      </c>
      <c r="BD25" s="67">
        <v>19.5</v>
      </c>
      <c r="BE25" s="67">
        <v>15.4</v>
      </c>
      <c r="BF25" s="67">
        <v>35.9</v>
      </c>
      <c r="BG25" s="67">
        <v>18</v>
      </c>
      <c r="BH25" s="67">
        <v>2.9</v>
      </c>
      <c r="BI25" s="67">
        <v>2.7</v>
      </c>
      <c r="BJ25" s="67">
        <v>2.4</v>
      </c>
      <c r="BK25" s="67">
        <v>1.2</v>
      </c>
      <c r="BL25" s="67">
        <v>14.1</v>
      </c>
      <c r="BM25" s="67">
        <v>0.5</v>
      </c>
      <c r="BN25" s="67">
        <v>20</v>
      </c>
      <c r="BO25" s="67">
        <v>7</v>
      </c>
      <c r="BP25" s="67">
        <v>19.8</v>
      </c>
      <c r="BQ25" s="67">
        <v>5.0999999999999996</v>
      </c>
      <c r="BR25" s="68">
        <v>1575.2</v>
      </c>
    </row>
    <row r="26" spans="1:70" x14ac:dyDescent="0.3">
      <c r="A26" s="1"/>
      <c r="B26" s="54" t="s">
        <v>999</v>
      </c>
      <c r="C26" s="67">
        <v>14.7</v>
      </c>
      <c r="D26" s="67">
        <v>19</v>
      </c>
      <c r="E26" s="67">
        <v>8</v>
      </c>
      <c r="F26" s="67">
        <v>10.5</v>
      </c>
      <c r="G26" s="67">
        <v>19.2</v>
      </c>
      <c r="H26" s="67">
        <v>1.7</v>
      </c>
      <c r="I26" s="67"/>
      <c r="J26" s="67">
        <v>8.6</v>
      </c>
      <c r="K26" s="67">
        <v>1</v>
      </c>
      <c r="L26" s="67">
        <v>11</v>
      </c>
      <c r="M26" s="67"/>
      <c r="N26" s="67">
        <v>17.600000000000001</v>
      </c>
      <c r="O26" s="67">
        <v>20.399999999999999</v>
      </c>
      <c r="P26" s="67">
        <v>9.1999999999999993</v>
      </c>
      <c r="Q26" s="67">
        <v>3.4</v>
      </c>
      <c r="R26" s="67">
        <v>4.8</v>
      </c>
      <c r="S26" s="67">
        <v>20.2</v>
      </c>
      <c r="T26" s="67">
        <v>20.7</v>
      </c>
      <c r="U26" s="67">
        <v>20</v>
      </c>
      <c r="V26" s="67">
        <v>16</v>
      </c>
      <c r="W26" s="67">
        <v>5</v>
      </c>
      <c r="X26" s="67">
        <v>35.6</v>
      </c>
      <c r="Y26" s="67">
        <v>97.9</v>
      </c>
      <c r="Z26" s="67">
        <v>35.799999999999997</v>
      </c>
      <c r="AA26" s="67">
        <v>42.5</v>
      </c>
      <c r="AB26" s="67">
        <v>38.4</v>
      </c>
      <c r="AC26" s="67">
        <v>5.3</v>
      </c>
      <c r="AD26" s="67">
        <v>4</v>
      </c>
      <c r="AE26" s="67">
        <v>15.2</v>
      </c>
      <c r="AF26" s="67">
        <v>4</v>
      </c>
      <c r="AG26" s="67">
        <v>9.5</v>
      </c>
      <c r="AH26" s="67">
        <v>10</v>
      </c>
      <c r="AI26" s="67">
        <v>10.7</v>
      </c>
      <c r="AJ26" s="67">
        <v>7.2</v>
      </c>
      <c r="AK26" s="67">
        <v>80.599999999999994</v>
      </c>
      <c r="AL26" s="67">
        <v>0.6</v>
      </c>
      <c r="AM26" s="67">
        <v>1.1000000000000001</v>
      </c>
      <c r="AN26" s="67">
        <v>3.5</v>
      </c>
      <c r="AO26" s="67">
        <v>18.5</v>
      </c>
      <c r="AP26" s="67"/>
      <c r="AQ26" s="67">
        <v>252.8</v>
      </c>
      <c r="AR26" s="67">
        <v>217.7</v>
      </c>
      <c r="AS26" s="67">
        <v>0.2</v>
      </c>
      <c r="AT26" s="67">
        <v>1.8</v>
      </c>
      <c r="AU26" s="67">
        <v>16</v>
      </c>
      <c r="AV26" s="67">
        <v>15.8</v>
      </c>
      <c r="AW26" s="67">
        <v>5.4</v>
      </c>
      <c r="AX26" s="67">
        <v>9.8000000000000007</v>
      </c>
      <c r="AY26" s="67">
        <v>3.2</v>
      </c>
      <c r="AZ26" s="67">
        <v>149.5</v>
      </c>
      <c r="BA26" s="67"/>
      <c r="BB26" s="67">
        <v>108.9</v>
      </c>
      <c r="BC26" s="67">
        <v>0.6</v>
      </c>
      <c r="BD26" s="67">
        <v>19.600000000000001</v>
      </c>
      <c r="BE26" s="67">
        <v>18.2</v>
      </c>
      <c r="BF26" s="67">
        <v>46.2</v>
      </c>
      <c r="BG26" s="67">
        <v>18</v>
      </c>
      <c r="BH26" s="67">
        <v>2.9</v>
      </c>
      <c r="BI26" s="67">
        <v>2.7</v>
      </c>
      <c r="BJ26" s="67">
        <v>2.4</v>
      </c>
      <c r="BK26" s="67">
        <v>1.2</v>
      </c>
      <c r="BL26" s="67">
        <v>15.7</v>
      </c>
      <c r="BM26" s="67">
        <v>0.5</v>
      </c>
      <c r="BN26" s="67">
        <v>20.2</v>
      </c>
      <c r="BO26" s="67">
        <v>7</v>
      </c>
      <c r="BP26" s="67">
        <v>19.899999999999999</v>
      </c>
      <c r="BQ26" s="67">
        <v>4.7</v>
      </c>
      <c r="BR26" s="68">
        <v>1612.3</v>
      </c>
    </row>
    <row r="27" spans="1:70" x14ac:dyDescent="0.3">
      <c r="A27" s="1"/>
      <c r="B27" s="54" t="s">
        <v>750</v>
      </c>
      <c r="C27" s="67">
        <v>14.6</v>
      </c>
      <c r="D27" s="67">
        <v>19</v>
      </c>
      <c r="E27" s="67">
        <v>7.9</v>
      </c>
      <c r="F27" s="67">
        <v>9.9</v>
      </c>
      <c r="G27" s="67">
        <v>19.100000000000001</v>
      </c>
      <c r="H27" s="67">
        <v>1.8</v>
      </c>
      <c r="I27" s="67"/>
      <c r="J27" s="67">
        <v>9.3000000000000007</v>
      </c>
      <c r="K27" s="67">
        <v>1.1000000000000001</v>
      </c>
      <c r="L27" s="67">
        <v>11</v>
      </c>
      <c r="M27" s="67"/>
      <c r="N27" s="67">
        <v>17.8</v>
      </c>
      <c r="O27" s="67">
        <v>20.399999999999999</v>
      </c>
      <c r="P27" s="67">
        <v>8.6999999999999993</v>
      </c>
      <c r="Q27" s="67">
        <v>3.4</v>
      </c>
      <c r="R27" s="67">
        <v>5</v>
      </c>
      <c r="S27" s="67">
        <v>20</v>
      </c>
      <c r="T27" s="67">
        <v>20.6</v>
      </c>
      <c r="U27" s="67">
        <v>20</v>
      </c>
      <c r="V27" s="67">
        <v>16</v>
      </c>
      <c r="W27" s="67">
        <v>3.9</v>
      </c>
      <c r="X27" s="67">
        <v>32.799999999999997</v>
      </c>
      <c r="Y27" s="67">
        <v>104.1</v>
      </c>
      <c r="Z27" s="67">
        <v>26</v>
      </c>
      <c r="AA27" s="67">
        <v>29.3</v>
      </c>
      <c r="AB27" s="67">
        <v>38.700000000000003</v>
      </c>
      <c r="AC27" s="67">
        <v>4.5</v>
      </c>
      <c r="AD27" s="67">
        <v>3.3</v>
      </c>
      <c r="AE27" s="67">
        <v>15.2</v>
      </c>
      <c r="AF27" s="67">
        <v>4.0999999999999996</v>
      </c>
      <c r="AG27" s="67">
        <v>9.5</v>
      </c>
      <c r="AH27" s="67">
        <v>10</v>
      </c>
      <c r="AI27" s="67">
        <v>10.7</v>
      </c>
      <c r="AJ27" s="67">
        <v>7.2</v>
      </c>
      <c r="AK27" s="67">
        <v>80.7</v>
      </c>
      <c r="AL27" s="67">
        <v>1</v>
      </c>
      <c r="AM27" s="67">
        <v>1.5</v>
      </c>
      <c r="AN27" s="67">
        <v>3.4</v>
      </c>
      <c r="AO27" s="67">
        <v>18.5</v>
      </c>
      <c r="AP27" s="67"/>
      <c r="AQ27" s="67">
        <v>253</v>
      </c>
      <c r="AR27" s="67">
        <v>220.8</v>
      </c>
      <c r="AS27" s="67">
        <v>0.3</v>
      </c>
      <c r="AT27" s="67">
        <v>1.8</v>
      </c>
      <c r="AU27" s="67">
        <v>17.5</v>
      </c>
      <c r="AV27" s="67">
        <v>15.8</v>
      </c>
      <c r="AW27" s="67">
        <v>5.4</v>
      </c>
      <c r="AX27" s="67">
        <v>10</v>
      </c>
      <c r="AY27" s="67">
        <v>0.6</v>
      </c>
      <c r="AZ27" s="67">
        <v>151.6</v>
      </c>
      <c r="BA27" s="67"/>
      <c r="BB27" s="67">
        <v>109.6</v>
      </c>
      <c r="BC27" s="67">
        <v>0.6</v>
      </c>
      <c r="BD27" s="67">
        <v>19.600000000000001</v>
      </c>
      <c r="BE27" s="67">
        <v>19</v>
      </c>
      <c r="BF27" s="67">
        <v>50.4</v>
      </c>
      <c r="BG27" s="67">
        <v>17.7</v>
      </c>
      <c r="BH27" s="67">
        <v>2.9</v>
      </c>
      <c r="BI27" s="67">
        <v>2.7</v>
      </c>
      <c r="BJ27" s="67">
        <v>2.4</v>
      </c>
      <c r="BK27" s="67">
        <v>1.2</v>
      </c>
      <c r="BL27" s="67">
        <v>17</v>
      </c>
      <c r="BM27" s="67">
        <v>0.5</v>
      </c>
      <c r="BN27" s="67">
        <v>20</v>
      </c>
      <c r="BO27" s="67">
        <v>7</v>
      </c>
      <c r="BP27" s="67">
        <v>19.8</v>
      </c>
      <c r="BQ27" s="67">
        <v>4.8</v>
      </c>
      <c r="BR27" s="68">
        <v>1602</v>
      </c>
    </row>
    <row r="28" spans="1:70" x14ac:dyDescent="0.3">
      <c r="A28" s="1"/>
      <c r="B28" s="54" t="s">
        <v>751</v>
      </c>
      <c r="C28" s="67">
        <v>14.8</v>
      </c>
      <c r="D28" s="67">
        <v>19</v>
      </c>
      <c r="E28" s="67">
        <v>7.1</v>
      </c>
      <c r="F28" s="67">
        <v>10.7</v>
      </c>
      <c r="G28" s="67">
        <v>19.100000000000001</v>
      </c>
      <c r="H28" s="67">
        <v>1.8</v>
      </c>
      <c r="I28" s="67"/>
      <c r="J28" s="67">
        <v>9.1999999999999993</v>
      </c>
      <c r="K28" s="67">
        <v>1.2</v>
      </c>
      <c r="L28" s="67">
        <v>11</v>
      </c>
      <c r="M28" s="67"/>
      <c r="N28" s="67">
        <v>18</v>
      </c>
      <c r="O28" s="67">
        <v>20.399999999999999</v>
      </c>
      <c r="P28" s="67">
        <v>5.7</v>
      </c>
      <c r="Q28" s="67">
        <v>3.4</v>
      </c>
      <c r="R28" s="67">
        <v>5</v>
      </c>
      <c r="S28" s="67">
        <v>20</v>
      </c>
      <c r="T28" s="67">
        <v>20.7</v>
      </c>
      <c r="U28" s="67">
        <v>20</v>
      </c>
      <c r="V28" s="67">
        <v>16</v>
      </c>
      <c r="W28" s="67">
        <v>3.6</v>
      </c>
      <c r="X28" s="67">
        <v>34.5</v>
      </c>
      <c r="Y28" s="67">
        <v>105.7</v>
      </c>
      <c r="Z28" s="67">
        <v>21.7</v>
      </c>
      <c r="AA28" s="67">
        <v>27.4</v>
      </c>
      <c r="AB28" s="67">
        <v>38.5</v>
      </c>
      <c r="AC28" s="67">
        <v>2.9</v>
      </c>
      <c r="AD28" s="67">
        <v>2.2000000000000002</v>
      </c>
      <c r="AE28" s="67">
        <v>16.399999999999999</v>
      </c>
      <c r="AF28" s="67">
        <v>4.2</v>
      </c>
      <c r="AG28" s="67">
        <v>9.5</v>
      </c>
      <c r="AH28" s="67">
        <v>10</v>
      </c>
      <c r="AI28" s="67">
        <v>10.7</v>
      </c>
      <c r="AJ28" s="67">
        <v>7.2</v>
      </c>
      <c r="AK28" s="67">
        <v>80.599999999999994</v>
      </c>
      <c r="AL28" s="67">
        <v>1.7</v>
      </c>
      <c r="AM28" s="67">
        <v>2.4</v>
      </c>
      <c r="AN28" s="67">
        <v>3.5</v>
      </c>
      <c r="AO28" s="67">
        <v>18.5</v>
      </c>
      <c r="AP28" s="67"/>
      <c r="AQ28" s="67">
        <v>253.3</v>
      </c>
      <c r="AR28" s="67">
        <v>222</v>
      </c>
      <c r="AS28" s="67">
        <v>0.3</v>
      </c>
      <c r="AT28" s="67">
        <v>1.8</v>
      </c>
      <c r="AU28" s="67">
        <v>18.5</v>
      </c>
      <c r="AV28" s="67">
        <v>15.7</v>
      </c>
      <c r="AW28" s="67">
        <v>5.4</v>
      </c>
      <c r="AX28" s="67">
        <v>10</v>
      </c>
      <c r="AY28" s="67"/>
      <c r="AZ28" s="67">
        <v>152.5</v>
      </c>
      <c r="BA28" s="67"/>
      <c r="BB28" s="67">
        <v>111.6</v>
      </c>
      <c r="BC28" s="67">
        <v>0.6</v>
      </c>
      <c r="BD28" s="67">
        <v>19.600000000000001</v>
      </c>
      <c r="BE28" s="67">
        <v>18.8</v>
      </c>
      <c r="BF28" s="67">
        <v>56.2</v>
      </c>
      <c r="BG28" s="67">
        <v>17.399999999999999</v>
      </c>
      <c r="BH28" s="67">
        <v>2.9</v>
      </c>
      <c r="BI28" s="67">
        <v>2.7</v>
      </c>
      <c r="BJ28" s="67">
        <v>2.4</v>
      </c>
      <c r="BK28" s="67">
        <v>1.2</v>
      </c>
      <c r="BL28" s="67">
        <v>18</v>
      </c>
      <c r="BM28" s="67">
        <v>0.5</v>
      </c>
      <c r="BN28" s="67">
        <v>20</v>
      </c>
      <c r="BO28" s="67">
        <v>7</v>
      </c>
      <c r="BP28" s="67">
        <v>19.600000000000001</v>
      </c>
      <c r="BQ28" s="67">
        <v>4.8</v>
      </c>
      <c r="BR28" s="68">
        <v>1607.1</v>
      </c>
    </row>
    <row r="29" spans="1:70" x14ac:dyDescent="0.3">
      <c r="A29" s="1"/>
      <c r="B29" s="54" t="s">
        <v>752</v>
      </c>
      <c r="C29" s="67">
        <v>14</v>
      </c>
      <c r="D29" s="67">
        <v>19</v>
      </c>
      <c r="E29" s="67">
        <v>5.7</v>
      </c>
      <c r="F29" s="67">
        <v>11</v>
      </c>
      <c r="G29" s="67">
        <v>19.100000000000001</v>
      </c>
      <c r="H29" s="67">
        <v>1.7</v>
      </c>
      <c r="I29" s="67"/>
      <c r="J29" s="67">
        <v>9.5</v>
      </c>
      <c r="K29" s="67">
        <v>1.2</v>
      </c>
      <c r="L29" s="67">
        <v>11</v>
      </c>
      <c r="M29" s="67"/>
      <c r="N29" s="67">
        <v>17.600000000000001</v>
      </c>
      <c r="O29" s="67">
        <v>20.399999999999999</v>
      </c>
      <c r="P29" s="67">
        <v>1.8</v>
      </c>
      <c r="Q29" s="67">
        <v>3.4</v>
      </c>
      <c r="R29" s="67">
        <v>4.9000000000000004</v>
      </c>
      <c r="S29" s="67">
        <v>20</v>
      </c>
      <c r="T29" s="67">
        <v>20.5</v>
      </c>
      <c r="U29" s="67">
        <v>20</v>
      </c>
      <c r="V29" s="67">
        <v>16</v>
      </c>
      <c r="W29" s="67">
        <v>6.6</v>
      </c>
      <c r="X29" s="67">
        <v>41.7</v>
      </c>
      <c r="Y29" s="67">
        <v>106.1</v>
      </c>
      <c r="Z29" s="67">
        <v>25.8</v>
      </c>
      <c r="AA29" s="67">
        <v>39.299999999999997</v>
      </c>
      <c r="AB29" s="67">
        <v>38.4</v>
      </c>
      <c r="AC29" s="67">
        <v>3.8</v>
      </c>
      <c r="AD29" s="67">
        <v>2.5</v>
      </c>
      <c r="AE29" s="67">
        <v>18.8</v>
      </c>
      <c r="AF29" s="67">
        <v>4.5</v>
      </c>
      <c r="AG29" s="67">
        <v>9.5</v>
      </c>
      <c r="AH29" s="67">
        <v>10</v>
      </c>
      <c r="AI29" s="67">
        <v>10.199999999999999</v>
      </c>
      <c r="AJ29" s="67">
        <v>7.2</v>
      </c>
      <c r="AK29" s="67">
        <v>80.7</v>
      </c>
      <c r="AL29" s="67">
        <v>2.7</v>
      </c>
      <c r="AM29" s="67">
        <v>2.8</v>
      </c>
      <c r="AN29" s="67">
        <v>3.5</v>
      </c>
      <c r="AO29" s="67">
        <v>18.5</v>
      </c>
      <c r="AP29" s="67"/>
      <c r="AQ29" s="67">
        <v>253</v>
      </c>
      <c r="AR29" s="67">
        <v>224.4</v>
      </c>
      <c r="AS29" s="67">
        <v>0.3</v>
      </c>
      <c r="AT29" s="67">
        <v>1.8</v>
      </c>
      <c r="AU29" s="67">
        <v>19</v>
      </c>
      <c r="AV29" s="67">
        <v>16</v>
      </c>
      <c r="AW29" s="67">
        <v>5.5</v>
      </c>
      <c r="AX29" s="67">
        <v>9.9</v>
      </c>
      <c r="AY29" s="67"/>
      <c r="AZ29" s="67">
        <v>153.19999999999999</v>
      </c>
      <c r="BA29" s="67"/>
      <c r="BB29" s="67">
        <v>112.4</v>
      </c>
      <c r="BC29" s="67">
        <v>0.6</v>
      </c>
      <c r="BD29" s="67">
        <v>19.100000000000001</v>
      </c>
      <c r="BE29" s="67">
        <v>22.8</v>
      </c>
      <c r="BF29" s="67">
        <v>60.8</v>
      </c>
      <c r="BG29" s="67">
        <v>17.2</v>
      </c>
      <c r="BH29" s="67">
        <v>2.9</v>
      </c>
      <c r="BI29" s="67">
        <v>2.7</v>
      </c>
      <c r="BJ29" s="67">
        <v>2.4</v>
      </c>
      <c r="BK29" s="67">
        <v>1.2</v>
      </c>
      <c r="BL29" s="67">
        <v>18.8</v>
      </c>
      <c r="BM29" s="67">
        <v>0.5</v>
      </c>
      <c r="BN29" s="67">
        <v>20</v>
      </c>
      <c r="BO29" s="67">
        <v>7</v>
      </c>
      <c r="BP29" s="67">
        <v>19.600000000000001</v>
      </c>
      <c r="BQ29" s="67">
        <v>4.5999999999999996</v>
      </c>
      <c r="BR29" s="68">
        <v>1645.1</v>
      </c>
    </row>
    <row r="30" spans="1:70" x14ac:dyDescent="0.3">
      <c r="A30" s="1"/>
      <c r="B30" s="54" t="s">
        <v>753</v>
      </c>
      <c r="C30" s="67">
        <v>14.2</v>
      </c>
      <c r="D30" s="67">
        <v>19</v>
      </c>
      <c r="E30" s="67">
        <v>7.2</v>
      </c>
      <c r="F30" s="67">
        <v>10.7</v>
      </c>
      <c r="G30" s="67">
        <v>19.100000000000001</v>
      </c>
      <c r="H30" s="67">
        <v>1.7</v>
      </c>
      <c r="I30" s="67"/>
      <c r="J30" s="67">
        <v>9.5</v>
      </c>
      <c r="K30" s="67">
        <v>1.3</v>
      </c>
      <c r="L30" s="67">
        <v>11</v>
      </c>
      <c r="M30" s="67"/>
      <c r="N30" s="67">
        <v>17.5</v>
      </c>
      <c r="O30" s="67">
        <v>20.399999999999999</v>
      </c>
      <c r="P30" s="67">
        <v>1.9</v>
      </c>
      <c r="Q30" s="67">
        <v>3.4</v>
      </c>
      <c r="R30" s="67">
        <v>4.8</v>
      </c>
      <c r="S30" s="67">
        <v>20</v>
      </c>
      <c r="T30" s="67">
        <v>20.5</v>
      </c>
      <c r="U30" s="67">
        <v>20</v>
      </c>
      <c r="V30" s="67">
        <v>15.4</v>
      </c>
      <c r="W30" s="67">
        <v>6.6</v>
      </c>
      <c r="X30" s="67">
        <v>37</v>
      </c>
      <c r="Y30" s="67">
        <v>96.5</v>
      </c>
      <c r="Z30" s="67">
        <v>33.299999999999997</v>
      </c>
      <c r="AA30" s="67">
        <v>49.4</v>
      </c>
      <c r="AB30" s="67">
        <v>38.799999999999997</v>
      </c>
      <c r="AC30" s="67">
        <v>5.6</v>
      </c>
      <c r="AD30" s="67">
        <v>4.0999999999999996</v>
      </c>
      <c r="AE30" s="67">
        <v>20.2</v>
      </c>
      <c r="AF30" s="67">
        <v>4.4000000000000004</v>
      </c>
      <c r="AG30" s="67">
        <v>9.5</v>
      </c>
      <c r="AH30" s="67">
        <v>10</v>
      </c>
      <c r="AI30" s="67">
        <v>10.199999999999999</v>
      </c>
      <c r="AJ30" s="67">
        <v>7</v>
      </c>
      <c r="AK30" s="67">
        <v>80.599999999999994</v>
      </c>
      <c r="AL30" s="67">
        <v>2.7</v>
      </c>
      <c r="AM30" s="67">
        <v>2.9</v>
      </c>
      <c r="AN30" s="67">
        <v>3.5</v>
      </c>
      <c r="AO30" s="67">
        <v>18.5</v>
      </c>
      <c r="AP30" s="67"/>
      <c r="AQ30" s="67">
        <v>253.1</v>
      </c>
      <c r="AR30" s="67">
        <v>226.4</v>
      </c>
      <c r="AS30" s="67">
        <v>0.4</v>
      </c>
      <c r="AT30" s="67">
        <v>1.8</v>
      </c>
      <c r="AU30" s="67">
        <v>17.7</v>
      </c>
      <c r="AV30" s="67">
        <v>16.100000000000001</v>
      </c>
      <c r="AW30" s="67">
        <v>5.4</v>
      </c>
      <c r="AX30" s="67">
        <v>9.9</v>
      </c>
      <c r="AY30" s="67"/>
      <c r="AZ30" s="67">
        <v>153.19999999999999</v>
      </c>
      <c r="BA30" s="67"/>
      <c r="BB30" s="67">
        <v>112.7</v>
      </c>
      <c r="BC30" s="67">
        <v>0.6</v>
      </c>
      <c r="BD30" s="67">
        <v>19.100000000000001</v>
      </c>
      <c r="BE30" s="67">
        <v>23.3</v>
      </c>
      <c r="BF30" s="67">
        <v>60.8</v>
      </c>
      <c r="BG30" s="67">
        <v>17</v>
      </c>
      <c r="BH30" s="67">
        <v>2.9</v>
      </c>
      <c r="BI30" s="67">
        <v>2.7</v>
      </c>
      <c r="BJ30" s="67">
        <v>2.4</v>
      </c>
      <c r="BK30" s="67">
        <v>1.2</v>
      </c>
      <c r="BL30" s="67">
        <v>14.9</v>
      </c>
      <c r="BM30" s="67">
        <v>0.5</v>
      </c>
      <c r="BN30" s="67">
        <v>20</v>
      </c>
      <c r="BO30" s="67">
        <v>7</v>
      </c>
      <c r="BP30" s="67">
        <v>19.600000000000001</v>
      </c>
      <c r="BQ30" s="67">
        <v>4.5999999999999996</v>
      </c>
      <c r="BR30" s="68">
        <v>1651.7</v>
      </c>
    </row>
    <row r="31" spans="1:70" x14ac:dyDescent="0.3">
      <c r="A31" s="1"/>
      <c r="B31" s="56" t="s">
        <v>754</v>
      </c>
      <c r="C31" s="69">
        <v>14.7</v>
      </c>
      <c r="D31" s="69">
        <v>18.7</v>
      </c>
      <c r="E31" s="69">
        <v>6.5</v>
      </c>
      <c r="F31" s="69">
        <v>10.8</v>
      </c>
      <c r="G31" s="69">
        <v>19</v>
      </c>
      <c r="H31" s="69">
        <v>1.7</v>
      </c>
      <c r="I31" s="69"/>
      <c r="J31" s="69">
        <v>9.1</v>
      </c>
      <c r="K31" s="69">
        <v>1.3</v>
      </c>
      <c r="L31" s="69">
        <v>10.9</v>
      </c>
      <c r="M31" s="69"/>
      <c r="N31" s="69">
        <v>17.3</v>
      </c>
      <c r="O31" s="69">
        <v>20.3</v>
      </c>
      <c r="P31" s="69">
        <v>1.9</v>
      </c>
      <c r="Q31" s="69">
        <v>3.4</v>
      </c>
      <c r="R31" s="69">
        <v>4.5999999999999996</v>
      </c>
      <c r="S31" s="69">
        <v>20</v>
      </c>
      <c r="T31" s="69">
        <v>20.100000000000001</v>
      </c>
      <c r="U31" s="69">
        <v>20</v>
      </c>
      <c r="V31" s="69">
        <v>15.5</v>
      </c>
      <c r="W31" s="69">
        <v>6</v>
      </c>
      <c r="X31" s="69">
        <v>40.6</v>
      </c>
      <c r="Y31" s="69">
        <v>84.5</v>
      </c>
      <c r="Z31" s="69">
        <v>43.4</v>
      </c>
      <c r="AA31" s="69">
        <v>55.8</v>
      </c>
      <c r="AB31" s="69">
        <v>39.1</v>
      </c>
      <c r="AC31" s="69">
        <v>8</v>
      </c>
      <c r="AD31" s="69">
        <v>6.1</v>
      </c>
      <c r="AE31" s="69">
        <v>18.600000000000001</v>
      </c>
      <c r="AF31" s="69">
        <v>4.2</v>
      </c>
      <c r="AG31" s="69">
        <v>9.5</v>
      </c>
      <c r="AH31" s="69">
        <v>10</v>
      </c>
      <c r="AI31" s="69">
        <v>10.199999999999999</v>
      </c>
      <c r="AJ31" s="69">
        <v>7</v>
      </c>
      <c r="AK31" s="69">
        <v>72.3</v>
      </c>
      <c r="AL31" s="69">
        <v>3.7</v>
      </c>
      <c r="AM31" s="69">
        <v>4.0999999999999996</v>
      </c>
      <c r="AN31" s="69">
        <v>3.5</v>
      </c>
      <c r="AO31" s="69">
        <v>18.5</v>
      </c>
      <c r="AP31" s="69"/>
      <c r="AQ31" s="69">
        <v>253.1</v>
      </c>
      <c r="AR31" s="69">
        <v>201.5</v>
      </c>
      <c r="AS31" s="69">
        <v>0.3</v>
      </c>
      <c r="AT31" s="69">
        <v>1.8</v>
      </c>
      <c r="AU31" s="69">
        <v>18.899999999999999</v>
      </c>
      <c r="AV31" s="69">
        <v>16.100000000000001</v>
      </c>
      <c r="AW31" s="69">
        <v>5.3</v>
      </c>
      <c r="AX31" s="69">
        <v>9.9</v>
      </c>
      <c r="AY31" s="69">
        <v>0.7</v>
      </c>
      <c r="AZ31" s="69">
        <v>154.5</v>
      </c>
      <c r="BA31" s="69"/>
      <c r="BB31" s="69">
        <v>112.5</v>
      </c>
      <c r="BC31" s="69">
        <v>0.6</v>
      </c>
      <c r="BD31" s="69">
        <v>18.899999999999999</v>
      </c>
      <c r="BE31" s="69">
        <v>22.1</v>
      </c>
      <c r="BF31" s="69">
        <v>65.900000000000006</v>
      </c>
      <c r="BG31" s="69">
        <v>17</v>
      </c>
      <c r="BH31" s="69">
        <v>2.9</v>
      </c>
      <c r="BI31" s="69">
        <v>2.7</v>
      </c>
      <c r="BJ31" s="69">
        <v>2.4</v>
      </c>
      <c r="BK31" s="69">
        <v>1.2</v>
      </c>
      <c r="BL31" s="69">
        <v>16.2</v>
      </c>
      <c r="BM31" s="69">
        <v>0.5</v>
      </c>
      <c r="BN31" s="69">
        <v>20</v>
      </c>
      <c r="BO31" s="69">
        <v>7</v>
      </c>
      <c r="BP31" s="69">
        <v>19.7</v>
      </c>
      <c r="BQ31" s="69">
        <v>10.7</v>
      </c>
      <c r="BR31" s="70">
        <v>1643.3</v>
      </c>
    </row>
    <row r="32" spans="1:70" x14ac:dyDescent="0.3">
      <c r="A32" s="1"/>
      <c r="B32" s="50" t="s">
        <v>755</v>
      </c>
      <c r="C32" s="65">
        <v>14.4</v>
      </c>
      <c r="D32" s="65">
        <v>19</v>
      </c>
      <c r="E32" s="65">
        <v>6.5</v>
      </c>
      <c r="F32" s="65">
        <v>11</v>
      </c>
      <c r="G32" s="65">
        <v>19</v>
      </c>
      <c r="H32" s="65">
        <v>1.7</v>
      </c>
      <c r="I32" s="65"/>
      <c r="J32" s="65">
        <v>9.3000000000000007</v>
      </c>
      <c r="K32" s="65">
        <v>1.2</v>
      </c>
      <c r="L32" s="65">
        <v>10.9</v>
      </c>
      <c r="M32" s="65"/>
      <c r="N32" s="65">
        <v>17.399999999999999</v>
      </c>
      <c r="O32" s="65">
        <v>20.3</v>
      </c>
      <c r="P32" s="65">
        <v>1.9</v>
      </c>
      <c r="Q32" s="65">
        <v>3.4</v>
      </c>
      <c r="R32" s="65">
        <v>4.8</v>
      </c>
      <c r="S32" s="65">
        <v>20</v>
      </c>
      <c r="T32" s="65">
        <v>20.3</v>
      </c>
      <c r="U32" s="65">
        <v>20</v>
      </c>
      <c r="V32" s="65">
        <v>15.5</v>
      </c>
      <c r="W32" s="65">
        <v>5.7</v>
      </c>
      <c r="X32" s="65">
        <v>44.3</v>
      </c>
      <c r="Y32" s="65">
        <v>57.4</v>
      </c>
      <c r="Z32" s="65">
        <v>49.9</v>
      </c>
      <c r="AA32" s="65">
        <v>59</v>
      </c>
      <c r="AB32" s="65">
        <v>39.1</v>
      </c>
      <c r="AC32" s="65">
        <v>10.8</v>
      </c>
      <c r="AD32" s="65">
        <v>7.2</v>
      </c>
      <c r="AE32" s="65">
        <v>18.399999999999999</v>
      </c>
      <c r="AF32" s="65">
        <v>4.4000000000000004</v>
      </c>
      <c r="AG32" s="65">
        <v>9.5</v>
      </c>
      <c r="AH32" s="65">
        <v>10</v>
      </c>
      <c r="AI32" s="65">
        <v>10.199999999999999</v>
      </c>
      <c r="AJ32" s="65">
        <v>7</v>
      </c>
      <c r="AK32" s="65">
        <v>80.3</v>
      </c>
      <c r="AL32" s="65">
        <v>4</v>
      </c>
      <c r="AM32" s="65">
        <v>3</v>
      </c>
      <c r="AN32" s="65">
        <v>3.5</v>
      </c>
      <c r="AO32" s="65">
        <v>18.5</v>
      </c>
      <c r="AP32" s="65"/>
      <c r="AQ32" s="65">
        <v>252.6</v>
      </c>
      <c r="AR32" s="65">
        <v>229.7</v>
      </c>
      <c r="AS32" s="65">
        <v>0.4</v>
      </c>
      <c r="AT32" s="65">
        <v>1.8</v>
      </c>
      <c r="AU32" s="65">
        <v>19.100000000000001</v>
      </c>
      <c r="AV32" s="65">
        <v>16</v>
      </c>
      <c r="AW32" s="65">
        <v>5.5</v>
      </c>
      <c r="AX32" s="65">
        <v>9.9</v>
      </c>
      <c r="AY32" s="65">
        <v>49</v>
      </c>
      <c r="AZ32" s="65">
        <v>154.69999999999999</v>
      </c>
      <c r="BA32" s="65">
        <v>15.8</v>
      </c>
      <c r="BB32" s="65">
        <v>112.8</v>
      </c>
      <c r="BC32" s="65">
        <v>0.6</v>
      </c>
      <c r="BD32" s="65">
        <v>18.899999999999999</v>
      </c>
      <c r="BE32" s="65">
        <v>18.100000000000001</v>
      </c>
      <c r="BF32" s="65">
        <v>54.7</v>
      </c>
      <c r="BG32" s="65">
        <v>16.600000000000001</v>
      </c>
      <c r="BH32" s="65">
        <v>2.9</v>
      </c>
      <c r="BI32" s="65">
        <v>2.7</v>
      </c>
      <c r="BJ32" s="65">
        <v>2.4</v>
      </c>
      <c r="BK32" s="65">
        <v>1.2</v>
      </c>
      <c r="BL32" s="65">
        <v>14.2</v>
      </c>
      <c r="BM32" s="65">
        <v>0.5</v>
      </c>
      <c r="BN32" s="65">
        <v>20</v>
      </c>
      <c r="BO32" s="65">
        <v>7</v>
      </c>
      <c r="BP32" s="65">
        <v>19.7</v>
      </c>
      <c r="BQ32" s="65">
        <v>10.8</v>
      </c>
      <c r="BR32" s="66">
        <v>1716.4</v>
      </c>
    </row>
    <row r="33" spans="1:70" x14ac:dyDescent="0.3">
      <c r="A33" s="1"/>
      <c r="B33" s="54" t="s">
        <v>756</v>
      </c>
      <c r="C33" s="67">
        <v>14.5</v>
      </c>
      <c r="D33" s="67">
        <v>19</v>
      </c>
      <c r="E33" s="67">
        <v>6.5</v>
      </c>
      <c r="F33" s="67">
        <v>11</v>
      </c>
      <c r="G33" s="67">
        <v>19</v>
      </c>
      <c r="H33" s="67">
        <v>1.7</v>
      </c>
      <c r="I33" s="67"/>
      <c r="J33" s="67">
        <v>8.1999999999999993</v>
      </c>
      <c r="K33" s="67">
        <v>1.2</v>
      </c>
      <c r="L33" s="67">
        <v>10.7</v>
      </c>
      <c r="M33" s="67"/>
      <c r="N33" s="67">
        <v>17.8</v>
      </c>
      <c r="O33" s="67">
        <v>20.3</v>
      </c>
      <c r="P33" s="67">
        <v>1.9</v>
      </c>
      <c r="Q33" s="67">
        <v>3.4</v>
      </c>
      <c r="R33" s="67">
        <v>4.7</v>
      </c>
      <c r="S33" s="67">
        <v>20</v>
      </c>
      <c r="T33" s="67">
        <v>20.399999999999999</v>
      </c>
      <c r="U33" s="67">
        <v>20</v>
      </c>
      <c r="V33" s="67">
        <v>15.5</v>
      </c>
      <c r="W33" s="67">
        <v>5.7</v>
      </c>
      <c r="X33" s="67">
        <v>44.7</v>
      </c>
      <c r="Y33" s="67">
        <v>46.7</v>
      </c>
      <c r="Z33" s="67">
        <v>39.799999999999997</v>
      </c>
      <c r="AA33" s="67">
        <v>47</v>
      </c>
      <c r="AB33" s="67">
        <v>39.200000000000003</v>
      </c>
      <c r="AC33" s="67">
        <v>9.1999999999999993</v>
      </c>
      <c r="AD33" s="67">
        <v>5.9</v>
      </c>
      <c r="AE33" s="67">
        <v>18.899999999999999</v>
      </c>
      <c r="AF33" s="67">
        <v>4.8</v>
      </c>
      <c r="AG33" s="67">
        <v>9.5</v>
      </c>
      <c r="AH33" s="67">
        <v>10</v>
      </c>
      <c r="AI33" s="67">
        <v>10.199999999999999</v>
      </c>
      <c r="AJ33" s="67">
        <v>7</v>
      </c>
      <c r="AK33" s="67">
        <v>41.9</v>
      </c>
      <c r="AL33" s="67">
        <v>2.9</v>
      </c>
      <c r="AM33" s="67">
        <v>3</v>
      </c>
      <c r="AN33" s="67">
        <v>3.5</v>
      </c>
      <c r="AO33" s="67">
        <v>18.5</v>
      </c>
      <c r="AP33" s="67"/>
      <c r="AQ33" s="67">
        <v>253.1</v>
      </c>
      <c r="AR33" s="67">
        <v>231.1</v>
      </c>
      <c r="AS33" s="67">
        <v>0.4</v>
      </c>
      <c r="AT33" s="67">
        <v>1.8</v>
      </c>
      <c r="AU33" s="67">
        <v>18.7</v>
      </c>
      <c r="AV33" s="67">
        <v>16</v>
      </c>
      <c r="AW33" s="67">
        <v>5.3</v>
      </c>
      <c r="AX33" s="67">
        <v>9.9</v>
      </c>
      <c r="AY33" s="67">
        <v>87.9</v>
      </c>
      <c r="AZ33" s="67">
        <v>155</v>
      </c>
      <c r="BA33" s="67">
        <v>96.9</v>
      </c>
      <c r="BB33" s="67">
        <v>112.6</v>
      </c>
      <c r="BC33" s="67">
        <v>0.6</v>
      </c>
      <c r="BD33" s="67">
        <v>18.899999999999999</v>
      </c>
      <c r="BE33" s="67">
        <v>14.5</v>
      </c>
      <c r="BF33" s="67">
        <v>47.4</v>
      </c>
      <c r="BG33" s="67">
        <v>16.600000000000001</v>
      </c>
      <c r="BH33" s="67">
        <v>2.9</v>
      </c>
      <c r="BI33" s="67">
        <v>2.7</v>
      </c>
      <c r="BJ33" s="67">
        <v>2.4</v>
      </c>
      <c r="BK33" s="67">
        <v>1.2</v>
      </c>
      <c r="BL33" s="67">
        <v>18.5</v>
      </c>
      <c r="BM33" s="67">
        <v>0.5</v>
      </c>
      <c r="BN33" s="67">
        <v>20</v>
      </c>
      <c r="BO33" s="67">
        <v>7</v>
      </c>
      <c r="BP33" s="67">
        <v>19.7</v>
      </c>
      <c r="BQ33" s="67">
        <v>11.8</v>
      </c>
      <c r="BR33" s="68">
        <v>1757.6</v>
      </c>
    </row>
    <row r="34" spans="1:70" x14ac:dyDescent="0.3">
      <c r="A34" s="1"/>
      <c r="B34" s="54" t="s">
        <v>757</v>
      </c>
      <c r="C34" s="67">
        <v>14.5</v>
      </c>
      <c r="D34" s="67">
        <v>19</v>
      </c>
      <c r="E34" s="67">
        <v>7.4</v>
      </c>
      <c r="F34" s="67">
        <v>11</v>
      </c>
      <c r="G34" s="67">
        <v>19</v>
      </c>
      <c r="H34" s="67">
        <v>1.6</v>
      </c>
      <c r="I34" s="67"/>
      <c r="J34" s="67">
        <v>9.4</v>
      </c>
      <c r="K34" s="67">
        <v>1.1000000000000001</v>
      </c>
      <c r="L34" s="67">
        <v>10.7</v>
      </c>
      <c r="M34" s="67"/>
      <c r="N34" s="67">
        <v>17.600000000000001</v>
      </c>
      <c r="O34" s="67">
        <v>20.3</v>
      </c>
      <c r="P34" s="67">
        <v>1.9</v>
      </c>
      <c r="Q34" s="67">
        <v>3.4</v>
      </c>
      <c r="R34" s="67">
        <v>4.5999999999999996</v>
      </c>
      <c r="S34" s="67">
        <v>20</v>
      </c>
      <c r="T34" s="67">
        <v>20.3</v>
      </c>
      <c r="U34" s="67">
        <v>19.899999999999999</v>
      </c>
      <c r="V34" s="67">
        <v>15</v>
      </c>
      <c r="W34" s="67">
        <v>6.4</v>
      </c>
      <c r="X34" s="67">
        <v>43</v>
      </c>
      <c r="Y34" s="67">
        <v>44</v>
      </c>
      <c r="Z34" s="67">
        <v>38.9</v>
      </c>
      <c r="AA34" s="67">
        <v>48.8</v>
      </c>
      <c r="AB34" s="67">
        <v>39.1</v>
      </c>
      <c r="AC34" s="67">
        <v>10.199999999999999</v>
      </c>
      <c r="AD34" s="67">
        <v>6.5</v>
      </c>
      <c r="AE34" s="67">
        <v>20.5</v>
      </c>
      <c r="AF34" s="67">
        <v>5.8</v>
      </c>
      <c r="AG34" s="67">
        <v>10</v>
      </c>
      <c r="AH34" s="67">
        <v>10</v>
      </c>
      <c r="AI34" s="67">
        <v>10.199999999999999</v>
      </c>
      <c r="AJ34" s="67">
        <v>7</v>
      </c>
      <c r="AK34" s="67">
        <v>80.599999999999994</v>
      </c>
      <c r="AL34" s="67">
        <v>3.1</v>
      </c>
      <c r="AM34" s="67">
        <v>2.6</v>
      </c>
      <c r="AN34" s="67">
        <v>3.5</v>
      </c>
      <c r="AO34" s="67">
        <v>18.5</v>
      </c>
      <c r="AP34" s="67"/>
      <c r="AQ34" s="67">
        <v>253.1</v>
      </c>
      <c r="AR34" s="67">
        <v>227.2</v>
      </c>
      <c r="AS34" s="67">
        <v>0.3</v>
      </c>
      <c r="AT34" s="67">
        <v>1.8</v>
      </c>
      <c r="AU34" s="67">
        <v>17.7</v>
      </c>
      <c r="AV34" s="67">
        <v>15.9</v>
      </c>
      <c r="AW34" s="67">
        <v>5.4</v>
      </c>
      <c r="AX34" s="67">
        <v>9.9</v>
      </c>
      <c r="AY34" s="67">
        <v>106.9</v>
      </c>
      <c r="AZ34" s="67">
        <v>154.4</v>
      </c>
      <c r="BA34" s="67">
        <v>104.7</v>
      </c>
      <c r="BB34" s="67">
        <v>112.2</v>
      </c>
      <c r="BC34" s="67">
        <v>0.6</v>
      </c>
      <c r="BD34" s="67">
        <v>18.899999999999999</v>
      </c>
      <c r="BE34" s="67">
        <v>12.9</v>
      </c>
      <c r="BF34" s="67">
        <v>44.1</v>
      </c>
      <c r="BG34" s="67">
        <v>16.600000000000001</v>
      </c>
      <c r="BH34" s="67">
        <v>2.9</v>
      </c>
      <c r="BI34" s="67">
        <v>2.7</v>
      </c>
      <c r="BJ34" s="67">
        <v>2.4</v>
      </c>
      <c r="BK34" s="67">
        <v>1.2</v>
      </c>
      <c r="BL34" s="67">
        <v>17.899999999999999</v>
      </c>
      <c r="BM34" s="67">
        <v>0.5</v>
      </c>
      <c r="BN34" s="67">
        <v>20</v>
      </c>
      <c r="BO34" s="67">
        <v>7</v>
      </c>
      <c r="BP34" s="67">
        <v>19.600000000000001</v>
      </c>
      <c r="BQ34" s="67">
        <v>11.3</v>
      </c>
      <c r="BR34" s="68">
        <v>1813.5</v>
      </c>
    </row>
    <row r="35" spans="1:70" x14ac:dyDescent="0.3">
      <c r="A35" s="1"/>
      <c r="B35" s="54" t="s">
        <v>758</v>
      </c>
      <c r="C35" s="67">
        <v>14.5</v>
      </c>
      <c r="D35" s="67">
        <v>19</v>
      </c>
      <c r="E35" s="67">
        <v>6.3</v>
      </c>
      <c r="F35" s="67">
        <v>11.1</v>
      </c>
      <c r="G35" s="67">
        <v>19</v>
      </c>
      <c r="H35" s="67">
        <v>1.6</v>
      </c>
      <c r="I35" s="67"/>
      <c r="J35" s="67">
        <v>9.3000000000000007</v>
      </c>
      <c r="K35" s="67">
        <v>1</v>
      </c>
      <c r="L35" s="67">
        <v>10.7</v>
      </c>
      <c r="M35" s="67"/>
      <c r="N35" s="67">
        <v>17.899999999999999</v>
      </c>
      <c r="O35" s="67">
        <v>20.3</v>
      </c>
      <c r="P35" s="67">
        <v>6.1</v>
      </c>
      <c r="Q35" s="67">
        <v>3.4</v>
      </c>
      <c r="R35" s="67">
        <v>4.8</v>
      </c>
      <c r="S35" s="67">
        <v>20</v>
      </c>
      <c r="T35" s="67">
        <v>20.3</v>
      </c>
      <c r="U35" s="67">
        <v>20</v>
      </c>
      <c r="V35" s="67">
        <v>15</v>
      </c>
      <c r="W35" s="67">
        <v>4.8</v>
      </c>
      <c r="X35" s="67">
        <v>44.2</v>
      </c>
      <c r="Y35" s="67">
        <v>42.5</v>
      </c>
      <c r="Z35" s="67">
        <v>41.7</v>
      </c>
      <c r="AA35" s="67">
        <v>46.7</v>
      </c>
      <c r="AB35" s="67">
        <v>38.799999999999997</v>
      </c>
      <c r="AC35" s="67">
        <v>9.5</v>
      </c>
      <c r="AD35" s="67">
        <v>6.1</v>
      </c>
      <c r="AE35" s="67">
        <v>20.9</v>
      </c>
      <c r="AF35" s="67">
        <v>7.9</v>
      </c>
      <c r="AG35" s="67">
        <v>10</v>
      </c>
      <c r="AH35" s="67">
        <v>10.5</v>
      </c>
      <c r="AI35" s="67">
        <v>10.199999999999999</v>
      </c>
      <c r="AJ35" s="67">
        <v>7.1</v>
      </c>
      <c r="AK35" s="67">
        <v>80.5</v>
      </c>
      <c r="AL35" s="67">
        <v>1.1000000000000001</v>
      </c>
      <c r="AM35" s="67">
        <v>0.8</v>
      </c>
      <c r="AN35" s="67">
        <v>3.5</v>
      </c>
      <c r="AO35" s="67">
        <v>18.5</v>
      </c>
      <c r="AP35" s="67"/>
      <c r="AQ35" s="67">
        <v>253</v>
      </c>
      <c r="AR35" s="67">
        <v>226.4</v>
      </c>
      <c r="AS35" s="67">
        <v>0.3</v>
      </c>
      <c r="AT35" s="67">
        <v>3.4</v>
      </c>
      <c r="AU35" s="67">
        <v>16.899999999999999</v>
      </c>
      <c r="AV35" s="67">
        <v>15.7</v>
      </c>
      <c r="AW35" s="67">
        <v>5.4</v>
      </c>
      <c r="AX35" s="67">
        <v>9.9</v>
      </c>
      <c r="AY35" s="67">
        <v>118.2</v>
      </c>
      <c r="AZ35" s="67">
        <v>154</v>
      </c>
      <c r="BA35" s="67">
        <v>118.9</v>
      </c>
      <c r="BB35" s="67">
        <v>110.8</v>
      </c>
      <c r="BC35" s="67">
        <v>0.6</v>
      </c>
      <c r="BD35" s="67">
        <v>18.7</v>
      </c>
      <c r="BE35" s="67">
        <v>14.5</v>
      </c>
      <c r="BF35" s="67">
        <v>43.5</v>
      </c>
      <c r="BG35" s="67">
        <v>16.100000000000001</v>
      </c>
      <c r="BH35" s="67">
        <v>2.9</v>
      </c>
      <c r="BI35" s="67">
        <v>2.7</v>
      </c>
      <c r="BJ35" s="67">
        <v>2.4</v>
      </c>
      <c r="BK35" s="67">
        <v>1.2</v>
      </c>
      <c r="BL35" s="67">
        <v>16.8</v>
      </c>
      <c r="BM35" s="67">
        <v>0.6</v>
      </c>
      <c r="BN35" s="67">
        <v>20.100000000000001</v>
      </c>
      <c r="BO35" s="67">
        <v>7</v>
      </c>
      <c r="BP35" s="67">
        <v>19.600000000000001</v>
      </c>
      <c r="BQ35" s="67">
        <v>11.5</v>
      </c>
      <c r="BR35" s="68">
        <v>1836.7</v>
      </c>
    </row>
    <row r="36" spans="1:70" x14ac:dyDescent="0.3">
      <c r="A36" s="1"/>
      <c r="B36" s="54" t="s">
        <v>759</v>
      </c>
      <c r="C36" s="67">
        <v>14.7</v>
      </c>
      <c r="D36" s="67">
        <v>19</v>
      </c>
      <c r="E36" s="67">
        <v>5.6</v>
      </c>
      <c r="F36" s="67">
        <v>10.7</v>
      </c>
      <c r="G36" s="67">
        <v>18.899999999999999</v>
      </c>
      <c r="H36" s="67">
        <v>1.6</v>
      </c>
      <c r="I36" s="67"/>
      <c r="J36" s="67">
        <v>7.5</v>
      </c>
      <c r="K36" s="67">
        <v>0.9</v>
      </c>
      <c r="L36" s="67">
        <v>10.4</v>
      </c>
      <c r="M36" s="67"/>
      <c r="N36" s="67">
        <v>18.100000000000001</v>
      </c>
      <c r="O36" s="67">
        <v>20.3</v>
      </c>
      <c r="P36" s="67">
        <v>9</v>
      </c>
      <c r="Q36" s="67">
        <v>3.4</v>
      </c>
      <c r="R36" s="67">
        <v>4.9000000000000004</v>
      </c>
      <c r="S36" s="67">
        <v>20</v>
      </c>
      <c r="T36" s="67">
        <v>20</v>
      </c>
      <c r="U36" s="67">
        <v>20</v>
      </c>
      <c r="V36" s="67">
        <v>15</v>
      </c>
      <c r="W36" s="67">
        <v>4.7</v>
      </c>
      <c r="X36" s="67">
        <v>34.700000000000003</v>
      </c>
      <c r="Y36" s="67">
        <v>39.799999999999997</v>
      </c>
      <c r="Z36" s="67">
        <v>43.3</v>
      </c>
      <c r="AA36" s="67">
        <v>49</v>
      </c>
      <c r="AB36" s="67">
        <v>40.200000000000003</v>
      </c>
      <c r="AC36" s="67">
        <v>10.6</v>
      </c>
      <c r="AD36" s="67">
        <v>6.3</v>
      </c>
      <c r="AE36" s="67">
        <v>20.9</v>
      </c>
      <c r="AF36" s="67">
        <v>8.4</v>
      </c>
      <c r="AG36" s="67">
        <v>10</v>
      </c>
      <c r="AH36" s="67">
        <v>10.5</v>
      </c>
      <c r="AI36" s="67">
        <v>10.199999999999999</v>
      </c>
      <c r="AJ36" s="67">
        <v>7.1</v>
      </c>
      <c r="AK36" s="67">
        <v>80.5</v>
      </c>
      <c r="AL36" s="67"/>
      <c r="AM36" s="67">
        <v>0.1</v>
      </c>
      <c r="AN36" s="67">
        <v>3.5</v>
      </c>
      <c r="AO36" s="67">
        <v>18.5</v>
      </c>
      <c r="AP36" s="67"/>
      <c r="AQ36" s="67">
        <v>245.4</v>
      </c>
      <c r="AR36" s="67">
        <v>216.6</v>
      </c>
      <c r="AS36" s="67">
        <v>0.3</v>
      </c>
      <c r="AT36" s="67">
        <v>3.4</v>
      </c>
      <c r="AU36" s="67">
        <v>15.7</v>
      </c>
      <c r="AV36" s="67">
        <v>15.4</v>
      </c>
      <c r="AW36" s="67">
        <v>5.4</v>
      </c>
      <c r="AX36" s="67">
        <v>9.9</v>
      </c>
      <c r="AY36" s="67">
        <v>118.1</v>
      </c>
      <c r="AZ36" s="67">
        <v>150.9</v>
      </c>
      <c r="BA36" s="67">
        <v>122.3</v>
      </c>
      <c r="BB36" s="67">
        <v>107.2</v>
      </c>
      <c r="BC36" s="67">
        <v>0.6</v>
      </c>
      <c r="BD36" s="67">
        <v>18.8</v>
      </c>
      <c r="BE36" s="67">
        <v>12.4</v>
      </c>
      <c r="BF36" s="67">
        <v>40</v>
      </c>
      <c r="BG36" s="67">
        <v>16</v>
      </c>
      <c r="BH36" s="67">
        <v>2.9</v>
      </c>
      <c r="BI36" s="67">
        <v>2.7</v>
      </c>
      <c r="BJ36" s="67">
        <v>2.4</v>
      </c>
      <c r="BK36" s="67">
        <v>1.2</v>
      </c>
      <c r="BL36" s="67">
        <v>15.8</v>
      </c>
      <c r="BM36" s="67">
        <v>0.6</v>
      </c>
      <c r="BN36" s="67">
        <v>20</v>
      </c>
      <c r="BO36" s="67">
        <v>7</v>
      </c>
      <c r="BP36" s="67">
        <v>19.2</v>
      </c>
      <c r="BQ36" s="67">
        <v>11.3</v>
      </c>
      <c r="BR36" s="68">
        <v>1799.8</v>
      </c>
    </row>
    <row r="37" spans="1:70" x14ac:dyDescent="0.3">
      <c r="A37" s="1"/>
      <c r="B37" s="54" t="s">
        <v>760</v>
      </c>
      <c r="C37" s="67">
        <v>14.7</v>
      </c>
      <c r="D37" s="67">
        <v>19</v>
      </c>
      <c r="E37" s="67">
        <v>8.1</v>
      </c>
      <c r="F37" s="67">
        <v>11</v>
      </c>
      <c r="G37" s="67">
        <v>18.8</v>
      </c>
      <c r="H37" s="67">
        <v>1.6</v>
      </c>
      <c r="I37" s="67"/>
      <c r="J37" s="67">
        <v>9.3000000000000007</v>
      </c>
      <c r="K37" s="67">
        <v>0.7</v>
      </c>
      <c r="L37" s="67">
        <v>10.4</v>
      </c>
      <c r="M37" s="67"/>
      <c r="N37" s="67">
        <v>18.600000000000001</v>
      </c>
      <c r="O37" s="67">
        <v>20.399999999999999</v>
      </c>
      <c r="P37" s="67">
        <v>9</v>
      </c>
      <c r="Q37" s="67">
        <v>3.4</v>
      </c>
      <c r="R37" s="67">
        <v>4.8</v>
      </c>
      <c r="S37" s="67">
        <v>19.899999999999999</v>
      </c>
      <c r="T37" s="67">
        <v>20</v>
      </c>
      <c r="U37" s="67">
        <v>20</v>
      </c>
      <c r="V37" s="67">
        <v>15</v>
      </c>
      <c r="W37" s="67">
        <v>4.2</v>
      </c>
      <c r="X37" s="67">
        <v>32.5</v>
      </c>
      <c r="Y37" s="67">
        <v>30.4</v>
      </c>
      <c r="Z37" s="67">
        <v>49</v>
      </c>
      <c r="AA37" s="67">
        <v>56</v>
      </c>
      <c r="AB37" s="67">
        <v>18.3</v>
      </c>
      <c r="AC37" s="67">
        <v>9.8000000000000007</v>
      </c>
      <c r="AD37" s="67">
        <v>6.3</v>
      </c>
      <c r="AE37" s="67">
        <v>20.9</v>
      </c>
      <c r="AF37" s="67">
        <v>8.4</v>
      </c>
      <c r="AG37" s="67">
        <v>10</v>
      </c>
      <c r="AH37" s="67">
        <v>10.5</v>
      </c>
      <c r="AI37" s="67">
        <v>10.7</v>
      </c>
      <c r="AJ37" s="67">
        <v>7.3</v>
      </c>
      <c r="AK37" s="67">
        <v>80.5</v>
      </c>
      <c r="AL37" s="67">
        <v>0.1</v>
      </c>
      <c r="AM37" s="67"/>
      <c r="AN37" s="67">
        <v>3.5</v>
      </c>
      <c r="AO37" s="67">
        <v>18.5</v>
      </c>
      <c r="AP37" s="67"/>
      <c r="AQ37" s="67">
        <v>253</v>
      </c>
      <c r="AR37" s="67">
        <v>213.8</v>
      </c>
      <c r="AS37" s="67">
        <v>0.2</v>
      </c>
      <c r="AT37" s="67">
        <v>3.4</v>
      </c>
      <c r="AU37" s="67">
        <v>12.5</v>
      </c>
      <c r="AV37" s="67">
        <v>14.6</v>
      </c>
      <c r="AW37" s="67">
        <v>5.4</v>
      </c>
      <c r="AX37" s="67">
        <v>9.9</v>
      </c>
      <c r="AY37" s="67">
        <v>122.9</v>
      </c>
      <c r="AZ37" s="67">
        <v>150.19999999999999</v>
      </c>
      <c r="BA37" s="67">
        <v>127.6</v>
      </c>
      <c r="BB37" s="67">
        <v>109.2</v>
      </c>
      <c r="BC37" s="67">
        <v>0.6</v>
      </c>
      <c r="BD37" s="67">
        <v>18.399999999999999</v>
      </c>
      <c r="BE37" s="67">
        <v>12.4</v>
      </c>
      <c r="BF37" s="67">
        <v>41.5</v>
      </c>
      <c r="BG37" s="67">
        <v>16.100000000000001</v>
      </c>
      <c r="BH37" s="67">
        <v>2.9</v>
      </c>
      <c r="BI37" s="67">
        <v>2.7</v>
      </c>
      <c r="BJ37" s="67">
        <v>2.4</v>
      </c>
      <c r="BK37" s="67">
        <v>1.2</v>
      </c>
      <c r="BL37" s="67">
        <v>13.8</v>
      </c>
      <c r="BM37" s="67">
        <v>0.6</v>
      </c>
      <c r="BN37" s="67">
        <v>19.8</v>
      </c>
      <c r="BO37" s="67">
        <v>7</v>
      </c>
      <c r="BP37" s="67">
        <v>18.8</v>
      </c>
      <c r="BQ37" s="67">
        <v>11.4</v>
      </c>
      <c r="BR37" s="68">
        <v>1793.9</v>
      </c>
    </row>
    <row r="38" spans="1:70" x14ac:dyDescent="0.3">
      <c r="A38" s="1"/>
      <c r="B38" s="54" t="s">
        <v>761</v>
      </c>
      <c r="C38" s="67">
        <v>14.8</v>
      </c>
      <c r="D38" s="67">
        <v>19</v>
      </c>
      <c r="E38" s="67">
        <v>7.8</v>
      </c>
      <c r="F38" s="67">
        <v>10.8</v>
      </c>
      <c r="G38" s="67">
        <v>18.899999999999999</v>
      </c>
      <c r="H38" s="67">
        <v>1.6</v>
      </c>
      <c r="I38" s="67"/>
      <c r="J38" s="67">
        <v>9.1</v>
      </c>
      <c r="K38" s="67">
        <v>0.7</v>
      </c>
      <c r="L38" s="67">
        <v>10.5</v>
      </c>
      <c r="M38" s="67"/>
      <c r="N38" s="67">
        <v>18.399999999999999</v>
      </c>
      <c r="O38" s="67">
        <v>20.399999999999999</v>
      </c>
      <c r="P38" s="67">
        <v>9</v>
      </c>
      <c r="Q38" s="67">
        <v>3.4</v>
      </c>
      <c r="R38" s="67">
        <v>4.8</v>
      </c>
      <c r="S38" s="67">
        <v>20</v>
      </c>
      <c r="T38" s="67">
        <v>20.100000000000001</v>
      </c>
      <c r="U38" s="67">
        <v>20</v>
      </c>
      <c r="V38" s="67">
        <v>15</v>
      </c>
      <c r="W38" s="67">
        <v>2.7</v>
      </c>
      <c r="X38" s="67">
        <v>36</v>
      </c>
      <c r="Y38" s="67">
        <v>27.2</v>
      </c>
      <c r="Z38" s="67">
        <v>50.5</v>
      </c>
      <c r="AA38" s="67">
        <v>57.9</v>
      </c>
      <c r="AB38" s="67">
        <v>30.4</v>
      </c>
      <c r="AC38" s="67">
        <v>9.4</v>
      </c>
      <c r="AD38" s="67">
        <v>5.5</v>
      </c>
      <c r="AE38" s="67">
        <v>21</v>
      </c>
      <c r="AF38" s="67">
        <v>8.4</v>
      </c>
      <c r="AG38" s="67">
        <v>10</v>
      </c>
      <c r="AH38" s="67">
        <v>10.5</v>
      </c>
      <c r="AI38" s="67">
        <v>10.7</v>
      </c>
      <c r="AJ38" s="67">
        <v>7.3</v>
      </c>
      <c r="AK38" s="67">
        <v>58.7</v>
      </c>
      <c r="AL38" s="67"/>
      <c r="AM38" s="67"/>
      <c r="AN38" s="67">
        <v>3.4</v>
      </c>
      <c r="AO38" s="67">
        <v>18.5</v>
      </c>
      <c r="AP38" s="67"/>
      <c r="AQ38" s="67">
        <v>231.5</v>
      </c>
      <c r="AR38" s="67">
        <v>209.8</v>
      </c>
      <c r="AS38" s="67">
        <v>0.2</v>
      </c>
      <c r="AT38" s="67">
        <v>3.4</v>
      </c>
      <c r="AU38" s="67">
        <v>10.1</v>
      </c>
      <c r="AV38" s="67">
        <v>14.4</v>
      </c>
      <c r="AW38" s="67">
        <v>5.3</v>
      </c>
      <c r="AX38" s="67">
        <v>9.9</v>
      </c>
      <c r="AY38" s="67">
        <v>124.6</v>
      </c>
      <c r="AZ38" s="67">
        <v>146.19999999999999</v>
      </c>
      <c r="BA38" s="67">
        <v>120.5</v>
      </c>
      <c r="BB38" s="67">
        <v>105.3</v>
      </c>
      <c r="BC38" s="67">
        <v>0.6</v>
      </c>
      <c r="BD38" s="67">
        <v>16.7</v>
      </c>
      <c r="BE38" s="67">
        <v>9.5</v>
      </c>
      <c r="BF38" s="67">
        <v>31.9</v>
      </c>
      <c r="BG38" s="67">
        <v>15.8</v>
      </c>
      <c r="BH38" s="67">
        <v>2.9</v>
      </c>
      <c r="BI38" s="67">
        <v>2.7</v>
      </c>
      <c r="BJ38" s="67">
        <v>2.4</v>
      </c>
      <c r="BK38" s="67">
        <v>1.2</v>
      </c>
      <c r="BL38" s="67">
        <v>11.4</v>
      </c>
      <c r="BM38" s="67">
        <v>0.6</v>
      </c>
      <c r="BN38" s="67">
        <v>20</v>
      </c>
      <c r="BO38" s="67">
        <v>7</v>
      </c>
      <c r="BP38" s="67">
        <v>17.600000000000001</v>
      </c>
      <c r="BQ38" s="67">
        <v>11.1</v>
      </c>
      <c r="BR38" s="68">
        <v>1725</v>
      </c>
    </row>
    <row r="39" spans="1:70" x14ac:dyDescent="0.3">
      <c r="A39" s="1"/>
      <c r="B39" s="56" t="s">
        <v>762</v>
      </c>
      <c r="C39" s="69">
        <v>15.2</v>
      </c>
      <c r="D39" s="69">
        <v>19</v>
      </c>
      <c r="E39" s="69">
        <v>8.1</v>
      </c>
      <c r="F39" s="69">
        <v>10.6</v>
      </c>
      <c r="G39" s="69">
        <v>18.899999999999999</v>
      </c>
      <c r="H39" s="69">
        <v>1.6</v>
      </c>
      <c r="I39" s="69"/>
      <c r="J39" s="69">
        <v>9.4</v>
      </c>
      <c r="K39" s="69">
        <v>0.5</v>
      </c>
      <c r="L39" s="69">
        <v>10.7</v>
      </c>
      <c r="M39" s="69"/>
      <c r="N39" s="69">
        <v>18.2</v>
      </c>
      <c r="O39" s="69">
        <v>20.3</v>
      </c>
      <c r="P39" s="69">
        <v>9.1999999999999993</v>
      </c>
      <c r="Q39" s="69">
        <v>3.4</v>
      </c>
      <c r="R39" s="69">
        <v>4.8</v>
      </c>
      <c r="S39" s="69">
        <v>20.100000000000001</v>
      </c>
      <c r="T39" s="69">
        <v>20.3</v>
      </c>
      <c r="U39" s="69">
        <v>20</v>
      </c>
      <c r="V39" s="69">
        <v>14.4</v>
      </c>
      <c r="W39" s="69">
        <v>2.5</v>
      </c>
      <c r="X39" s="69">
        <v>40.299999999999997</v>
      </c>
      <c r="Y39" s="69">
        <v>37.4</v>
      </c>
      <c r="Z39" s="69">
        <v>60.6</v>
      </c>
      <c r="AA39" s="69">
        <v>66.099999999999994</v>
      </c>
      <c r="AB39" s="69">
        <v>25.3</v>
      </c>
      <c r="AC39" s="69">
        <v>10.5</v>
      </c>
      <c r="AD39" s="69">
        <v>5.6</v>
      </c>
      <c r="AE39" s="69">
        <v>20.9</v>
      </c>
      <c r="AF39" s="69">
        <v>8.4</v>
      </c>
      <c r="AG39" s="69">
        <v>10</v>
      </c>
      <c r="AH39" s="69">
        <v>10.5</v>
      </c>
      <c r="AI39" s="69">
        <v>10.7</v>
      </c>
      <c r="AJ39" s="69">
        <v>7.3</v>
      </c>
      <c r="AK39" s="69">
        <v>78.7</v>
      </c>
      <c r="AL39" s="69"/>
      <c r="AM39" s="69"/>
      <c r="AN39" s="69">
        <v>3.4</v>
      </c>
      <c r="AO39" s="69">
        <v>18.5</v>
      </c>
      <c r="AP39" s="69"/>
      <c r="AQ39" s="69">
        <v>220.1</v>
      </c>
      <c r="AR39" s="69">
        <v>197.9</v>
      </c>
      <c r="AS39" s="69">
        <v>0.2</v>
      </c>
      <c r="AT39" s="69">
        <v>3.4</v>
      </c>
      <c r="AU39" s="69">
        <v>7.4</v>
      </c>
      <c r="AV39" s="69">
        <v>12.8</v>
      </c>
      <c r="AW39" s="69">
        <v>5.4</v>
      </c>
      <c r="AX39" s="69">
        <v>9.9</v>
      </c>
      <c r="AY39" s="69">
        <v>119.2</v>
      </c>
      <c r="AZ39" s="69">
        <v>136.19999999999999</v>
      </c>
      <c r="BA39" s="69">
        <v>125.7</v>
      </c>
      <c r="BB39" s="69">
        <v>102.1</v>
      </c>
      <c r="BC39" s="69">
        <v>0.6</v>
      </c>
      <c r="BD39" s="69">
        <v>14.6</v>
      </c>
      <c r="BE39" s="69">
        <v>9.6999999999999993</v>
      </c>
      <c r="BF39" s="69">
        <v>33.5</v>
      </c>
      <c r="BG39" s="69">
        <v>15.7</v>
      </c>
      <c r="BH39" s="69">
        <v>2.9</v>
      </c>
      <c r="BI39" s="69">
        <v>2.7</v>
      </c>
      <c r="BJ39" s="69">
        <v>2.4</v>
      </c>
      <c r="BK39" s="69">
        <v>1.2</v>
      </c>
      <c r="BL39" s="69">
        <v>6.9</v>
      </c>
      <c r="BM39" s="69">
        <v>0.6</v>
      </c>
      <c r="BN39" s="69">
        <v>20.100000000000001</v>
      </c>
      <c r="BO39" s="69">
        <v>7</v>
      </c>
      <c r="BP39" s="69">
        <v>15.2</v>
      </c>
      <c r="BQ39" s="69">
        <v>12.1</v>
      </c>
      <c r="BR39" s="70">
        <v>1726.9</v>
      </c>
    </row>
    <row r="40" spans="1:70" x14ac:dyDescent="0.3">
      <c r="A40" s="1"/>
      <c r="B40" s="50" t="s">
        <v>763</v>
      </c>
      <c r="C40" s="65">
        <v>15.9</v>
      </c>
      <c r="D40" s="65">
        <v>19</v>
      </c>
      <c r="E40" s="65">
        <v>9.4</v>
      </c>
      <c r="F40" s="65">
        <v>10.9</v>
      </c>
      <c r="G40" s="65">
        <v>18.899999999999999</v>
      </c>
      <c r="H40" s="65">
        <v>1.7</v>
      </c>
      <c r="I40" s="65"/>
      <c r="J40" s="65">
        <v>9.5</v>
      </c>
      <c r="K40" s="65">
        <v>0.3</v>
      </c>
      <c r="L40" s="65">
        <v>10.9</v>
      </c>
      <c r="M40" s="65"/>
      <c r="N40" s="65">
        <v>17.8</v>
      </c>
      <c r="O40" s="65">
        <v>20.2</v>
      </c>
      <c r="P40" s="65">
        <v>9.6</v>
      </c>
      <c r="Q40" s="65">
        <v>3.4</v>
      </c>
      <c r="R40" s="65">
        <v>4.8</v>
      </c>
      <c r="S40" s="65">
        <v>20</v>
      </c>
      <c r="T40" s="65">
        <v>19.8</v>
      </c>
      <c r="U40" s="65">
        <v>20</v>
      </c>
      <c r="V40" s="65">
        <v>14.4</v>
      </c>
      <c r="W40" s="65">
        <v>2.9</v>
      </c>
      <c r="X40" s="65">
        <v>41</v>
      </c>
      <c r="Y40" s="65">
        <v>43.7</v>
      </c>
      <c r="Z40" s="65">
        <v>62.1</v>
      </c>
      <c r="AA40" s="65">
        <v>73.099999999999994</v>
      </c>
      <c r="AB40" s="65">
        <v>21.3</v>
      </c>
      <c r="AC40" s="65">
        <v>10</v>
      </c>
      <c r="AD40" s="65">
        <v>6</v>
      </c>
      <c r="AE40" s="65">
        <v>20.9</v>
      </c>
      <c r="AF40" s="65">
        <v>8.4</v>
      </c>
      <c r="AG40" s="65">
        <v>9.5</v>
      </c>
      <c r="AH40" s="65">
        <v>10</v>
      </c>
      <c r="AI40" s="65">
        <v>10.7</v>
      </c>
      <c r="AJ40" s="65">
        <v>7.3</v>
      </c>
      <c r="AK40" s="65">
        <v>51.5</v>
      </c>
      <c r="AL40" s="65"/>
      <c r="AM40" s="65"/>
      <c r="AN40" s="65">
        <v>3.4</v>
      </c>
      <c r="AO40" s="65">
        <v>18.5</v>
      </c>
      <c r="AP40" s="65"/>
      <c r="AQ40" s="65">
        <v>148.30000000000001</v>
      </c>
      <c r="AR40" s="65">
        <v>149.1</v>
      </c>
      <c r="AS40" s="65">
        <v>0.2</v>
      </c>
      <c r="AT40" s="65">
        <v>3.4</v>
      </c>
      <c r="AU40" s="65">
        <v>4.8</v>
      </c>
      <c r="AV40" s="65">
        <v>9.1</v>
      </c>
      <c r="AW40" s="65">
        <v>5.4</v>
      </c>
      <c r="AX40" s="65">
        <v>9.9</v>
      </c>
      <c r="AY40" s="65">
        <v>114.5</v>
      </c>
      <c r="AZ40" s="65">
        <v>25.2</v>
      </c>
      <c r="BA40" s="65">
        <v>125.3</v>
      </c>
      <c r="BB40" s="65">
        <v>21.3</v>
      </c>
      <c r="BC40" s="65">
        <v>0.6</v>
      </c>
      <c r="BD40" s="65">
        <v>11.1</v>
      </c>
      <c r="BE40" s="65">
        <v>12.8</v>
      </c>
      <c r="BF40" s="65">
        <v>45.8</v>
      </c>
      <c r="BG40" s="65">
        <v>15.5</v>
      </c>
      <c r="BH40" s="65">
        <v>2.9</v>
      </c>
      <c r="BI40" s="65">
        <v>2.7</v>
      </c>
      <c r="BJ40" s="65">
        <v>2.4</v>
      </c>
      <c r="BK40" s="65">
        <v>1.2</v>
      </c>
      <c r="BL40" s="65">
        <v>4.8</v>
      </c>
      <c r="BM40" s="65">
        <v>0.7</v>
      </c>
      <c r="BN40" s="65">
        <v>20.100000000000001</v>
      </c>
      <c r="BO40" s="65">
        <v>7</v>
      </c>
      <c r="BP40" s="65">
        <v>9.3000000000000007</v>
      </c>
      <c r="BQ40" s="65">
        <v>14</v>
      </c>
      <c r="BR40" s="66">
        <v>1394.2</v>
      </c>
    </row>
    <row r="41" spans="1:70" x14ac:dyDescent="0.3">
      <c r="A41" s="1"/>
      <c r="B41" s="54" t="s">
        <v>764</v>
      </c>
      <c r="C41" s="67">
        <v>15</v>
      </c>
      <c r="D41" s="67">
        <v>19</v>
      </c>
      <c r="E41" s="67">
        <v>7.7</v>
      </c>
      <c r="F41" s="67">
        <v>11</v>
      </c>
      <c r="G41" s="67">
        <v>18.8</v>
      </c>
      <c r="H41" s="67">
        <v>1.7</v>
      </c>
      <c r="I41" s="67"/>
      <c r="J41" s="67">
        <v>9.1999999999999993</v>
      </c>
      <c r="K41" s="67">
        <v>0.1</v>
      </c>
      <c r="L41" s="67">
        <v>11.5</v>
      </c>
      <c r="M41" s="67"/>
      <c r="N41" s="67">
        <v>18.100000000000001</v>
      </c>
      <c r="O41" s="67">
        <v>20.3</v>
      </c>
      <c r="P41" s="67">
        <v>9</v>
      </c>
      <c r="Q41" s="67">
        <v>3.4</v>
      </c>
      <c r="R41" s="67">
        <v>4.8</v>
      </c>
      <c r="S41" s="67">
        <v>19.8</v>
      </c>
      <c r="T41" s="67">
        <v>20.3</v>
      </c>
      <c r="U41" s="67">
        <v>20</v>
      </c>
      <c r="V41" s="67">
        <v>14.4</v>
      </c>
      <c r="W41" s="67">
        <v>3.1</v>
      </c>
      <c r="X41" s="67">
        <v>48.2</v>
      </c>
      <c r="Y41" s="67">
        <v>54.9</v>
      </c>
      <c r="Z41" s="67">
        <v>65.3</v>
      </c>
      <c r="AA41" s="67">
        <v>80.599999999999994</v>
      </c>
      <c r="AB41" s="67">
        <v>6.3</v>
      </c>
      <c r="AC41" s="67">
        <v>12.4</v>
      </c>
      <c r="AD41" s="67">
        <v>7.1</v>
      </c>
      <c r="AE41" s="67">
        <v>20.9</v>
      </c>
      <c r="AF41" s="67">
        <v>8.4</v>
      </c>
      <c r="AG41" s="67">
        <v>9.5</v>
      </c>
      <c r="AH41" s="67">
        <v>10</v>
      </c>
      <c r="AI41" s="67">
        <v>10.5</v>
      </c>
      <c r="AJ41" s="67">
        <v>7.3</v>
      </c>
      <c r="AK41" s="67">
        <v>21.6</v>
      </c>
      <c r="AL41" s="67">
        <v>5.0999999999999996</v>
      </c>
      <c r="AM41" s="67">
        <v>0.9</v>
      </c>
      <c r="AN41" s="67">
        <v>3.4</v>
      </c>
      <c r="AO41" s="67">
        <v>18.5</v>
      </c>
      <c r="AP41" s="67"/>
      <c r="AQ41" s="67">
        <v>76.3</v>
      </c>
      <c r="AR41" s="67">
        <v>74.2</v>
      </c>
      <c r="AS41" s="67">
        <v>0.1</v>
      </c>
      <c r="AT41" s="67">
        <v>3.4</v>
      </c>
      <c r="AU41" s="67">
        <v>2.1</v>
      </c>
      <c r="AV41" s="67">
        <v>3.3</v>
      </c>
      <c r="AW41" s="67">
        <v>5.5</v>
      </c>
      <c r="AX41" s="67">
        <v>9.9</v>
      </c>
      <c r="AY41" s="67">
        <v>135.6</v>
      </c>
      <c r="AZ41" s="67">
        <v>29.4</v>
      </c>
      <c r="BA41" s="67">
        <v>111.4</v>
      </c>
      <c r="BB41" s="67">
        <v>22.8</v>
      </c>
      <c r="BC41" s="67">
        <v>0.6</v>
      </c>
      <c r="BD41" s="67">
        <v>3.8</v>
      </c>
      <c r="BE41" s="67">
        <v>12.3</v>
      </c>
      <c r="BF41" s="67">
        <v>50</v>
      </c>
      <c r="BG41" s="67">
        <v>15.7</v>
      </c>
      <c r="BH41" s="67">
        <v>2.9</v>
      </c>
      <c r="BI41" s="67">
        <v>2.7</v>
      </c>
      <c r="BJ41" s="67">
        <v>2.4</v>
      </c>
      <c r="BK41" s="67">
        <v>1.8</v>
      </c>
      <c r="BL41" s="67">
        <v>2.4</v>
      </c>
      <c r="BM41" s="67">
        <v>0.7</v>
      </c>
      <c r="BN41" s="67">
        <v>19.8</v>
      </c>
      <c r="BO41" s="67">
        <v>7</v>
      </c>
      <c r="BP41" s="67">
        <v>1.3</v>
      </c>
      <c r="BQ41" s="67">
        <v>14.1</v>
      </c>
      <c r="BR41" s="68">
        <v>1229.5999999999999</v>
      </c>
    </row>
    <row r="42" spans="1:70" x14ac:dyDescent="0.3">
      <c r="A42" s="1"/>
      <c r="B42" s="54" t="s">
        <v>765</v>
      </c>
      <c r="C42" s="67">
        <v>14.4</v>
      </c>
      <c r="D42" s="67">
        <v>19</v>
      </c>
      <c r="E42" s="67">
        <v>8</v>
      </c>
      <c r="F42" s="67">
        <v>10.6</v>
      </c>
      <c r="G42" s="67">
        <v>18.899999999999999</v>
      </c>
      <c r="H42" s="67">
        <v>1.7</v>
      </c>
      <c r="I42" s="67"/>
      <c r="J42" s="67">
        <v>9.1</v>
      </c>
      <c r="K42" s="67"/>
      <c r="L42" s="67">
        <v>11.8</v>
      </c>
      <c r="M42" s="67"/>
      <c r="N42" s="67">
        <v>18</v>
      </c>
      <c r="O42" s="67">
        <v>20.3</v>
      </c>
      <c r="P42" s="67">
        <v>9.5</v>
      </c>
      <c r="Q42" s="67">
        <v>3.4</v>
      </c>
      <c r="R42" s="67">
        <v>4.8</v>
      </c>
      <c r="S42" s="67">
        <v>19.899999999999999</v>
      </c>
      <c r="T42" s="67">
        <v>20.3</v>
      </c>
      <c r="U42" s="67">
        <v>20</v>
      </c>
      <c r="V42" s="67">
        <v>14.4</v>
      </c>
      <c r="W42" s="67">
        <v>3.3</v>
      </c>
      <c r="X42" s="67">
        <v>51.5</v>
      </c>
      <c r="Y42" s="67">
        <v>71.5</v>
      </c>
      <c r="Z42" s="67">
        <v>51.5</v>
      </c>
      <c r="AA42" s="67">
        <v>72.2</v>
      </c>
      <c r="AB42" s="67">
        <v>1.5</v>
      </c>
      <c r="AC42" s="67">
        <v>10.7</v>
      </c>
      <c r="AD42" s="67">
        <v>5.2</v>
      </c>
      <c r="AE42" s="67">
        <v>20.9</v>
      </c>
      <c r="AF42" s="67">
        <v>8.4</v>
      </c>
      <c r="AG42" s="67">
        <v>9.5</v>
      </c>
      <c r="AH42" s="67">
        <v>10</v>
      </c>
      <c r="AI42" s="67">
        <v>10.5</v>
      </c>
      <c r="AJ42" s="67">
        <v>7.2</v>
      </c>
      <c r="AK42" s="67">
        <v>4</v>
      </c>
      <c r="AL42" s="67">
        <v>4.9000000000000004</v>
      </c>
      <c r="AM42" s="67">
        <v>3.9</v>
      </c>
      <c r="AN42" s="67">
        <v>3.4</v>
      </c>
      <c r="AO42" s="67">
        <v>18.5</v>
      </c>
      <c r="AP42" s="67"/>
      <c r="AQ42" s="67">
        <v>17</v>
      </c>
      <c r="AR42" s="67">
        <v>7.1</v>
      </c>
      <c r="AS42" s="67">
        <v>0.1</v>
      </c>
      <c r="AT42" s="67">
        <v>3.4</v>
      </c>
      <c r="AU42" s="67">
        <v>0.4</v>
      </c>
      <c r="AV42" s="67">
        <v>0.2</v>
      </c>
      <c r="AW42" s="67">
        <v>5.5</v>
      </c>
      <c r="AX42" s="67">
        <v>9.9</v>
      </c>
      <c r="AY42" s="67">
        <v>140.69999999999999</v>
      </c>
      <c r="AZ42" s="67">
        <v>8.1</v>
      </c>
      <c r="BA42" s="67">
        <v>121.6</v>
      </c>
      <c r="BB42" s="67">
        <v>9</v>
      </c>
      <c r="BC42" s="67">
        <v>0.6</v>
      </c>
      <c r="BD42" s="67">
        <v>0.1</v>
      </c>
      <c r="BE42" s="67">
        <v>16.2</v>
      </c>
      <c r="BF42" s="67">
        <v>57.3</v>
      </c>
      <c r="BG42" s="67">
        <v>15.4</v>
      </c>
      <c r="BH42" s="67">
        <v>2.9</v>
      </c>
      <c r="BI42" s="67">
        <v>2.7</v>
      </c>
      <c r="BJ42" s="67">
        <v>2.4</v>
      </c>
      <c r="BK42" s="67">
        <v>2.2000000000000002</v>
      </c>
      <c r="BL42" s="67">
        <v>0.5</v>
      </c>
      <c r="BM42" s="67">
        <v>0.7</v>
      </c>
      <c r="BN42" s="67">
        <v>20</v>
      </c>
      <c r="BO42" s="67">
        <v>7</v>
      </c>
      <c r="BP42" s="67"/>
      <c r="BQ42" s="67">
        <v>14.2</v>
      </c>
      <c r="BR42" s="68">
        <v>1057.9000000000001</v>
      </c>
    </row>
    <row r="43" spans="1:70" x14ac:dyDescent="0.3">
      <c r="A43" s="1"/>
      <c r="B43" s="54" t="s">
        <v>766</v>
      </c>
      <c r="C43" s="67">
        <v>14.7</v>
      </c>
      <c r="D43" s="67">
        <v>17.5</v>
      </c>
      <c r="E43" s="67">
        <v>7.6</v>
      </c>
      <c r="F43" s="67">
        <v>10.6</v>
      </c>
      <c r="G43" s="67">
        <v>18.899999999999999</v>
      </c>
      <c r="H43" s="67">
        <v>1.8</v>
      </c>
      <c r="I43" s="67"/>
      <c r="J43" s="67">
        <v>9.3000000000000007</v>
      </c>
      <c r="K43" s="67"/>
      <c r="L43" s="67">
        <v>11.8</v>
      </c>
      <c r="M43" s="67"/>
      <c r="N43" s="67">
        <v>18</v>
      </c>
      <c r="O43" s="67">
        <v>20.2</v>
      </c>
      <c r="P43" s="67">
        <v>9.6</v>
      </c>
      <c r="Q43" s="67">
        <v>3.4</v>
      </c>
      <c r="R43" s="67">
        <v>4.8</v>
      </c>
      <c r="S43" s="67">
        <v>20</v>
      </c>
      <c r="T43" s="67">
        <v>20.3</v>
      </c>
      <c r="U43" s="67">
        <v>20</v>
      </c>
      <c r="V43" s="67">
        <v>14.4</v>
      </c>
      <c r="W43" s="67">
        <v>3.2</v>
      </c>
      <c r="X43" s="67">
        <v>57.2</v>
      </c>
      <c r="Y43" s="67">
        <v>65</v>
      </c>
      <c r="Z43" s="67">
        <v>51.8</v>
      </c>
      <c r="AA43" s="67">
        <v>77.099999999999994</v>
      </c>
      <c r="AB43" s="67"/>
      <c r="AC43" s="67">
        <v>10</v>
      </c>
      <c r="AD43" s="67">
        <v>4.7</v>
      </c>
      <c r="AE43" s="67">
        <v>20.9</v>
      </c>
      <c r="AF43" s="67">
        <v>8.4</v>
      </c>
      <c r="AG43" s="67">
        <v>9.5</v>
      </c>
      <c r="AH43" s="67">
        <v>10</v>
      </c>
      <c r="AI43" s="67">
        <v>10.5</v>
      </c>
      <c r="AJ43" s="67">
        <v>6.7</v>
      </c>
      <c r="AK43" s="67"/>
      <c r="AL43" s="67">
        <v>5.2</v>
      </c>
      <c r="AM43" s="67">
        <v>3.6</v>
      </c>
      <c r="AN43" s="67">
        <v>3.4</v>
      </c>
      <c r="AO43" s="67">
        <v>18.5</v>
      </c>
      <c r="AP43" s="67"/>
      <c r="AQ43" s="67"/>
      <c r="AR43" s="67"/>
      <c r="AS43" s="67"/>
      <c r="AT43" s="67">
        <v>3.4</v>
      </c>
      <c r="AU43" s="67"/>
      <c r="AV43" s="67"/>
      <c r="AW43" s="67">
        <v>5.5</v>
      </c>
      <c r="AX43" s="67">
        <v>10</v>
      </c>
      <c r="AY43" s="67">
        <v>127.5</v>
      </c>
      <c r="AZ43" s="67"/>
      <c r="BA43" s="67">
        <v>126</v>
      </c>
      <c r="BB43" s="67"/>
      <c r="BC43" s="67">
        <v>0.6</v>
      </c>
      <c r="BD43" s="67"/>
      <c r="BE43" s="67">
        <v>15.5</v>
      </c>
      <c r="BF43" s="67">
        <v>58.9</v>
      </c>
      <c r="BG43" s="67">
        <v>15.3</v>
      </c>
      <c r="BH43" s="67">
        <v>2.9</v>
      </c>
      <c r="BI43" s="67">
        <v>2.7</v>
      </c>
      <c r="BJ43" s="67">
        <v>2.4</v>
      </c>
      <c r="BK43" s="67">
        <v>2.2000000000000002</v>
      </c>
      <c r="BL43" s="67"/>
      <c r="BM43" s="67">
        <v>0.7</v>
      </c>
      <c r="BN43" s="67">
        <v>20</v>
      </c>
      <c r="BO43" s="67">
        <v>7</v>
      </c>
      <c r="BP43" s="67"/>
      <c r="BQ43" s="67">
        <v>14.2</v>
      </c>
      <c r="BR43" s="68">
        <v>1003.4</v>
      </c>
    </row>
    <row r="44" spans="1:70" x14ac:dyDescent="0.3">
      <c r="A44" s="1"/>
      <c r="B44" s="54" t="s">
        <v>767</v>
      </c>
      <c r="C44" s="67">
        <v>15.5</v>
      </c>
      <c r="D44" s="67">
        <v>18.399999999999999</v>
      </c>
      <c r="E44" s="67">
        <v>8.6999999999999993</v>
      </c>
      <c r="F44" s="67">
        <v>10.7</v>
      </c>
      <c r="G44" s="67">
        <v>18.899999999999999</v>
      </c>
      <c r="H44" s="67">
        <v>1.8</v>
      </c>
      <c r="I44" s="67"/>
      <c r="J44" s="67">
        <v>9.1</v>
      </c>
      <c r="K44" s="67"/>
      <c r="L44" s="67">
        <v>11.8</v>
      </c>
      <c r="M44" s="67"/>
      <c r="N44" s="67">
        <v>18.3</v>
      </c>
      <c r="O44" s="67">
        <v>20.2</v>
      </c>
      <c r="P44" s="67">
        <v>9.3000000000000007</v>
      </c>
      <c r="Q44" s="67">
        <v>3.4</v>
      </c>
      <c r="R44" s="67">
        <v>4.8</v>
      </c>
      <c r="S44" s="67">
        <v>20</v>
      </c>
      <c r="T44" s="67">
        <v>20.100000000000001</v>
      </c>
      <c r="U44" s="67">
        <v>20</v>
      </c>
      <c r="V44" s="67">
        <v>14.4</v>
      </c>
      <c r="W44" s="67">
        <v>4.8</v>
      </c>
      <c r="X44" s="67">
        <v>65.5</v>
      </c>
      <c r="Y44" s="67">
        <v>71.599999999999994</v>
      </c>
      <c r="Z44" s="67">
        <v>48.8</v>
      </c>
      <c r="AA44" s="67">
        <v>72.099999999999994</v>
      </c>
      <c r="AB44" s="67"/>
      <c r="AC44" s="67">
        <v>9.6999999999999993</v>
      </c>
      <c r="AD44" s="67">
        <v>6.6</v>
      </c>
      <c r="AE44" s="67">
        <v>20.9</v>
      </c>
      <c r="AF44" s="67">
        <v>8.4</v>
      </c>
      <c r="AG44" s="67">
        <v>9.5</v>
      </c>
      <c r="AH44" s="67">
        <v>10</v>
      </c>
      <c r="AI44" s="67">
        <v>10.5</v>
      </c>
      <c r="AJ44" s="67">
        <v>6.7</v>
      </c>
      <c r="AK44" s="67"/>
      <c r="AL44" s="67">
        <v>4</v>
      </c>
      <c r="AM44" s="67">
        <v>1.5</v>
      </c>
      <c r="AN44" s="67">
        <v>3.4</v>
      </c>
      <c r="AO44" s="67">
        <v>18.5</v>
      </c>
      <c r="AP44" s="67"/>
      <c r="AQ44" s="67"/>
      <c r="AR44" s="67"/>
      <c r="AS44" s="67"/>
      <c r="AT44" s="67">
        <v>3.4</v>
      </c>
      <c r="AU44" s="67"/>
      <c r="AV44" s="67"/>
      <c r="AW44" s="67">
        <v>5.4</v>
      </c>
      <c r="AX44" s="67">
        <v>9.9</v>
      </c>
      <c r="AY44" s="67">
        <v>122.6</v>
      </c>
      <c r="AZ44" s="67"/>
      <c r="BA44" s="67">
        <v>120.6</v>
      </c>
      <c r="BB44" s="67"/>
      <c r="BC44" s="67">
        <v>0.6</v>
      </c>
      <c r="BD44" s="67"/>
      <c r="BE44" s="67">
        <v>17.7</v>
      </c>
      <c r="BF44" s="67">
        <v>65.900000000000006</v>
      </c>
      <c r="BG44" s="67">
        <v>15.6</v>
      </c>
      <c r="BH44" s="67">
        <v>2.9</v>
      </c>
      <c r="BI44" s="67">
        <v>2.7</v>
      </c>
      <c r="BJ44" s="67">
        <v>2.4</v>
      </c>
      <c r="BK44" s="67">
        <v>2.2000000000000002</v>
      </c>
      <c r="BL44" s="67"/>
      <c r="BM44" s="67">
        <v>0.7</v>
      </c>
      <c r="BN44" s="67">
        <v>20</v>
      </c>
      <c r="BO44" s="67">
        <v>7</v>
      </c>
      <c r="BP44" s="67"/>
      <c r="BQ44" s="67">
        <v>14.1</v>
      </c>
      <c r="BR44" s="68">
        <v>1011.6</v>
      </c>
    </row>
    <row r="45" spans="1:70" x14ac:dyDescent="0.3">
      <c r="A45" s="1"/>
      <c r="B45" s="54" t="s">
        <v>768</v>
      </c>
      <c r="C45" s="67">
        <v>15.9</v>
      </c>
      <c r="D45" s="67">
        <v>19</v>
      </c>
      <c r="E45" s="67">
        <v>6.6</v>
      </c>
      <c r="F45" s="67">
        <v>10.8</v>
      </c>
      <c r="G45" s="67">
        <v>20.100000000000001</v>
      </c>
      <c r="H45" s="67">
        <v>1.8</v>
      </c>
      <c r="I45" s="67"/>
      <c r="J45" s="67">
        <v>9.5</v>
      </c>
      <c r="K45" s="67"/>
      <c r="L45" s="67">
        <v>11.8</v>
      </c>
      <c r="M45" s="67"/>
      <c r="N45" s="67">
        <v>18.399999999999999</v>
      </c>
      <c r="O45" s="67">
        <v>20.2</v>
      </c>
      <c r="P45" s="67">
        <v>9.4</v>
      </c>
      <c r="Q45" s="67">
        <v>3.4</v>
      </c>
      <c r="R45" s="67">
        <v>4.7</v>
      </c>
      <c r="S45" s="67">
        <v>20</v>
      </c>
      <c r="T45" s="67">
        <v>20.2</v>
      </c>
      <c r="U45" s="67">
        <v>20</v>
      </c>
      <c r="V45" s="67">
        <v>14.4</v>
      </c>
      <c r="W45" s="67">
        <v>5.5</v>
      </c>
      <c r="X45" s="67">
        <v>67.900000000000006</v>
      </c>
      <c r="Y45" s="67">
        <v>70.2</v>
      </c>
      <c r="Z45" s="67">
        <v>40.5</v>
      </c>
      <c r="AA45" s="67">
        <v>72.7</v>
      </c>
      <c r="AB45" s="67"/>
      <c r="AC45" s="67">
        <v>8.1</v>
      </c>
      <c r="AD45" s="67">
        <v>4.9000000000000004</v>
      </c>
      <c r="AE45" s="67">
        <v>20.9</v>
      </c>
      <c r="AF45" s="67">
        <v>8.4</v>
      </c>
      <c r="AG45" s="67">
        <v>9.5</v>
      </c>
      <c r="AH45" s="67">
        <v>10</v>
      </c>
      <c r="AI45" s="67">
        <v>10.5</v>
      </c>
      <c r="AJ45" s="67">
        <v>6.7</v>
      </c>
      <c r="AK45" s="67"/>
      <c r="AL45" s="67">
        <v>2.6</v>
      </c>
      <c r="AM45" s="67">
        <v>1.1000000000000001</v>
      </c>
      <c r="AN45" s="67">
        <v>3.4</v>
      </c>
      <c r="AO45" s="67">
        <v>18.5</v>
      </c>
      <c r="AP45" s="67"/>
      <c r="AQ45" s="67"/>
      <c r="AR45" s="67"/>
      <c r="AS45" s="67"/>
      <c r="AT45" s="67">
        <v>3.4</v>
      </c>
      <c r="AU45" s="67"/>
      <c r="AV45" s="67"/>
      <c r="AW45" s="67">
        <v>5.3</v>
      </c>
      <c r="AX45" s="67">
        <v>10</v>
      </c>
      <c r="AY45" s="67">
        <v>100.1</v>
      </c>
      <c r="AZ45" s="67"/>
      <c r="BA45" s="67">
        <v>117.2</v>
      </c>
      <c r="BB45" s="67"/>
      <c r="BC45" s="67">
        <v>0.6</v>
      </c>
      <c r="BD45" s="67"/>
      <c r="BE45" s="67">
        <v>19.600000000000001</v>
      </c>
      <c r="BF45" s="67">
        <v>61.8</v>
      </c>
      <c r="BG45" s="67">
        <v>15.5</v>
      </c>
      <c r="BH45" s="67">
        <v>2.9</v>
      </c>
      <c r="BI45" s="67">
        <v>2.7</v>
      </c>
      <c r="BJ45" s="67">
        <v>2.4</v>
      </c>
      <c r="BK45" s="67">
        <v>2.2000000000000002</v>
      </c>
      <c r="BL45" s="67"/>
      <c r="BM45" s="67">
        <v>0.7</v>
      </c>
      <c r="BN45" s="67">
        <v>20</v>
      </c>
      <c r="BO45" s="67">
        <v>7</v>
      </c>
      <c r="BP45" s="67"/>
      <c r="BQ45" s="67">
        <v>14.2</v>
      </c>
      <c r="BR45" s="68">
        <v>973.2</v>
      </c>
    </row>
    <row r="46" spans="1:70" x14ac:dyDescent="0.3">
      <c r="A46" s="1"/>
      <c r="B46" s="54" t="s">
        <v>769</v>
      </c>
      <c r="C46" s="67">
        <v>16</v>
      </c>
      <c r="D46" s="67">
        <v>19</v>
      </c>
      <c r="E46" s="67">
        <v>7.7</v>
      </c>
      <c r="F46" s="67">
        <v>11.1</v>
      </c>
      <c r="G46" s="67">
        <v>20.2</v>
      </c>
      <c r="H46" s="67">
        <v>1.8</v>
      </c>
      <c r="I46" s="67"/>
      <c r="J46" s="67">
        <v>9.3000000000000007</v>
      </c>
      <c r="K46" s="67"/>
      <c r="L46" s="67">
        <v>11.8</v>
      </c>
      <c r="M46" s="67"/>
      <c r="N46" s="67">
        <v>18.3</v>
      </c>
      <c r="O46" s="67">
        <v>20.2</v>
      </c>
      <c r="P46" s="67">
        <v>5.5</v>
      </c>
      <c r="Q46" s="67">
        <v>3.4</v>
      </c>
      <c r="R46" s="67">
        <v>4.7</v>
      </c>
      <c r="S46" s="67">
        <v>20</v>
      </c>
      <c r="T46" s="67">
        <v>20.3</v>
      </c>
      <c r="U46" s="67">
        <v>20</v>
      </c>
      <c r="V46" s="67">
        <v>14.4</v>
      </c>
      <c r="W46" s="67">
        <v>6.1</v>
      </c>
      <c r="X46" s="67">
        <v>64.2</v>
      </c>
      <c r="Y46" s="67">
        <v>69.900000000000006</v>
      </c>
      <c r="Z46" s="67">
        <v>39.6</v>
      </c>
      <c r="AA46" s="67">
        <v>64.8</v>
      </c>
      <c r="AB46" s="67"/>
      <c r="AC46" s="67">
        <v>9.1999999999999993</v>
      </c>
      <c r="AD46" s="67">
        <v>4.5</v>
      </c>
      <c r="AE46" s="67">
        <v>20.9</v>
      </c>
      <c r="AF46" s="67">
        <v>8.4</v>
      </c>
      <c r="AG46" s="67">
        <v>9.5</v>
      </c>
      <c r="AH46" s="67">
        <v>10</v>
      </c>
      <c r="AI46" s="67">
        <v>10.5</v>
      </c>
      <c r="AJ46" s="67">
        <v>6.7</v>
      </c>
      <c r="AK46" s="67"/>
      <c r="AL46" s="67">
        <v>3.2</v>
      </c>
      <c r="AM46" s="67">
        <v>1.2</v>
      </c>
      <c r="AN46" s="67">
        <v>3.4</v>
      </c>
      <c r="AO46" s="67">
        <v>18.5</v>
      </c>
      <c r="AP46" s="67"/>
      <c r="AQ46" s="67"/>
      <c r="AR46" s="67"/>
      <c r="AS46" s="67"/>
      <c r="AT46" s="67">
        <v>3.4</v>
      </c>
      <c r="AU46" s="67"/>
      <c r="AV46" s="67"/>
      <c r="AW46" s="67">
        <v>5.3</v>
      </c>
      <c r="AX46" s="67">
        <v>9.9</v>
      </c>
      <c r="AY46" s="67">
        <v>73.900000000000006</v>
      </c>
      <c r="AZ46" s="67"/>
      <c r="BA46" s="67">
        <v>90.9</v>
      </c>
      <c r="BB46" s="67"/>
      <c r="BC46" s="67">
        <v>0.6</v>
      </c>
      <c r="BD46" s="67"/>
      <c r="BE46" s="67">
        <v>19.5</v>
      </c>
      <c r="BF46" s="67">
        <v>61.7</v>
      </c>
      <c r="BG46" s="67">
        <v>15.3</v>
      </c>
      <c r="BH46" s="67">
        <v>2.9</v>
      </c>
      <c r="BI46" s="67">
        <v>2.7</v>
      </c>
      <c r="BJ46" s="67">
        <v>2.4</v>
      </c>
      <c r="BK46" s="67">
        <v>2.2000000000000002</v>
      </c>
      <c r="BL46" s="67"/>
      <c r="BM46" s="67">
        <v>0.6</v>
      </c>
      <c r="BN46" s="67">
        <v>20</v>
      </c>
      <c r="BO46" s="67">
        <v>7</v>
      </c>
      <c r="BP46" s="67"/>
      <c r="BQ46" s="67">
        <v>14.2</v>
      </c>
      <c r="BR46" s="68">
        <v>906.8</v>
      </c>
    </row>
    <row r="47" spans="1:70" x14ac:dyDescent="0.3">
      <c r="A47" s="1"/>
      <c r="B47" s="56" t="s">
        <v>770</v>
      </c>
      <c r="C47" s="69">
        <v>15.9</v>
      </c>
      <c r="D47" s="69">
        <v>19</v>
      </c>
      <c r="E47" s="69">
        <v>7.7</v>
      </c>
      <c r="F47" s="69">
        <v>11.1</v>
      </c>
      <c r="G47" s="69">
        <v>20.2</v>
      </c>
      <c r="H47" s="69">
        <v>1.8</v>
      </c>
      <c r="I47" s="69"/>
      <c r="J47" s="69">
        <v>8</v>
      </c>
      <c r="K47" s="69"/>
      <c r="L47" s="69">
        <v>11.8</v>
      </c>
      <c r="M47" s="69"/>
      <c r="N47" s="69">
        <v>18.2</v>
      </c>
      <c r="O47" s="69">
        <v>20.2</v>
      </c>
      <c r="P47" s="69">
        <v>6</v>
      </c>
      <c r="Q47" s="69">
        <v>3.4</v>
      </c>
      <c r="R47" s="69">
        <v>4.7</v>
      </c>
      <c r="S47" s="69">
        <v>20</v>
      </c>
      <c r="T47" s="69">
        <v>20</v>
      </c>
      <c r="U47" s="69">
        <v>20</v>
      </c>
      <c r="V47" s="69">
        <v>14</v>
      </c>
      <c r="W47" s="69">
        <v>7.5</v>
      </c>
      <c r="X47" s="69">
        <v>64.099999999999994</v>
      </c>
      <c r="Y47" s="69">
        <v>71.2</v>
      </c>
      <c r="Z47" s="69">
        <v>34.200000000000003</v>
      </c>
      <c r="AA47" s="69">
        <v>61.9</v>
      </c>
      <c r="AB47" s="69"/>
      <c r="AC47" s="69">
        <v>6.5</v>
      </c>
      <c r="AD47" s="69">
        <v>3</v>
      </c>
      <c r="AE47" s="69">
        <v>20.9</v>
      </c>
      <c r="AF47" s="69">
        <v>8.4</v>
      </c>
      <c r="AG47" s="69">
        <v>9.5</v>
      </c>
      <c r="AH47" s="69">
        <v>10</v>
      </c>
      <c r="AI47" s="69">
        <v>10.5</v>
      </c>
      <c r="AJ47" s="69">
        <v>6.7</v>
      </c>
      <c r="AK47" s="69"/>
      <c r="AL47" s="69">
        <v>2</v>
      </c>
      <c r="AM47" s="69">
        <v>0.9</v>
      </c>
      <c r="AN47" s="69">
        <v>3.5</v>
      </c>
      <c r="AO47" s="69">
        <v>18.5</v>
      </c>
      <c r="AP47" s="69"/>
      <c r="AQ47" s="69"/>
      <c r="AR47" s="69"/>
      <c r="AS47" s="69"/>
      <c r="AT47" s="69">
        <v>3.4</v>
      </c>
      <c r="AU47" s="69"/>
      <c r="AV47" s="69"/>
      <c r="AW47" s="69">
        <v>5.5</v>
      </c>
      <c r="AX47" s="69">
        <v>9.9</v>
      </c>
      <c r="AY47" s="69">
        <v>63.7</v>
      </c>
      <c r="AZ47" s="69"/>
      <c r="BA47" s="69">
        <v>73.099999999999994</v>
      </c>
      <c r="BB47" s="69"/>
      <c r="BC47" s="69">
        <v>0.6</v>
      </c>
      <c r="BD47" s="69"/>
      <c r="BE47" s="69">
        <v>17.3</v>
      </c>
      <c r="BF47" s="69">
        <v>53.8</v>
      </c>
      <c r="BG47" s="69">
        <v>15.4</v>
      </c>
      <c r="BH47" s="69">
        <v>2.9</v>
      </c>
      <c r="BI47" s="69">
        <v>2.7</v>
      </c>
      <c r="BJ47" s="69">
        <v>2.4</v>
      </c>
      <c r="BK47" s="69">
        <v>2.2000000000000002</v>
      </c>
      <c r="BL47" s="69"/>
      <c r="BM47" s="69">
        <v>0.6</v>
      </c>
      <c r="BN47" s="69">
        <v>20</v>
      </c>
      <c r="BO47" s="69">
        <v>7</v>
      </c>
      <c r="BP47" s="69"/>
      <c r="BQ47" s="69">
        <v>14.1</v>
      </c>
      <c r="BR47" s="70">
        <v>855.9</v>
      </c>
    </row>
    <row r="48" spans="1:70" x14ac:dyDescent="0.3">
      <c r="A48" s="1"/>
      <c r="B48" s="50" t="s">
        <v>771</v>
      </c>
      <c r="C48" s="65">
        <v>15.4</v>
      </c>
      <c r="D48" s="65">
        <v>19</v>
      </c>
      <c r="E48" s="65">
        <v>8.1999999999999993</v>
      </c>
      <c r="F48" s="65">
        <v>11.1</v>
      </c>
      <c r="G48" s="65">
        <v>20.2</v>
      </c>
      <c r="H48" s="65">
        <v>1.9</v>
      </c>
      <c r="I48" s="65"/>
      <c r="J48" s="65">
        <v>5.3</v>
      </c>
      <c r="K48" s="65"/>
      <c r="L48" s="65">
        <v>11.8</v>
      </c>
      <c r="M48" s="65"/>
      <c r="N48" s="65">
        <v>18</v>
      </c>
      <c r="O48" s="65">
        <v>20.3</v>
      </c>
      <c r="P48" s="65">
        <v>9.1</v>
      </c>
      <c r="Q48" s="65">
        <v>3.4</v>
      </c>
      <c r="R48" s="65">
        <v>4.5999999999999996</v>
      </c>
      <c r="S48" s="65">
        <v>20</v>
      </c>
      <c r="T48" s="65">
        <v>20</v>
      </c>
      <c r="U48" s="65">
        <v>20</v>
      </c>
      <c r="V48" s="65">
        <v>14</v>
      </c>
      <c r="W48" s="65">
        <v>10.4</v>
      </c>
      <c r="X48" s="65">
        <v>61.3</v>
      </c>
      <c r="Y48" s="65">
        <v>77.099999999999994</v>
      </c>
      <c r="Z48" s="65">
        <v>35</v>
      </c>
      <c r="AA48" s="65">
        <v>53.9</v>
      </c>
      <c r="AB48" s="65"/>
      <c r="AC48" s="65">
        <v>8.6</v>
      </c>
      <c r="AD48" s="65">
        <v>4.5</v>
      </c>
      <c r="AE48" s="65">
        <v>20.9</v>
      </c>
      <c r="AF48" s="65">
        <v>8.3000000000000007</v>
      </c>
      <c r="AG48" s="65">
        <v>9</v>
      </c>
      <c r="AH48" s="65">
        <v>9.5</v>
      </c>
      <c r="AI48" s="65">
        <v>10</v>
      </c>
      <c r="AJ48" s="65">
        <v>6.8</v>
      </c>
      <c r="AK48" s="65"/>
      <c r="AL48" s="65">
        <v>2.6</v>
      </c>
      <c r="AM48" s="65">
        <v>1</v>
      </c>
      <c r="AN48" s="65">
        <v>3.5</v>
      </c>
      <c r="AO48" s="65">
        <v>18.5</v>
      </c>
      <c r="AP48" s="65"/>
      <c r="AQ48" s="65"/>
      <c r="AR48" s="65"/>
      <c r="AS48" s="65"/>
      <c r="AT48" s="65">
        <v>3.4</v>
      </c>
      <c r="AU48" s="65"/>
      <c r="AV48" s="65"/>
      <c r="AW48" s="65">
        <v>5.4</v>
      </c>
      <c r="AX48" s="65">
        <v>9.9</v>
      </c>
      <c r="AY48" s="65">
        <v>38</v>
      </c>
      <c r="AZ48" s="65"/>
      <c r="BA48" s="65">
        <v>45.1</v>
      </c>
      <c r="BB48" s="65"/>
      <c r="BC48" s="65">
        <v>0.6</v>
      </c>
      <c r="BD48" s="65"/>
      <c r="BE48" s="65">
        <v>17.600000000000001</v>
      </c>
      <c r="BF48" s="65">
        <v>43.5</v>
      </c>
      <c r="BG48" s="65">
        <v>15.3</v>
      </c>
      <c r="BH48" s="65">
        <v>2.9</v>
      </c>
      <c r="BI48" s="65">
        <v>2.7</v>
      </c>
      <c r="BJ48" s="65">
        <v>2.4</v>
      </c>
      <c r="BK48" s="65">
        <v>2.2000000000000002</v>
      </c>
      <c r="BL48" s="65"/>
      <c r="BM48" s="65">
        <v>0.6</v>
      </c>
      <c r="BN48" s="65">
        <v>20</v>
      </c>
      <c r="BO48" s="65">
        <v>7</v>
      </c>
      <c r="BP48" s="65"/>
      <c r="BQ48" s="65">
        <v>14.1</v>
      </c>
      <c r="BR48" s="66">
        <v>793.9</v>
      </c>
    </row>
    <row r="49" spans="1:70" x14ac:dyDescent="0.3">
      <c r="A49" s="1"/>
      <c r="B49" s="54" t="s">
        <v>772</v>
      </c>
      <c r="C49" s="67">
        <v>15.2</v>
      </c>
      <c r="D49" s="67">
        <v>19</v>
      </c>
      <c r="E49" s="67">
        <v>8.1</v>
      </c>
      <c r="F49" s="67">
        <v>10</v>
      </c>
      <c r="G49" s="67">
        <v>20.2</v>
      </c>
      <c r="H49" s="67">
        <v>1.9</v>
      </c>
      <c r="I49" s="67"/>
      <c r="J49" s="67">
        <v>8.4</v>
      </c>
      <c r="K49" s="67"/>
      <c r="L49" s="67">
        <v>11.8</v>
      </c>
      <c r="M49" s="67"/>
      <c r="N49" s="67">
        <v>16.899999999999999</v>
      </c>
      <c r="O49" s="67">
        <v>20.3</v>
      </c>
      <c r="P49" s="67">
        <v>9.1</v>
      </c>
      <c r="Q49" s="67">
        <v>3.4</v>
      </c>
      <c r="R49" s="67">
        <v>4.5999999999999996</v>
      </c>
      <c r="S49" s="67">
        <v>20</v>
      </c>
      <c r="T49" s="67">
        <v>19.899999999999999</v>
      </c>
      <c r="U49" s="67">
        <v>20</v>
      </c>
      <c r="V49" s="67">
        <v>13.5</v>
      </c>
      <c r="W49" s="67">
        <v>15</v>
      </c>
      <c r="X49" s="67">
        <v>70.3</v>
      </c>
      <c r="Y49" s="67">
        <v>70.2</v>
      </c>
      <c r="Z49" s="67">
        <v>35.700000000000003</v>
      </c>
      <c r="AA49" s="67">
        <v>58.7</v>
      </c>
      <c r="AB49" s="67"/>
      <c r="AC49" s="67">
        <v>6.9</v>
      </c>
      <c r="AD49" s="67">
        <v>3.1</v>
      </c>
      <c r="AE49" s="67">
        <v>20.9</v>
      </c>
      <c r="AF49" s="67">
        <v>8</v>
      </c>
      <c r="AG49" s="67">
        <v>9</v>
      </c>
      <c r="AH49" s="67">
        <v>9.5</v>
      </c>
      <c r="AI49" s="67">
        <v>9.8000000000000007</v>
      </c>
      <c r="AJ49" s="67">
        <v>7</v>
      </c>
      <c r="AK49" s="67"/>
      <c r="AL49" s="67">
        <v>0.9</v>
      </c>
      <c r="AM49" s="67">
        <v>0.2</v>
      </c>
      <c r="AN49" s="67">
        <v>3.5</v>
      </c>
      <c r="AO49" s="67">
        <v>18.5</v>
      </c>
      <c r="AP49" s="67"/>
      <c r="AQ49" s="67"/>
      <c r="AR49" s="67"/>
      <c r="AS49" s="67"/>
      <c r="AT49" s="67">
        <v>3.4</v>
      </c>
      <c r="AU49" s="67"/>
      <c r="AV49" s="67"/>
      <c r="AW49" s="67">
        <v>5.5</v>
      </c>
      <c r="AX49" s="67">
        <v>9.9</v>
      </c>
      <c r="AY49" s="67">
        <v>6.8</v>
      </c>
      <c r="AZ49" s="67"/>
      <c r="BA49" s="67">
        <v>9.5</v>
      </c>
      <c r="BB49" s="67"/>
      <c r="BC49" s="67">
        <v>0.6</v>
      </c>
      <c r="BD49" s="67"/>
      <c r="BE49" s="67">
        <v>15.7</v>
      </c>
      <c r="BF49" s="67">
        <v>37.299999999999997</v>
      </c>
      <c r="BG49" s="67">
        <v>15.1</v>
      </c>
      <c r="BH49" s="67">
        <v>2.9</v>
      </c>
      <c r="BI49" s="67">
        <v>2.7</v>
      </c>
      <c r="BJ49" s="67">
        <v>2.4</v>
      </c>
      <c r="BK49" s="67">
        <v>2.2000000000000002</v>
      </c>
      <c r="BL49" s="67"/>
      <c r="BM49" s="67">
        <v>0.6</v>
      </c>
      <c r="BN49" s="67">
        <v>20</v>
      </c>
      <c r="BO49" s="67">
        <v>7</v>
      </c>
      <c r="BP49" s="67"/>
      <c r="BQ49" s="67">
        <v>14.1</v>
      </c>
      <c r="BR49" s="68">
        <v>725.2</v>
      </c>
    </row>
    <row r="50" spans="1:70" x14ac:dyDescent="0.3">
      <c r="A50" s="1"/>
      <c r="B50" s="54" t="s">
        <v>773</v>
      </c>
      <c r="C50" s="67">
        <v>15.2</v>
      </c>
      <c r="D50" s="67">
        <v>19</v>
      </c>
      <c r="E50" s="67">
        <v>8.4</v>
      </c>
      <c r="F50" s="67">
        <v>10.9</v>
      </c>
      <c r="G50" s="67">
        <v>20.2</v>
      </c>
      <c r="H50" s="67">
        <v>1.8</v>
      </c>
      <c r="I50" s="67"/>
      <c r="J50" s="67">
        <v>9</v>
      </c>
      <c r="K50" s="67"/>
      <c r="L50" s="67">
        <v>11.8</v>
      </c>
      <c r="M50" s="67"/>
      <c r="N50" s="67">
        <v>16.899999999999999</v>
      </c>
      <c r="O50" s="67">
        <v>20.3</v>
      </c>
      <c r="P50" s="67">
        <v>8.9</v>
      </c>
      <c r="Q50" s="67">
        <v>3.4</v>
      </c>
      <c r="R50" s="67">
        <v>4.7</v>
      </c>
      <c r="S50" s="67">
        <v>20</v>
      </c>
      <c r="T50" s="67">
        <v>20.3</v>
      </c>
      <c r="U50" s="67">
        <v>20</v>
      </c>
      <c r="V50" s="67">
        <v>13.5</v>
      </c>
      <c r="W50" s="67">
        <v>18.3</v>
      </c>
      <c r="X50" s="67">
        <v>70.2</v>
      </c>
      <c r="Y50" s="67">
        <v>81.2</v>
      </c>
      <c r="Z50" s="67">
        <v>35.700000000000003</v>
      </c>
      <c r="AA50" s="67">
        <v>58.7</v>
      </c>
      <c r="AB50" s="67"/>
      <c r="AC50" s="67">
        <v>6.9</v>
      </c>
      <c r="AD50" s="67">
        <v>3.1</v>
      </c>
      <c r="AE50" s="67">
        <v>20.9</v>
      </c>
      <c r="AF50" s="67">
        <v>8</v>
      </c>
      <c r="AG50" s="67">
        <v>9</v>
      </c>
      <c r="AH50" s="67">
        <v>9.5</v>
      </c>
      <c r="AI50" s="67">
        <v>9.5</v>
      </c>
      <c r="AJ50" s="67">
        <v>7.6</v>
      </c>
      <c r="AK50" s="67"/>
      <c r="AL50" s="67">
        <v>0.8</v>
      </c>
      <c r="AM50" s="67">
        <v>0.2</v>
      </c>
      <c r="AN50" s="67">
        <v>3.5</v>
      </c>
      <c r="AO50" s="67">
        <v>18.5</v>
      </c>
      <c r="AP50" s="67"/>
      <c r="AQ50" s="67"/>
      <c r="AR50" s="67"/>
      <c r="AS50" s="67"/>
      <c r="AT50" s="67">
        <v>3.4</v>
      </c>
      <c r="AU50" s="67"/>
      <c r="AV50" s="67"/>
      <c r="AW50" s="67">
        <v>5.4</v>
      </c>
      <c r="AX50" s="67">
        <v>10</v>
      </c>
      <c r="AY50" s="67">
        <v>0.5</v>
      </c>
      <c r="AZ50" s="67"/>
      <c r="BA50" s="67">
        <v>2.8</v>
      </c>
      <c r="BB50" s="67"/>
      <c r="BC50" s="67">
        <v>0.6</v>
      </c>
      <c r="BD50" s="67"/>
      <c r="BE50" s="67">
        <v>14.4</v>
      </c>
      <c r="BF50" s="67">
        <v>38</v>
      </c>
      <c r="BG50" s="67">
        <v>15.2</v>
      </c>
      <c r="BH50" s="67">
        <v>2.9</v>
      </c>
      <c r="BI50" s="67">
        <v>2.7</v>
      </c>
      <c r="BJ50" s="67">
        <v>2.4</v>
      </c>
      <c r="BK50" s="67">
        <v>2.2000000000000002</v>
      </c>
      <c r="BL50" s="67"/>
      <c r="BM50" s="67">
        <v>0.6</v>
      </c>
      <c r="BN50" s="67">
        <v>20</v>
      </c>
      <c r="BO50" s="67">
        <v>7</v>
      </c>
      <c r="BP50" s="67"/>
      <c r="BQ50" s="67">
        <v>14.2</v>
      </c>
      <c r="BR50" s="68">
        <v>728.2</v>
      </c>
    </row>
    <row r="51" spans="1:70" x14ac:dyDescent="0.3">
      <c r="A51" s="1"/>
      <c r="B51" s="54" t="s">
        <v>774</v>
      </c>
      <c r="C51" s="67">
        <v>15.4</v>
      </c>
      <c r="D51" s="67">
        <v>19</v>
      </c>
      <c r="E51" s="67">
        <v>8.1</v>
      </c>
      <c r="F51" s="67">
        <v>11.1</v>
      </c>
      <c r="G51" s="67">
        <v>20.2</v>
      </c>
      <c r="H51" s="67">
        <v>1.8</v>
      </c>
      <c r="I51" s="67"/>
      <c r="J51" s="67">
        <v>9.1</v>
      </c>
      <c r="K51" s="67"/>
      <c r="L51" s="67">
        <v>11.8</v>
      </c>
      <c r="M51" s="67"/>
      <c r="N51" s="67">
        <v>17.2</v>
      </c>
      <c r="O51" s="67">
        <v>20.3</v>
      </c>
      <c r="P51" s="67">
        <v>8.8000000000000007</v>
      </c>
      <c r="Q51" s="67">
        <v>3.4</v>
      </c>
      <c r="R51" s="67">
        <v>4.7</v>
      </c>
      <c r="S51" s="67">
        <v>20</v>
      </c>
      <c r="T51" s="67">
        <v>19.8</v>
      </c>
      <c r="U51" s="67">
        <v>20</v>
      </c>
      <c r="V51" s="67">
        <v>13.5</v>
      </c>
      <c r="W51" s="67">
        <v>19.7</v>
      </c>
      <c r="X51" s="67">
        <v>59.3</v>
      </c>
      <c r="Y51" s="67">
        <v>86.2</v>
      </c>
      <c r="Z51" s="67">
        <v>32.799999999999997</v>
      </c>
      <c r="AA51" s="67">
        <v>58</v>
      </c>
      <c r="AB51" s="67"/>
      <c r="AC51" s="67">
        <v>4.4000000000000004</v>
      </c>
      <c r="AD51" s="67">
        <v>1.5</v>
      </c>
      <c r="AE51" s="67">
        <v>20.9</v>
      </c>
      <c r="AF51" s="67">
        <v>7.1</v>
      </c>
      <c r="AG51" s="67">
        <v>9</v>
      </c>
      <c r="AH51" s="67">
        <v>9.5</v>
      </c>
      <c r="AI51" s="67">
        <v>9.5</v>
      </c>
      <c r="AJ51" s="67">
        <v>7.4</v>
      </c>
      <c r="AK51" s="67"/>
      <c r="AL51" s="67">
        <v>0.9</v>
      </c>
      <c r="AM51" s="67">
        <v>0.1</v>
      </c>
      <c r="AN51" s="67">
        <v>3.5</v>
      </c>
      <c r="AO51" s="67">
        <v>18.5</v>
      </c>
      <c r="AP51" s="67"/>
      <c r="AQ51" s="67"/>
      <c r="AR51" s="67"/>
      <c r="AS51" s="67"/>
      <c r="AT51" s="67">
        <v>3.4</v>
      </c>
      <c r="AU51" s="67"/>
      <c r="AV51" s="67"/>
      <c r="AW51" s="67">
        <v>5.5</v>
      </c>
      <c r="AX51" s="67">
        <v>9.9</v>
      </c>
      <c r="AY51" s="67"/>
      <c r="AZ51" s="67"/>
      <c r="BA51" s="67">
        <v>0.3</v>
      </c>
      <c r="BB51" s="67"/>
      <c r="BC51" s="67">
        <v>0.6</v>
      </c>
      <c r="BD51" s="67"/>
      <c r="BE51" s="67">
        <v>18.3</v>
      </c>
      <c r="BF51" s="67">
        <v>52.8</v>
      </c>
      <c r="BG51" s="67">
        <v>15.2</v>
      </c>
      <c r="BH51" s="67">
        <v>2.9</v>
      </c>
      <c r="BI51" s="67">
        <v>2.7</v>
      </c>
      <c r="BJ51" s="67">
        <v>2.4</v>
      </c>
      <c r="BK51" s="67">
        <v>2.2000000000000002</v>
      </c>
      <c r="BL51" s="67"/>
      <c r="BM51" s="67">
        <v>0.6</v>
      </c>
      <c r="BN51" s="67">
        <v>20</v>
      </c>
      <c r="BO51" s="67">
        <v>7</v>
      </c>
      <c r="BP51" s="67"/>
      <c r="BQ51" s="67">
        <v>14.1</v>
      </c>
      <c r="BR51" s="68">
        <v>730.4</v>
      </c>
    </row>
    <row r="52" spans="1:70" x14ac:dyDescent="0.3">
      <c r="A52" s="1"/>
      <c r="B52" s="54" t="s">
        <v>775</v>
      </c>
      <c r="C52" s="67">
        <v>15</v>
      </c>
      <c r="D52" s="67">
        <v>19</v>
      </c>
      <c r="E52" s="67">
        <v>6.8</v>
      </c>
      <c r="F52" s="67">
        <v>10</v>
      </c>
      <c r="G52" s="67">
        <v>20.2</v>
      </c>
      <c r="H52" s="67">
        <v>1.8</v>
      </c>
      <c r="I52" s="67"/>
      <c r="J52" s="67">
        <v>8.8000000000000007</v>
      </c>
      <c r="K52" s="67"/>
      <c r="L52" s="67">
        <v>11.8</v>
      </c>
      <c r="M52" s="67"/>
      <c r="N52" s="67">
        <v>17.2</v>
      </c>
      <c r="O52" s="67">
        <v>20.399999999999999</v>
      </c>
      <c r="P52" s="67">
        <v>8.8000000000000007</v>
      </c>
      <c r="Q52" s="67">
        <v>3.4</v>
      </c>
      <c r="R52" s="67">
        <v>4.5999999999999996</v>
      </c>
      <c r="S52" s="67">
        <v>20</v>
      </c>
      <c r="T52" s="67">
        <v>20</v>
      </c>
      <c r="U52" s="67">
        <v>20</v>
      </c>
      <c r="V52" s="67">
        <v>13.5</v>
      </c>
      <c r="W52" s="67">
        <v>18.600000000000001</v>
      </c>
      <c r="X52" s="67">
        <v>46.1</v>
      </c>
      <c r="Y52" s="67">
        <v>85.7</v>
      </c>
      <c r="Z52" s="67">
        <v>33.700000000000003</v>
      </c>
      <c r="AA52" s="67">
        <v>60.5</v>
      </c>
      <c r="AB52" s="67"/>
      <c r="AC52" s="67">
        <v>6.3</v>
      </c>
      <c r="AD52" s="67">
        <v>2.2000000000000002</v>
      </c>
      <c r="AE52" s="67">
        <v>20.9</v>
      </c>
      <c r="AF52" s="67">
        <v>7.4</v>
      </c>
      <c r="AG52" s="67">
        <v>9</v>
      </c>
      <c r="AH52" s="67">
        <v>9.5</v>
      </c>
      <c r="AI52" s="67">
        <v>9.5</v>
      </c>
      <c r="AJ52" s="67">
        <v>7.4</v>
      </c>
      <c r="AK52" s="67"/>
      <c r="AL52" s="67">
        <v>0.8</v>
      </c>
      <c r="AM52" s="67">
        <v>0.2</v>
      </c>
      <c r="AN52" s="67">
        <v>3.4</v>
      </c>
      <c r="AO52" s="67">
        <v>18.5</v>
      </c>
      <c r="AP52" s="67"/>
      <c r="AQ52" s="67"/>
      <c r="AR52" s="67"/>
      <c r="AS52" s="67"/>
      <c r="AT52" s="67">
        <v>3.4</v>
      </c>
      <c r="AU52" s="67"/>
      <c r="AV52" s="67"/>
      <c r="AW52" s="67">
        <v>5.3</v>
      </c>
      <c r="AX52" s="67">
        <v>9.9</v>
      </c>
      <c r="AY52" s="67"/>
      <c r="AZ52" s="67"/>
      <c r="BA52" s="67"/>
      <c r="BB52" s="67"/>
      <c r="BC52" s="67">
        <v>0.6</v>
      </c>
      <c r="BD52" s="67"/>
      <c r="BE52" s="67">
        <v>19.399999999999999</v>
      </c>
      <c r="BF52" s="67">
        <v>50.9</v>
      </c>
      <c r="BG52" s="67">
        <v>15.1</v>
      </c>
      <c r="BH52" s="67">
        <v>2.9</v>
      </c>
      <c r="BI52" s="67">
        <v>2.7</v>
      </c>
      <c r="BJ52" s="67">
        <v>2.4</v>
      </c>
      <c r="BK52" s="67">
        <v>2.2000000000000002</v>
      </c>
      <c r="BL52" s="67"/>
      <c r="BM52" s="67">
        <v>0.6</v>
      </c>
      <c r="BN52" s="67">
        <v>20</v>
      </c>
      <c r="BO52" s="67">
        <v>7</v>
      </c>
      <c r="BP52" s="67"/>
      <c r="BQ52" s="67">
        <v>14.1</v>
      </c>
      <c r="BR52" s="68">
        <v>717.5</v>
      </c>
    </row>
    <row r="53" spans="1:70" x14ac:dyDescent="0.3">
      <c r="A53" s="1"/>
      <c r="B53" s="54" t="s">
        <v>776</v>
      </c>
      <c r="C53" s="67">
        <v>14.9</v>
      </c>
      <c r="D53" s="67">
        <v>18.7</v>
      </c>
      <c r="E53" s="67">
        <v>7.2</v>
      </c>
      <c r="F53" s="67">
        <v>10.3</v>
      </c>
      <c r="G53" s="67">
        <v>19.899999999999999</v>
      </c>
      <c r="H53" s="67">
        <v>1.8</v>
      </c>
      <c r="I53" s="67"/>
      <c r="J53" s="67">
        <v>9.1999999999999993</v>
      </c>
      <c r="K53" s="67"/>
      <c r="L53" s="67">
        <v>11.8</v>
      </c>
      <c r="M53" s="67"/>
      <c r="N53" s="67">
        <v>17.2</v>
      </c>
      <c r="O53" s="67">
        <v>20.2</v>
      </c>
      <c r="P53" s="67">
        <v>8.8000000000000007</v>
      </c>
      <c r="Q53" s="67">
        <v>3.4</v>
      </c>
      <c r="R53" s="67">
        <v>4.5</v>
      </c>
      <c r="S53" s="67">
        <v>20</v>
      </c>
      <c r="T53" s="67">
        <v>19.8</v>
      </c>
      <c r="U53" s="67">
        <v>20</v>
      </c>
      <c r="V53" s="67">
        <v>13.5</v>
      </c>
      <c r="W53" s="67">
        <v>12.4</v>
      </c>
      <c r="X53" s="67">
        <v>41.5</v>
      </c>
      <c r="Y53" s="67">
        <v>78</v>
      </c>
      <c r="Z53" s="67">
        <v>35.799999999999997</v>
      </c>
      <c r="AA53" s="67">
        <v>57.3</v>
      </c>
      <c r="AB53" s="67"/>
      <c r="AC53" s="67">
        <v>4.7</v>
      </c>
      <c r="AD53" s="67">
        <v>1.7</v>
      </c>
      <c r="AE53" s="67">
        <v>20.9</v>
      </c>
      <c r="AF53" s="67">
        <v>7.2</v>
      </c>
      <c r="AG53" s="67">
        <v>8.5</v>
      </c>
      <c r="AH53" s="67">
        <v>9</v>
      </c>
      <c r="AI53" s="67">
        <v>9.5</v>
      </c>
      <c r="AJ53" s="67">
        <v>7.5</v>
      </c>
      <c r="AK53" s="67"/>
      <c r="AL53" s="67">
        <v>0.4</v>
      </c>
      <c r="AM53" s="67"/>
      <c r="AN53" s="67">
        <v>3.4</v>
      </c>
      <c r="AO53" s="67">
        <v>18.5</v>
      </c>
      <c r="AP53" s="67"/>
      <c r="AQ53" s="67"/>
      <c r="AR53" s="67"/>
      <c r="AS53" s="67"/>
      <c r="AT53" s="67">
        <v>3.4</v>
      </c>
      <c r="AU53" s="67"/>
      <c r="AV53" s="67"/>
      <c r="AW53" s="67">
        <v>5.4</v>
      </c>
      <c r="AX53" s="67">
        <v>9.9</v>
      </c>
      <c r="AY53" s="67"/>
      <c r="AZ53" s="67"/>
      <c r="BA53" s="67"/>
      <c r="BB53" s="67"/>
      <c r="BC53" s="67">
        <v>0.6</v>
      </c>
      <c r="BD53" s="67"/>
      <c r="BE53" s="67">
        <v>15.7</v>
      </c>
      <c r="BF53" s="67">
        <v>40.6</v>
      </c>
      <c r="BG53" s="67">
        <v>15</v>
      </c>
      <c r="BH53" s="67">
        <v>2.9</v>
      </c>
      <c r="BI53" s="67">
        <v>2.7</v>
      </c>
      <c r="BJ53" s="67">
        <v>2.4</v>
      </c>
      <c r="BK53" s="67">
        <v>2.2000000000000002</v>
      </c>
      <c r="BL53" s="67"/>
      <c r="BM53" s="67">
        <v>0.6</v>
      </c>
      <c r="BN53" s="67">
        <v>20</v>
      </c>
      <c r="BO53" s="67">
        <v>7</v>
      </c>
      <c r="BP53" s="67"/>
      <c r="BQ53" s="67">
        <v>13.9</v>
      </c>
      <c r="BR53" s="68">
        <v>679.8</v>
      </c>
    </row>
    <row r="54" spans="1:70" x14ac:dyDescent="0.3">
      <c r="A54" s="1"/>
      <c r="B54" s="54" t="s">
        <v>777</v>
      </c>
      <c r="C54" s="67">
        <v>15.1</v>
      </c>
      <c r="D54" s="67">
        <v>19.100000000000001</v>
      </c>
      <c r="E54" s="67">
        <v>6.3</v>
      </c>
      <c r="F54" s="67">
        <v>10.5</v>
      </c>
      <c r="G54" s="67">
        <v>13.4</v>
      </c>
      <c r="H54" s="67">
        <v>1.8</v>
      </c>
      <c r="I54" s="67"/>
      <c r="J54" s="67">
        <v>9</v>
      </c>
      <c r="K54" s="67"/>
      <c r="L54" s="67">
        <v>11.8</v>
      </c>
      <c r="M54" s="67"/>
      <c r="N54" s="67">
        <v>17.8</v>
      </c>
      <c r="O54" s="67">
        <v>20.399999999999999</v>
      </c>
      <c r="P54" s="67">
        <v>8.8000000000000007</v>
      </c>
      <c r="Q54" s="67">
        <v>3.4</v>
      </c>
      <c r="R54" s="67">
        <v>4.7</v>
      </c>
      <c r="S54" s="67">
        <v>19.8</v>
      </c>
      <c r="T54" s="67">
        <v>20.399999999999999</v>
      </c>
      <c r="U54" s="67">
        <v>20</v>
      </c>
      <c r="V54" s="67">
        <v>13.5</v>
      </c>
      <c r="W54" s="67">
        <v>10.6</v>
      </c>
      <c r="X54" s="67">
        <v>34.299999999999997</v>
      </c>
      <c r="Y54" s="67">
        <v>86.7</v>
      </c>
      <c r="Z54" s="67">
        <v>37.200000000000003</v>
      </c>
      <c r="AA54" s="67">
        <v>67.599999999999994</v>
      </c>
      <c r="AB54" s="67"/>
      <c r="AC54" s="67">
        <v>5.3</v>
      </c>
      <c r="AD54" s="67">
        <v>2.5</v>
      </c>
      <c r="AE54" s="67">
        <v>20.9</v>
      </c>
      <c r="AF54" s="67">
        <v>7.2</v>
      </c>
      <c r="AG54" s="67">
        <v>8.5</v>
      </c>
      <c r="AH54" s="67">
        <v>9</v>
      </c>
      <c r="AI54" s="67">
        <v>9.5</v>
      </c>
      <c r="AJ54" s="67">
        <v>7.4</v>
      </c>
      <c r="AK54" s="67"/>
      <c r="AL54" s="67">
        <v>0.3</v>
      </c>
      <c r="AM54" s="67"/>
      <c r="AN54" s="67">
        <v>3.4</v>
      </c>
      <c r="AO54" s="67">
        <v>18.5</v>
      </c>
      <c r="AP54" s="67"/>
      <c r="AQ54" s="67"/>
      <c r="AR54" s="67"/>
      <c r="AS54" s="67"/>
      <c r="AT54" s="67">
        <v>3.4</v>
      </c>
      <c r="AU54" s="67"/>
      <c r="AV54" s="67"/>
      <c r="AW54" s="67">
        <v>5.3</v>
      </c>
      <c r="AX54" s="67">
        <v>9.9</v>
      </c>
      <c r="AY54" s="67">
        <v>1.3</v>
      </c>
      <c r="AZ54" s="67"/>
      <c r="BA54" s="67">
        <v>1.2</v>
      </c>
      <c r="BB54" s="67"/>
      <c r="BC54" s="67">
        <v>0.6</v>
      </c>
      <c r="BD54" s="67"/>
      <c r="BE54" s="67">
        <v>17.399999999999999</v>
      </c>
      <c r="BF54" s="67">
        <v>39.9</v>
      </c>
      <c r="BG54" s="67">
        <v>14.9</v>
      </c>
      <c r="BH54" s="67">
        <v>2.9</v>
      </c>
      <c r="BI54" s="67">
        <v>2.7</v>
      </c>
      <c r="BJ54" s="67">
        <v>2.4</v>
      </c>
      <c r="BK54" s="67">
        <v>2.2000000000000002</v>
      </c>
      <c r="BL54" s="67"/>
      <c r="BM54" s="67">
        <v>0.6</v>
      </c>
      <c r="BN54" s="67">
        <v>19.8</v>
      </c>
      <c r="BO54" s="67">
        <v>7</v>
      </c>
      <c r="BP54" s="67"/>
      <c r="BQ54" s="67">
        <v>14.4</v>
      </c>
      <c r="BR54" s="68">
        <v>690.6</v>
      </c>
    </row>
    <row r="55" spans="1:70" x14ac:dyDescent="0.3">
      <c r="A55" s="1"/>
      <c r="B55" s="56" t="s">
        <v>1000</v>
      </c>
      <c r="C55" s="69">
        <v>14.9</v>
      </c>
      <c r="D55" s="69">
        <v>19.100000000000001</v>
      </c>
      <c r="E55" s="69">
        <v>8.1</v>
      </c>
      <c r="F55" s="69">
        <v>11</v>
      </c>
      <c r="G55" s="69">
        <v>13.2</v>
      </c>
      <c r="H55" s="69">
        <v>1.7</v>
      </c>
      <c r="I55" s="69"/>
      <c r="J55" s="69">
        <v>9.4</v>
      </c>
      <c r="K55" s="69"/>
      <c r="L55" s="69">
        <v>11.8</v>
      </c>
      <c r="M55" s="69"/>
      <c r="N55" s="69">
        <v>17.899999999999999</v>
      </c>
      <c r="O55" s="69">
        <v>20.3</v>
      </c>
      <c r="P55" s="69">
        <v>8.8000000000000007</v>
      </c>
      <c r="Q55" s="69">
        <v>3.4</v>
      </c>
      <c r="R55" s="69">
        <v>4.7</v>
      </c>
      <c r="S55" s="69">
        <v>20</v>
      </c>
      <c r="T55" s="69">
        <v>20.3</v>
      </c>
      <c r="U55" s="69">
        <v>20</v>
      </c>
      <c r="V55" s="69">
        <v>16</v>
      </c>
      <c r="W55" s="69">
        <v>9.1999999999999993</v>
      </c>
      <c r="X55" s="69">
        <v>29.8</v>
      </c>
      <c r="Y55" s="69">
        <v>85.1</v>
      </c>
      <c r="Z55" s="69">
        <v>23</v>
      </c>
      <c r="AA55" s="69">
        <v>49.8</v>
      </c>
      <c r="AB55" s="69"/>
      <c r="AC55" s="69">
        <v>3.9</v>
      </c>
      <c r="AD55" s="69">
        <v>0.6</v>
      </c>
      <c r="AE55" s="69">
        <v>20</v>
      </c>
      <c r="AF55" s="69">
        <v>7</v>
      </c>
      <c r="AG55" s="69">
        <v>8.5</v>
      </c>
      <c r="AH55" s="69">
        <v>9</v>
      </c>
      <c r="AI55" s="69">
        <v>9.1999999999999993</v>
      </c>
      <c r="AJ55" s="69">
        <v>7.4</v>
      </c>
      <c r="AK55" s="69"/>
      <c r="AL55" s="69">
        <v>0.2</v>
      </c>
      <c r="AM55" s="69"/>
      <c r="AN55" s="69">
        <v>3.4</v>
      </c>
      <c r="AO55" s="69">
        <v>18.5</v>
      </c>
      <c r="AP55" s="69"/>
      <c r="AQ55" s="69"/>
      <c r="AR55" s="69"/>
      <c r="AS55" s="69"/>
      <c r="AT55" s="69">
        <v>3.4</v>
      </c>
      <c r="AU55" s="69"/>
      <c r="AV55" s="69"/>
      <c r="AW55" s="69">
        <v>5.4</v>
      </c>
      <c r="AX55" s="69">
        <v>9.9</v>
      </c>
      <c r="AY55" s="69"/>
      <c r="AZ55" s="69"/>
      <c r="BA55" s="69">
        <v>0.7</v>
      </c>
      <c r="BB55" s="69"/>
      <c r="BC55" s="69">
        <v>0.6</v>
      </c>
      <c r="BD55" s="69"/>
      <c r="BE55" s="69">
        <v>17.2</v>
      </c>
      <c r="BF55" s="69">
        <v>44</v>
      </c>
      <c r="BG55" s="69">
        <v>14.9</v>
      </c>
      <c r="BH55" s="69">
        <v>2.9</v>
      </c>
      <c r="BI55" s="69">
        <v>2.7</v>
      </c>
      <c r="BJ55" s="69">
        <v>2.4</v>
      </c>
      <c r="BK55" s="69">
        <v>2.2000000000000002</v>
      </c>
      <c r="BL55" s="69"/>
      <c r="BM55" s="69">
        <v>0.6</v>
      </c>
      <c r="BN55" s="69">
        <v>20</v>
      </c>
      <c r="BO55" s="69">
        <v>7</v>
      </c>
      <c r="BP55" s="69"/>
      <c r="BQ55" s="69">
        <v>14.2</v>
      </c>
      <c r="BR55" s="70">
        <v>653.29999999999995</v>
      </c>
    </row>
    <row r="56" spans="1:70" ht="15.6" x14ac:dyDescent="0.3">
      <c r="A56" s="1"/>
      <c r="B56" s="71" t="s">
        <v>1001</v>
      </c>
      <c r="C56" s="72">
        <v>360</v>
      </c>
      <c r="D56" s="72">
        <v>454.8</v>
      </c>
      <c r="E56" s="72">
        <v>181.2</v>
      </c>
      <c r="F56" s="72">
        <v>253.75</v>
      </c>
      <c r="G56" s="72">
        <v>370.5</v>
      </c>
      <c r="H56" s="72">
        <v>40.25</v>
      </c>
      <c r="I56" s="72">
        <v>0</v>
      </c>
      <c r="J56" s="72">
        <v>213.05</v>
      </c>
      <c r="K56" s="72">
        <v>8.5</v>
      </c>
      <c r="L56" s="72">
        <v>277.64999999999998</v>
      </c>
      <c r="M56" s="72">
        <v>0</v>
      </c>
      <c r="N56" s="72">
        <v>423.65</v>
      </c>
      <c r="O56" s="72">
        <v>487.1</v>
      </c>
      <c r="P56" s="72">
        <v>178.05</v>
      </c>
      <c r="Q56" s="72">
        <v>81.599999999999994</v>
      </c>
      <c r="R56" s="72">
        <v>113.65</v>
      </c>
      <c r="S56" s="72">
        <v>479.7</v>
      </c>
      <c r="T56" s="72">
        <v>486.3</v>
      </c>
      <c r="U56" s="72">
        <v>479.95</v>
      </c>
      <c r="V56" s="72">
        <v>374.7</v>
      </c>
      <c r="W56" s="72">
        <v>208.2</v>
      </c>
      <c r="X56" s="72">
        <v>892.7</v>
      </c>
      <c r="Y56" s="72">
        <v>1366.85</v>
      </c>
      <c r="Z56" s="72">
        <v>806.2</v>
      </c>
      <c r="AA56" s="72">
        <v>1216.05</v>
      </c>
      <c r="AB56" s="72">
        <v>366.65</v>
      </c>
      <c r="AC56" s="72">
        <v>140.69999999999999</v>
      </c>
      <c r="AD56" s="72">
        <v>79.349999999999994</v>
      </c>
      <c r="AE56" s="72">
        <v>455.75</v>
      </c>
      <c r="AF56" s="72">
        <v>145.25</v>
      </c>
      <c r="AG56" s="72">
        <v>230.6</v>
      </c>
      <c r="AH56" s="72">
        <v>241.5</v>
      </c>
      <c r="AI56" s="72">
        <v>246.15</v>
      </c>
      <c r="AJ56" s="72">
        <v>172.2</v>
      </c>
      <c r="AK56" s="72">
        <v>792.1</v>
      </c>
      <c r="AL56" s="72">
        <v>35.1</v>
      </c>
      <c r="AM56" s="72">
        <v>27.45</v>
      </c>
      <c r="AN56" s="72">
        <v>84.1</v>
      </c>
      <c r="AO56" s="72">
        <v>444</v>
      </c>
      <c r="AP56" s="72">
        <v>0</v>
      </c>
      <c r="AQ56" s="72">
        <v>2576.6999999999998</v>
      </c>
      <c r="AR56" s="72">
        <v>2208.65</v>
      </c>
      <c r="AS56" s="72">
        <v>2.6</v>
      </c>
      <c r="AT56" s="72">
        <v>72.599999999999994</v>
      </c>
      <c r="AU56" s="72">
        <v>142.65</v>
      </c>
      <c r="AV56" s="72">
        <v>164.4</v>
      </c>
      <c r="AW56" s="72">
        <v>130.30000000000001</v>
      </c>
      <c r="AX56" s="72">
        <v>238.05</v>
      </c>
      <c r="AY56" s="72">
        <v>951.1</v>
      </c>
      <c r="AZ56" s="72">
        <v>1493.9</v>
      </c>
      <c r="BA56" s="72">
        <v>944.9</v>
      </c>
      <c r="BB56" s="72">
        <v>1101.05</v>
      </c>
      <c r="BC56" s="72">
        <v>14.4</v>
      </c>
      <c r="BD56" s="72">
        <v>197.7</v>
      </c>
      <c r="BE56" s="72">
        <v>314.10000000000002</v>
      </c>
      <c r="BF56" s="72">
        <v>911.05</v>
      </c>
      <c r="BG56" s="72">
        <v>413.6</v>
      </c>
      <c r="BH56" s="72">
        <v>69.599999999999994</v>
      </c>
      <c r="BI56" s="72">
        <v>63.2</v>
      </c>
      <c r="BJ56" s="72">
        <v>57.6</v>
      </c>
      <c r="BK56" s="72">
        <v>45.7</v>
      </c>
      <c r="BL56" s="72">
        <v>137.15</v>
      </c>
      <c r="BM56" s="72">
        <v>13.35</v>
      </c>
      <c r="BN56" s="72">
        <v>479.85</v>
      </c>
      <c r="BO56" s="72">
        <v>168.15</v>
      </c>
      <c r="BP56" s="72">
        <v>171.8</v>
      </c>
      <c r="BQ56" s="72">
        <v>235.3</v>
      </c>
      <c r="BR56" s="72">
        <v>26534.75</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512</v>
      </c>
      <c r="M70" s="1">
        <v>1698.9</v>
      </c>
      <c r="N70" s="1">
        <v>6.4025476026719685</v>
      </c>
      <c r="O70" s="1" t="s">
        <v>1002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511</v>
      </c>
      <c r="M71" s="1">
        <v>7578.25</v>
      </c>
      <c r="N71" s="1">
        <v>28.559718859231761</v>
      </c>
      <c r="O71" s="1" t="s">
        <v>1003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514</v>
      </c>
      <c r="M72" s="1">
        <v>7893.75</v>
      </c>
      <c r="N72" s="1">
        <v>29.74872572758364</v>
      </c>
      <c r="O72" s="1" t="s">
        <v>1004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513</v>
      </c>
      <c r="M73" s="1">
        <v>9363.85</v>
      </c>
      <c r="N73" s="1">
        <v>35.289007810512629</v>
      </c>
      <c r="O73" s="1" t="s">
        <v>1005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21" x14ac:dyDescent="0.4">
      <c r="A5" s="1"/>
      <c r="B5" s="214" t="s">
        <v>1006</v>
      </c>
      <c r="C5" s="214"/>
      <c r="D5" s="214"/>
      <c r="E5" s="214"/>
      <c r="F5" s="214"/>
      <c r="G5" s="214"/>
      <c r="H5" s="214"/>
      <c r="I5" s="214"/>
    </row>
    <row r="6" spans="1:9" ht="43.95" customHeight="1" x14ac:dyDescent="0.3">
      <c r="A6" s="1"/>
      <c r="B6" s="213" t="s">
        <v>505</v>
      </c>
      <c r="C6" s="213" t="s">
        <v>561</v>
      </c>
      <c r="D6" s="213" t="s">
        <v>562</v>
      </c>
      <c r="E6" s="213" t="s">
        <v>563</v>
      </c>
      <c r="F6" s="213" t="s">
        <v>564</v>
      </c>
      <c r="G6" s="213" t="s">
        <v>559</v>
      </c>
      <c r="H6" s="213" t="s">
        <v>560</v>
      </c>
      <c r="I6" s="64" t="s">
        <v>1007</v>
      </c>
    </row>
    <row r="7" spans="1:9" x14ac:dyDescent="0.3">
      <c r="A7" s="1"/>
      <c r="B7" s="213"/>
      <c r="C7" s="64" t="s">
        <v>958</v>
      </c>
      <c r="D7" s="64" t="s">
        <v>959</v>
      </c>
      <c r="E7" s="64" t="s">
        <v>960</v>
      </c>
      <c r="F7" s="64" t="s">
        <v>961</v>
      </c>
      <c r="G7" s="64" t="s">
        <v>964</v>
      </c>
      <c r="H7" s="64" t="s">
        <v>1008</v>
      </c>
      <c r="I7" s="64" t="s">
        <v>722</v>
      </c>
    </row>
    <row r="8" spans="1:9" x14ac:dyDescent="0.3">
      <c r="A8" s="1"/>
      <c r="B8" s="50" t="s">
        <v>981</v>
      </c>
      <c r="C8" s="65">
        <v>14.5</v>
      </c>
      <c r="D8" s="65">
        <v>19.100000000000001</v>
      </c>
      <c r="E8" s="65">
        <v>7.4</v>
      </c>
      <c r="F8" s="65">
        <v>11.1</v>
      </c>
      <c r="G8" s="65">
        <v>9.1999999999999993</v>
      </c>
      <c r="H8" s="65"/>
      <c r="I8" s="66">
        <v>61.3</v>
      </c>
    </row>
    <row r="9" spans="1:9" x14ac:dyDescent="0.3">
      <c r="A9" s="1"/>
      <c r="B9" s="54" t="s">
        <v>982</v>
      </c>
      <c r="C9" s="67">
        <v>14.5</v>
      </c>
      <c r="D9" s="67">
        <v>19.100000000000001</v>
      </c>
      <c r="E9" s="67">
        <v>6.9</v>
      </c>
      <c r="F9" s="67">
        <v>11.1</v>
      </c>
      <c r="G9" s="67">
        <v>9</v>
      </c>
      <c r="H9" s="67"/>
      <c r="I9" s="68">
        <v>60.6</v>
      </c>
    </row>
    <row r="10" spans="1:9" x14ac:dyDescent="0.3">
      <c r="A10" s="1"/>
      <c r="B10" s="54" t="s">
        <v>983</v>
      </c>
      <c r="C10" s="67">
        <v>14.2</v>
      </c>
      <c r="D10" s="67">
        <v>19.100000000000001</v>
      </c>
      <c r="E10" s="67">
        <v>6.2</v>
      </c>
      <c r="F10" s="67">
        <v>10.9</v>
      </c>
      <c r="G10" s="67">
        <v>8.6</v>
      </c>
      <c r="H10" s="67"/>
      <c r="I10" s="68">
        <v>59</v>
      </c>
    </row>
    <row r="11" spans="1:9" x14ac:dyDescent="0.3">
      <c r="A11" s="1"/>
      <c r="B11" s="54" t="s">
        <v>984</v>
      </c>
      <c r="C11" s="67">
        <v>14.5</v>
      </c>
      <c r="D11" s="67">
        <v>19.100000000000001</v>
      </c>
      <c r="E11" s="67">
        <v>8.5</v>
      </c>
      <c r="F11" s="67">
        <v>7.9</v>
      </c>
      <c r="G11" s="67">
        <v>9.6</v>
      </c>
      <c r="H11" s="67"/>
      <c r="I11" s="68">
        <v>59.6</v>
      </c>
    </row>
    <row r="12" spans="1:9" x14ac:dyDescent="0.3">
      <c r="A12" s="1"/>
      <c r="B12" s="54" t="s">
        <v>985</v>
      </c>
      <c r="C12" s="67">
        <v>14.5</v>
      </c>
      <c r="D12" s="67">
        <v>19</v>
      </c>
      <c r="E12" s="67">
        <v>8.3000000000000007</v>
      </c>
      <c r="F12" s="67">
        <v>9.9</v>
      </c>
      <c r="G12" s="67">
        <v>9.1999999999999993</v>
      </c>
      <c r="H12" s="67"/>
      <c r="I12" s="68">
        <v>60.9</v>
      </c>
    </row>
    <row r="13" spans="1:9" x14ac:dyDescent="0.3">
      <c r="A13" s="1"/>
      <c r="B13" s="54" t="s">
        <v>986</v>
      </c>
      <c r="C13" s="67">
        <v>14.7</v>
      </c>
      <c r="D13" s="67">
        <v>18.399999999999999</v>
      </c>
      <c r="E13" s="67">
        <v>8</v>
      </c>
      <c r="F13" s="67">
        <v>10.4</v>
      </c>
      <c r="G13" s="67">
        <v>8.6999999999999993</v>
      </c>
      <c r="H13" s="67"/>
      <c r="I13" s="68">
        <v>60.2</v>
      </c>
    </row>
    <row r="14" spans="1:9" x14ac:dyDescent="0.3">
      <c r="A14" s="1"/>
      <c r="B14" s="54" t="s">
        <v>987</v>
      </c>
      <c r="C14" s="67">
        <v>14.7</v>
      </c>
      <c r="D14" s="67">
        <v>19.100000000000001</v>
      </c>
      <c r="E14" s="67">
        <v>8</v>
      </c>
      <c r="F14" s="67">
        <v>10.7</v>
      </c>
      <c r="G14" s="67">
        <v>9.4</v>
      </c>
      <c r="H14" s="67"/>
      <c r="I14" s="68">
        <v>61.9</v>
      </c>
    </row>
    <row r="15" spans="1:9" x14ac:dyDescent="0.3">
      <c r="A15" s="1"/>
      <c r="B15" s="56" t="s">
        <v>988</v>
      </c>
      <c r="C15" s="69">
        <v>15</v>
      </c>
      <c r="D15" s="69">
        <v>19</v>
      </c>
      <c r="E15" s="69">
        <v>8.1999999999999993</v>
      </c>
      <c r="F15" s="69">
        <v>11</v>
      </c>
      <c r="G15" s="69">
        <v>9.1</v>
      </c>
      <c r="H15" s="69"/>
      <c r="I15" s="70">
        <v>62.3</v>
      </c>
    </row>
    <row r="16" spans="1:9" x14ac:dyDescent="0.3">
      <c r="A16" s="1"/>
      <c r="B16" s="50" t="s">
        <v>989</v>
      </c>
      <c r="C16" s="65">
        <v>15</v>
      </c>
      <c r="D16" s="65">
        <v>19.100000000000001</v>
      </c>
      <c r="E16" s="65">
        <v>8.1999999999999993</v>
      </c>
      <c r="F16" s="65">
        <v>10.1</v>
      </c>
      <c r="G16" s="65">
        <v>9.3000000000000007</v>
      </c>
      <c r="H16" s="65"/>
      <c r="I16" s="66">
        <v>61.7</v>
      </c>
    </row>
    <row r="17" spans="1:9" x14ac:dyDescent="0.3">
      <c r="A17" s="1"/>
      <c r="B17" s="54" t="s">
        <v>990</v>
      </c>
      <c r="C17" s="67">
        <v>14.7</v>
      </c>
      <c r="D17" s="67">
        <v>19.100000000000001</v>
      </c>
      <c r="E17" s="67">
        <v>8.1</v>
      </c>
      <c r="F17" s="67">
        <v>10.3</v>
      </c>
      <c r="G17" s="67">
        <v>6.6</v>
      </c>
      <c r="H17" s="67"/>
      <c r="I17" s="68">
        <v>58.8</v>
      </c>
    </row>
    <row r="18" spans="1:9" x14ac:dyDescent="0.3">
      <c r="A18" s="1"/>
      <c r="B18" s="54" t="s">
        <v>991</v>
      </c>
      <c r="C18" s="67">
        <v>15</v>
      </c>
      <c r="D18" s="67">
        <v>19</v>
      </c>
      <c r="E18" s="67">
        <v>7</v>
      </c>
      <c r="F18" s="67">
        <v>11.1</v>
      </c>
      <c r="G18" s="67">
        <v>6.6</v>
      </c>
      <c r="H18" s="67"/>
      <c r="I18" s="68">
        <v>58.7</v>
      </c>
    </row>
    <row r="19" spans="1:9" x14ac:dyDescent="0.3">
      <c r="A19" s="1"/>
      <c r="B19" s="54" t="s">
        <v>992</v>
      </c>
      <c r="C19" s="67">
        <v>15.5</v>
      </c>
      <c r="D19" s="67">
        <v>19</v>
      </c>
      <c r="E19" s="67">
        <v>7.4</v>
      </c>
      <c r="F19" s="67">
        <v>10</v>
      </c>
      <c r="G19" s="67">
        <v>6.8</v>
      </c>
      <c r="H19" s="67"/>
      <c r="I19" s="68">
        <v>58.7</v>
      </c>
    </row>
    <row r="20" spans="1:9" x14ac:dyDescent="0.3">
      <c r="A20" s="1"/>
      <c r="B20" s="54" t="s">
        <v>993</v>
      </c>
      <c r="C20" s="67">
        <v>16.399999999999999</v>
      </c>
      <c r="D20" s="67">
        <v>19</v>
      </c>
      <c r="E20" s="67">
        <v>8.1999999999999993</v>
      </c>
      <c r="F20" s="67">
        <v>9</v>
      </c>
      <c r="G20" s="67">
        <v>9.3000000000000007</v>
      </c>
      <c r="H20" s="67"/>
      <c r="I20" s="68">
        <v>61.9</v>
      </c>
    </row>
    <row r="21" spans="1:9" x14ac:dyDescent="0.3">
      <c r="A21" s="1"/>
      <c r="B21" s="54" t="s">
        <v>994</v>
      </c>
      <c r="C21" s="67">
        <v>16</v>
      </c>
      <c r="D21" s="67">
        <v>19</v>
      </c>
      <c r="E21" s="67">
        <v>8.1</v>
      </c>
      <c r="F21" s="67">
        <v>9.8000000000000007</v>
      </c>
      <c r="G21" s="67">
        <v>9.6</v>
      </c>
      <c r="H21" s="67"/>
      <c r="I21" s="68">
        <v>62.5</v>
      </c>
    </row>
    <row r="22" spans="1:9" x14ac:dyDescent="0.3">
      <c r="A22" s="1"/>
      <c r="B22" s="54" t="s">
        <v>995</v>
      </c>
      <c r="C22" s="67">
        <v>15.7</v>
      </c>
      <c r="D22" s="67">
        <v>19</v>
      </c>
      <c r="E22" s="67">
        <v>6.9</v>
      </c>
      <c r="F22" s="67">
        <v>11</v>
      </c>
      <c r="G22" s="67">
        <v>9.4</v>
      </c>
      <c r="H22" s="67"/>
      <c r="I22" s="68">
        <v>62</v>
      </c>
    </row>
    <row r="23" spans="1:9" x14ac:dyDescent="0.3">
      <c r="A23" s="1"/>
      <c r="B23" s="56" t="s">
        <v>996</v>
      </c>
      <c r="C23" s="69">
        <v>15.9</v>
      </c>
      <c r="D23" s="69">
        <v>19</v>
      </c>
      <c r="E23" s="69">
        <v>8.1999999999999993</v>
      </c>
      <c r="F23" s="69">
        <v>10.5</v>
      </c>
      <c r="G23" s="69">
        <v>9.1999999999999993</v>
      </c>
      <c r="H23" s="69"/>
      <c r="I23" s="70">
        <v>62.8</v>
      </c>
    </row>
    <row r="24" spans="1:9" x14ac:dyDescent="0.3">
      <c r="A24" s="1"/>
      <c r="B24" s="50" t="s">
        <v>997</v>
      </c>
      <c r="C24" s="65">
        <v>15.5</v>
      </c>
      <c r="D24" s="65">
        <v>19</v>
      </c>
      <c r="E24" s="65">
        <v>7.5</v>
      </c>
      <c r="F24" s="65">
        <v>9.9</v>
      </c>
      <c r="G24" s="65">
        <v>9.5</v>
      </c>
      <c r="H24" s="65"/>
      <c r="I24" s="66">
        <v>61.4</v>
      </c>
    </row>
    <row r="25" spans="1:9" x14ac:dyDescent="0.3">
      <c r="A25" s="1"/>
      <c r="B25" s="54" t="s">
        <v>998</v>
      </c>
      <c r="C25" s="67">
        <v>15</v>
      </c>
      <c r="D25" s="67">
        <v>19</v>
      </c>
      <c r="E25" s="67">
        <v>8</v>
      </c>
      <c r="F25" s="67">
        <v>10.3</v>
      </c>
      <c r="G25" s="67">
        <v>9.1</v>
      </c>
      <c r="H25" s="67"/>
      <c r="I25" s="68">
        <v>61.4</v>
      </c>
    </row>
    <row r="26" spans="1:9" x14ac:dyDescent="0.3">
      <c r="A26" s="1"/>
      <c r="B26" s="54" t="s">
        <v>999</v>
      </c>
      <c r="C26" s="67">
        <v>14.7</v>
      </c>
      <c r="D26" s="67">
        <v>19</v>
      </c>
      <c r="E26" s="67">
        <v>8</v>
      </c>
      <c r="F26" s="67">
        <v>10.5</v>
      </c>
      <c r="G26" s="67">
        <v>8.6</v>
      </c>
      <c r="H26" s="67"/>
      <c r="I26" s="68">
        <v>60.8</v>
      </c>
    </row>
    <row r="27" spans="1:9" x14ac:dyDescent="0.3">
      <c r="A27" s="1"/>
      <c r="B27" s="54" t="s">
        <v>750</v>
      </c>
      <c r="C27" s="67">
        <v>14.6</v>
      </c>
      <c r="D27" s="67">
        <v>19</v>
      </c>
      <c r="E27" s="67">
        <v>7.9</v>
      </c>
      <c r="F27" s="67">
        <v>9.9</v>
      </c>
      <c r="G27" s="67">
        <v>9.3000000000000007</v>
      </c>
      <c r="H27" s="67"/>
      <c r="I27" s="68">
        <v>60.7</v>
      </c>
    </row>
    <row r="28" spans="1:9" x14ac:dyDescent="0.3">
      <c r="A28" s="1"/>
      <c r="B28" s="54" t="s">
        <v>751</v>
      </c>
      <c r="C28" s="67">
        <v>14.8</v>
      </c>
      <c r="D28" s="67">
        <v>19</v>
      </c>
      <c r="E28" s="67">
        <v>7.1</v>
      </c>
      <c r="F28" s="67">
        <v>10.7</v>
      </c>
      <c r="G28" s="67">
        <v>9.1999999999999993</v>
      </c>
      <c r="H28" s="67"/>
      <c r="I28" s="68">
        <v>60.8</v>
      </c>
    </row>
    <row r="29" spans="1:9" x14ac:dyDescent="0.3">
      <c r="A29" s="1"/>
      <c r="B29" s="54" t="s">
        <v>752</v>
      </c>
      <c r="C29" s="67">
        <v>14</v>
      </c>
      <c r="D29" s="67">
        <v>19</v>
      </c>
      <c r="E29" s="67">
        <v>5.7</v>
      </c>
      <c r="F29" s="67">
        <v>11</v>
      </c>
      <c r="G29" s="67">
        <v>9.5</v>
      </c>
      <c r="H29" s="67"/>
      <c r="I29" s="68">
        <v>59.2</v>
      </c>
    </row>
    <row r="30" spans="1:9" x14ac:dyDescent="0.3">
      <c r="A30" s="1"/>
      <c r="B30" s="54" t="s">
        <v>753</v>
      </c>
      <c r="C30" s="67">
        <v>14.2</v>
      </c>
      <c r="D30" s="67">
        <v>19</v>
      </c>
      <c r="E30" s="67">
        <v>7.2</v>
      </c>
      <c r="F30" s="67">
        <v>10.7</v>
      </c>
      <c r="G30" s="67">
        <v>9.5</v>
      </c>
      <c r="H30" s="67"/>
      <c r="I30" s="68">
        <v>60.6</v>
      </c>
    </row>
    <row r="31" spans="1:9" x14ac:dyDescent="0.3">
      <c r="A31" s="1"/>
      <c r="B31" s="56" t="s">
        <v>754</v>
      </c>
      <c r="C31" s="69">
        <v>14.7</v>
      </c>
      <c r="D31" s="69">
        <v>18.7</v>
      </c>
      <c r="E31" s="69">
        <v>6.5</v>
      </c>
      <c r="F31" s="69">
        <v>10.8</v>
      </c>
      <c r="G31" s="69">
        <v>9.1</v>
      </c>
      <c r="H31" s="69"/>
      <c r="I31" s="70">
        <v>59.8</v>
      </c>
    </row>
    <row r="32" spans="1:9" x14ac:dyDescent="0.3">
      <c r="A32" s="1"/>
      <c r="B32" s="50" t="s">
        <v>755</v>
      </c>
      <c r="C32" s="65">
        <v>14.4</v>
      </c>
      <c r="D32" s="65">
        <v>19</v>
      </c>
      <c r="E32" s="65">
        <v>6.5</v>
      </c>
      <c r="F32" s="65">
        <v>11</v>
      </c>
      <c r="G32" s="65">
        <v>9.3000000000000007</v>
      </c>
      <c r="H32" s="65"/>
      <c r="I32" s="66">
        <v>60.2</v>
      </c>
    </row>
    <row r="33" spans="1:9" x14ac:dyDescent="0.3">
      <c r="A33" s="1"/>
      <c r="B33" s="54" t="s">
        <v>756</v>
      </c>
      <c r="C33" s="67">
        <v>14.5</v>
      </c>
      <c r="D33" s="67">
        <v>19</v>
      </c>
      <c r="E33" s="67">
        <v>6.5</v>
      </c>
      <c r="F33" s="67">
        <v>11</v>
      </c>
      <c r="G33" s="67">
        <v>8.1999999999999993</v>
      </c>
      <c r="H33" s="67"/>
      <c r="I33" s="68">
        <v>59.2</v>
      </c>
    </row>
    <row r="34" spans="1:9" x14ac:dyDescent="0.3">
      <c r="A34" s="1"/>
      <c r="B34" s="54" t="s">
        <v>757</v>
      </c>
      <c r="C34" s="67">
        <v>14.5</v>
      </c>
      <c r="D34" s="67">
        <v>19</v>
      </c>
      <c r="E34" s="67">
        <v>7.4</v>
      </c>
      <c r="F34" s="67">
        <v>11</v>
      </c>
      <c r="G34" s="67">
        <v>9.4</v>
      </c>
      <c r="H34" s="67"/>
      <c r="I34" s="68">
        <v>61.3</v>
      </c>
    </row>
    <row r="35" spans="1:9" x14ac:dyDescent="0.3">
      <c r="A35" s="1"/>
      <c r="B35" s="54" t="s">
        <v>758</v>
      </c>
      <c r="C35" s="67">
        <v>14.5</v>
      </c>
      <c r="D35" s="67">
        <v>19</v>
      </c>
      <c r="E35" s="67">
        <v>6.3</v>
      </c>
      <c r="F35" s="67">
        <v>11.1</v>
      </c>
      <c r="G35" s="67">
        <v>9.3000000000000007</v>
      </c>
      <c r="H35" s="67"/>
      <c r="I35" s="68">
        <v>60.2</v>
      </c>
    </row>
    <row r="36" spans="1:9" x14ac:dyDescent="0.3">
      <c r="A36" s="1"/>
      <c r="B36" s="54" t="s">
        <v>759</v>
      </c>
      <c r="C36" s="67">
        <v>14.7</v>
      </c>
      <c r="D36" s="67">
        <v>19</v>
      </c>
      <c r="E36" s="67">
        <v>5.6</v>
      </c>
      <c r="F36" s="67">
        <v>10.7</v>
      </c>
      <c r="G36" s="67">
        <v>7.5</v>
      </c>
      <c r="H36" s="67"/>
      <c r="I36" s="68">
        <v>57.5</v>
      </c>
    </row>
    <row r="37" spans="1:9" x14ac:dyDescent="0.3">
      <c r="A37" s="1"/>
      <c r="B37" s="54" t="s">
        <v>760</v>
      </c>
      <c r="C37" s="67">
        <v>14.7</v>
      </c>
      <c r="D37" s="67">
        <v>19</v>
      </c>
      <c r="E37" s="67">
        <v>8.1</v>
      </c>
      <c r="F37" s="67">
        <v>11</v>
      </c>
      <c r="G37" s="67">
        <v>9.3000000000000007</v>
      </c>
      <c r="H37" s="67"/>
      <c r="I37" s="68">
        <v>62.1</v>
      </c>
    </row>
    <row r="38" spans="1:9" x14ac:dyDescent="0.3">
      <c r="A38" s="1"/>
      <c r="B38" s="54" t="s">
        <v>761</v>
      </c>
      <c r="C38" s="67">
        <v>14.8</v>
      </c>
      <c r="D38" s="67">
        <v>19</v>
      </c>
      <c r="E38" s="67">
        <v>7.8</v>
      </c>
      <c r="F38" s="67">
        <v>10.8</v>
      </c>
      <c r="G38" s="67">
        <v>9.1</v>
      </c>
      <c r="H38" s="67"/>
      <c r="I38" s="68">
        <v>61.5</v>
      </c>
    </row>
    <row r="39" spans="1:9" x14ac:dyDescent="0.3">
      <c r="A39" s="1"/>
      <c r="B39" s="56" t="s">
        <v>762</v>
      </c>
      <c r="C39" s="69">
        <v>15.2</v>
      </c>
      <c r="D39" s="69">
        <v>19</v>
      </c>
      <c r="E39" s="69">
        <v>8.1</v>
      </c>
      <c r="F39" s="69">
        <v>10.6</v>
      </c>
      <c r="G39" s="69">
        <v>9.4</v>
      </c>
      <c r="H39" s="69"/>
      <c r="I39" s="70">
        <v>62.3</v>
      </c>
    </row>
    <row r="40" spans="1:9" x14ac:dyDescent="0.3">
      <c r="A40" s="1"/>
      <c r="B40" s="50" t="s">
        <v>763</v>
      </c>
      <c r="C40" s="65">
        <v>15.9</v>
      </c>
      <c r="D40" s="65">
        <v>19</v>
      </c>
      <c r="E40" s="65">
        <v>9.4</v>
      </c>
      <c r="F40" s="65">
        <v>10.9</v>
      </c>
      <c r="G40" s="65">
        <v>9.5</v>
      </c>
      <c r="H40" s="65"/>
      <c r="I40" s="66">
        <v>64.7</v>
      </c>
    </row>
    <row r="41" spans="1:9" x14ac:dyDescent="0.3">
      <c r="A41" s="1"/>
      <c r="B41" s="54" t="s">
        <v>764</v>
      </c>
      <c r="C41" s="67">
        <v>15</v>
      </c>
      <c r="D41" s="67">
        <v>19</v>
      </c>
      <c r="E41" s="67">
        <v>7.7</v>
      </c>
      <c r="F41" s="67">
        <v>11</v>
      </c>
      <c r="G41" s="67">
        <v>9.1999999999999993</v>
      </c>
      <c r="H41" s="67"/>
      <c r="I41" s="68">
        <v>61.9</v>
      </c>
    </row>
    <row r="42" spans="1:9" x14ac:dyDescent="0.3">
      <c r="A42" s="1"/>
      <c r="B42" s="54" t="s">
        <v>765</v>
      </c>
      <c r="C42" s="67">
        <v>14.4</v>
      </c>
      <c r="D42" s="67">
        <v>19</v>
      </c>
      <c r="E42" s="67">
        <v>8</v>
      </c>
      <c r="F42" s="67">
        <v>10.6</v>
      </c>
      <c r="G42" s="67">
        <v>9.1</v>
      </c>
      <c r="H42" s="67"/>
      <c r="I42" s="68">
        <v>61.1</v>
      </c>
    </row>
    <row r="43" spans="1:9" x14ac:dyDescent="0.3">
      <c r="A43" s="1"/>
      <c r="B43" s="54" t="s">
        <v>766</v>
      </c>
      <c r="C43" s="67">
        <v>14.7</v>
      </c>
      <c r="D43" s="67">
        <v>17.5</v>
      </c>
      <c r="E43" s="67">
        <v>7.6</v>
      </c>
      <c r="F43" s="67">
        <v>10.6</v>
      </c>
      <c r="G43" s="67">
        <v>9.3000000000000007</v>
      </c>
      <c r="H43" s="67"/>
      <c r="I43" s="68">
        <v>59.7</v>
      </c>
    </row>
    <row r="44" spans="1:9" x14ac:dyDescent="0.3">
      <c r="A44" s="1"/>
      <c r="B44" s="54" t="s">
        <v>767</v>
      </c>
      <c r="C44" s="67">
        <v>15.5</v>
      </c>
      <c r="D44" s="67">
        <v>18.399999999999999</v>
      </c>
      <c r="E44" s="67">
        <v>8.6999999999999993</v>
      </c>
      <c r="F44" s="67">
        <v>10.7</v>
      </c>
      <c r="G44" s="67">
        <v>9.1</v>
      </c>
      <c r="H44" s="67"/>
      <c r="I44" s="68">
        <v>62.4</v>
      </c>
    </row>
    <row r="45" spans="1:9" x14ac:dyDescent="0.3">
      <c r="A45" s="1"/>
      <c r="B45" s="54" t="s">
        <v>768</v>
      </c>
      <c r="C45" s="67">
        <v>15.9</v>
      </c>
      <c r="D45" s="67">
        <v>19</v>
      </c>
      <c r="E45" s="67">
        <v>6.6</v>
      </c>
      <c r="F45" s="67">
        <v>10.8</v>
      </c>
      <c r="G45" s="67">
        <v>9.5</v>
      </c>
      <c r="H45" s="67"/>
      <c r="I45" s="68">
        <v>61.8</v>
      </c>
    </row>
    <row r="46" spans="1:9" x14ac:dyDescent="0.3">
      <c r="A46" s="1"/>
      <c r="B46" s="54" t="s">
        <v>769</v>
      </c>
      <c r="C46" s="67">
        <v>16</v>
      </c>
      <c r="D46" s="67">
        <v>19</v>
      </c>
      <c r="E46" s="67">
        <v>7.7</v>
      </c>
      <c r="F46" s="67">
        <v>11.1</v>
      </c>
      <c r="G46" s="67">
        <v>9.3000000000000007</v>
      </c>
      <c r="H46" s="67"/>
      <c r="I46" s="68">
        <v>63.1</v>
      </c>
    </row>
    <row r="47" spans="1:9" x14ac:dyDescent="0.3">
      <c r="A47" s="1"/>
      <c r="B47" s="56" t="s">
        <v>770</v>
      </c>
      <c r="C47" s="69">
        <v>15.9</v>
      </c>
      <c r="D47" s="69">
        <v>19</v>
      </c>
      <c r="E47" s="69">
        <v>7.7</v>
      </c>
      <c r="F47" s="69">
        <v>11.1</v>
      </c>
      <c r="G47" s="69">
        <v>8</v>
      </c>
      <c r="H47" s="69"/>
      <c r="I47" s="70">
        <v>61.7</v>
      </c>
    </row>
    <row r="48" spans="1:9" x14ac:dyDescent="0.3">
      <c r="A48" s="1"/>
      <c r="B48" s="50" t="s">
        <v>771</v>
      </c>
      <c r="C48" s="65">
        <v>15.4</v>
      </c>
      <c r="D48" s="65">
        <v>19</v>
      </c>
      <c r="E48" s="65">
        <v>8.1999999999999993</v>
      </c>
      <c r="F48" s="65">
        <v>11.1</v>
      </c>
      <c r="G48" s="65">
        <v>5.3</v>
      </c>
      <c r="H48" s="65"/>
      <c r="I48" s="66">
        <v>59</v>
      </c>
    </row>
    <row r="49" spans="1:9" x14ac:dyDescent="0.3">
      <c r="A49" s="1"/>
      <c r="B49" s="54" t="s">
        <v>772</v>
      </c>
      <c r="C49" s="67">
        <v>15.2</v>
      </c>
      <c r="D49" s="67">
        <v>19</v>
      </c>
      <c r="E49" s="67">
        <v>8.1</v>
      </c>
      <c r="F49" s="67">
        <v>10</v>
      </c>
      <c r="G49" s="67">
        <v>8.4</v>
      </c>
      <c r="H49" s="67"/>
      <c r="I49" s="68">
        <v>60.7</v>
      </c>
    </row>
    <row r="50" spans="1:9" x14ac:dyDescent="0.3">
      <c r="A50" s="1"/>
      <c r="B50" s="54" t="s">
        <v>773</v>
      </c>
      <c r="C50" s="67">
        <v>15.2</v>
      </c>
      <c r="D50" s="67">
        <v>19</v>
      </c>
      <c r="E50" s="67">
        <v>8.4</v>
      </c>
      <c r="F50" s="67">
        <v>10.9</v>
      </c>
      <c r="G50" s="67">
        <v>9</v>
      </c>
      <c r="H50" s="67"/>
      <c r="I50" s="68">
        <v>62.5</v>
      </c>
    </row>
    <row r="51" spans="1:9" x14ac:dyDescent="0.3">
      <c r="A51" s="1"/>
      <c r="B51" s="54" t="s">
        <v>774</v>
      </c>
      <c r="C51" s="67">
        <v>15.4</v>
      </c>
      <c r="D51" s="67">
        <v>19</v>
      </c>
      <c r="E51" s="67">
        <v>8.1</v>
      </c>
      <c r="F51" s="67">
        <v>11.1</v>
      </c>
      <c r="G51" s="67">
        <v>9.1</v>
      </c>
      <c r="H51" s="67"/>
      <c r="I51" s="68">
        <v>62.7</v>
      </c>
    </row>
    <row r="52" spans="1:9" x14ac:dyDescent="0.3">
      <c r="A52" s="1"/>
      <c r="B52" s="54" t="s">
        <v>775</v>
      </c>
      <c r="C52" s="67">
        <v>15</v>
      </c>
      <c r="D52" s="67">
        <v>19</v>
      </c>
      <c r="E52" s="67">
        <v>6.8</v>
      </c>
      <c r="F52" s="67">
        <v>10</v>
      </c>
      <c r="G52" s="67">
        <v>8.8000000000000007</v>
      </c>
      <c r="H52" s="67"/>
      <c r="I52" s="68">
        <v>59.6</v>
      </c>
    </row>
    <row r="53" spans="1:9" x14ac:dyDescent="0.3">
      <c r="A53" s="1"/>
      <c r="B53" s="54" t="s">
        <v>776</v>
      </c>
      <c r="C53" s="67">
        <v>14.9</v>
      </c>
      <c r="D53" s="67">
        <v>18.7</v>
      </c>
      <c r="E53" s="67">
        <v>7.2</v>
      </c>
      <c r="F53" s="67">
        <v>10.3</v>
      </c>
      <c r="G53" s="67">
        <v>9.1999999999999993</v>
      </c>
      <c r="H53" s="67"/>
      <c r="I53" s="68">
        <v>60.3</v>
      </c>
    </row>
    <row r="54" spans="1:9" x14ac:dyDescent="0.3">
      <c r="A54" s="1"/>
      <c r="B54" s="54" t="s">
        <v>777</v>
      </c>
      <c r="C54" s="67">
        <v>15.1</v>
      </c>
      <c r="D54" s="67">
        <v>19.100000000000001</v>
      </c>
      <c r="E54" s="67">
        <v>6.3</v>
      </c>
      <c r="F54" s="67">
        <v>10.5</v>
      </c>
      <c r="G54" s="67">
        <v>9</v>
      </c>
      <c r="H54" s="67"/>
      <c r="I54" s="68">
        <v>60</v>
      </c>
    </row>
    <row r="55" spans="1:9" x14ac:dyDescent="0.3">
      <c r="A55" s="1"/>
      <c r="B55" s="56" t="s">
        <v>1000</v>
      </c>
      <c r="C55" s="69">
        <v>14.9</v>
      </c>
      <c r="D55" s="69">
        <v>19.100000000000001</v>
      </c>
      <c r="E55" s="69">
        <v>8.1</v>
      </c>
      <c r="F55" s="69">
        <v>11</v>
      </c>
      <c r="G55" s="69">
        <v>9.4</v>
      </c>
      <c r="H55" s="69"/>
      <c r="I55" s="70">
        <v>62.5</v>
      </c>
    </row>
    <row r="56" spans="1:9" ht="15.6" x14ac:dyDescent="0.3">
      <c r="A56" s="1"/>
      <c r="B56" s="71" t="s">
        <v>1001</v>
      </c>
      <c r="C56" s="72">
        <v>360</v>
      </c>
      <c r="D56" s="72">
        <v>454.8</v>
      </c>
      <c r="E56" s="72">
        <v>181.2</v>
      </c>
      <c r="F56" s="72">
        <v>253.75</v>
      </c>
      <c r="G56" s="72">
        <v>213.05</v>
      </c>
      <c r="H56" s="72">
        <v>0</v>
      </c>
      <c r="I56" s="72">
        <v>1462.8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258"/>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8" width="13" customWidth="1"/>
    <col min="19" max="19" width="21" customWidth="1"/>
  </cols>
  <sheetData>
    <row r="1" spans="1:19" x14ac:dyDescent="0.3">
      <c r="A1" s="1"/>
      <c r="B1" s="1"/>
      <c r="C1" s="1"/>
      <c r="D1" s="1"/>
      <c r="E1" s="1"/>
      <c r="F1" s="1"/>
      <c r="G1" s="1"/>
      <c r="H1" s="1"/>
      <c r="I1" s="1"/>
      <c r="J1" s="1"/>
      <c r="K1" s="1"/>
      <c r="L1" s="1"/>
      <c r="M1" s="1"/>
      <c r="N1" s="1"/>
      <c r="O1" s="1"/>
      <c r="P1" s="1"/>
      <c r="Q1" s="1"/>
      <c r="R1" s="1"/>
      <c r="S1" s="1"/>
    </row>
    <row r="2" spans="1:19" x14ac:dyDescent="0.3">
      <c r="A2" s="1"/>
      <c r="B2" s="1"/>
      <c r="C2" s="1"/>
      <c r="D2" s="1"/>
      <c r="E2" s="1"/>
      <c r="F2" s="1"/>
      <c r="G2" s="1"/>
      <c r="H2" s="1"/>
      <c r="I2" s="1"/>
      <c r="J2" s="1"/>
      <c r="K2" s="1"/>
      <c r="L2" s="1"/>
      <c r="M2" s="1"/>
      <c r="N2" s="1"/>
      <c r="O2" s="1"/>
      <c r="P2" s="1"/>
      <c r="Q2" s="1"/>
      <c r="R2" s="1"/>
      <c r="S2" s="1"/>
    </row>
    <row r="3" spans="1:19" ht="69" customHeight="1" x14ac:dyDescent="0.3">
      <c r="A3" s="1"/>
      <c r="B3" s="197" t="s">
        <v>1009</v>
      </c>
      <c r="C3" s="198"/>
      <c r="D3" s="198"/>
      <c r="E3" s="198"/>
      <c r="F3" s="198"/>
      <c r="G3" s="198"/>
      <c r="H3" s="1"/>
      <c r="I3" s="1"/>
      <c r="J3" s="1"/>
      <c r="K3" s="1"/>
      <c r="L3" s="1"/>
      <c r="M3" s="1"/>
      <c r="N3" s="1"/>
      <c r="O3" s="1"/>
      <c r="P3" s="1"/>
      <c r="Q3" s="1"/>
      <c r="R3" s="1"/>
      <c r="S3" s="1"/>
    </row>
    <row r="4" spans="1:19" ht="0" hidden="1" customHeight="1" x14ac:dyDescent="0.3">
      <c r="A4" s="1"/>
      <c r="B4" s="1"/>
      <c r="C4" s="1"/>
      <c r="D4" s="1"/>
      <c r="E4" s="1"/>
      <c r="F4" s="1"/>
      <c r="G4" s="1"/>
      <c r="H4" s="1"/>
      <c r="I4" s="1"/>
      <c r="J4" s="1"/>
      <c r="K4" s="1"/>
      <c r="L4" s="1"/>
      <c r="M4" s="1"/>
      <c r="N4" s="1"/>
      <c r="O4" s="1"/>
      <c r="P4" s="1"/>
      <c r="Q4" s="1"/>
      <c r="R4" s="1"/>
      <c r="S4" s="1"/>
    </row>
    <row r="5" spans="1:19" ht="17.399999999999999" x14ac:dyDescent="0.3">
      <c r="A5" s="1"/>
      <c r="B5" s="2" t="s">
        <v>1010</v>
      </c>
      <c r="C5" s="1"/>
      <c r="D5" s="1"/>
      <c r="E5" s="1"/>
      <c r="F5" s="1"/>
      <c r="G5" s="1"/>
      <c r="H5" s="1"/>
      <c r="I5" s="1"/>
      <c r="J5" s="1"/>
      <c r="K5" s="1"/>
      <c r="L5" s="1"/>
      <c r="M5" s="1"/>
      <c r="N5" s="1"/>
      <c r="O5" s="1"/>
      <c r="P5" s="1"/>
      <c r="Q5" s="1"/>
      <c r="R5" s="1"/>
      <c r="S5" s="1"/>
    </row>
    <row r="6" spans="1:19" ht="22.95" customHeight="1" x14ac:dyDescent="0.3">
      <c r="A6" s="1"/>
      <c r="B6" s="201" t="s">
        <v>3</v>
      </c>
      <c r="C6" s="201" t="s">
        <v>52</v>
      </c>
      <c r="D6" s="201" t="s">
        <v>1011</v>
      </c>
      <c r="E6" s="201" t="s">
        <v>1012</v>
      </c>
      <c r="F6" s="215" t="s">
        <v>1013</v>
      </c>
      <c r="G6" s="215"/>
      <c r="H6" s="215"/>
      <c r="I6" s="215"/>
      <c r="J6" s="215"/>
      <c r="K6" s="215"/>
      <c r="L6" s="215"/>
      <c r="M6" s="215"/>
      <c r="N6" s="215"/>
      <c r="O6" s="215"/>
      <c r="P6" s="215"/>
      <c r="Q6" s="215"/>
      <c r="R6" s="215"/>
      <c r="S6" s="215"/>
    </row>
    <row r="7" spans="1:19" ht="22.95" customHeight="1" x14ac:dyDescent="0.3">
      <c r="A7" s="1"/>
      <c r="B7" s="201"/>
      <c r="C7" s="201"/>
      <c r="D7" s="201"/>
      <c r="E7" s="201"/>
      <c r="F7" s="73">
        <v>1</v>
      </c>
      <c r="G7" s="73">
        <v>2</v>
      </c>
      <c r="H7" s="73">
        <v>3</v>
      </c>
      <c r="I7" s="73">
        <v>4</v>
      </c>
      <c r="J7" s="73">
        <v>5</v>
      </c>
      <c r="K7" s="73">
        <v>6</v>
      </c>
      <c r="L7" s="73">
        <v>7</v>
      </c>
      <c r="M7" s="73">
        <v>8</v>
      </c>
      <c r="N7" s="73">
        <v>9</v>
      </c>
      <c r="O7" s="73">
        <v>10</v>
      </c>
      <c r="P7" s="73">
        <v>11</v>
      </c>
      <c r="Q7" s="73">
        <v>12</v>
      </c>
      <c r="R7" s="73">
        <v>13</v>
      </c>
      <c r="S7" s="73" t="s">
        <v>883</v>
      </c>
    </row>
    <row r="8" spans="1:19" x14ac:dyDescent="0.3">
      <c r="A8" s="1"/>
      <c r="B8" s="74" t="s">
        <v>561</v>
      </c>
      <c r="C8" s="74" t="s">
        <v>958</v>
      </c>
      <c r="D8" s="74" t="s">
        <v>1014</v>
      </c>
      <c r="E8" s="75" t="s">
        <v>512</v>
      </c>
      <c r="F8" s="76"/>
      <c r="G8" s="76"/>
      <c r="H8" s="76">
        <v>170.35</v>
      </c>
      <c r="I8" s="76">
        <v>353.4</v>
      </c>
      <c r="J8" s="76">
        <v>378.6</v>
      </c>
      <c r="K8" s="76">
        <v>316.89999999999998</v>
      </c>
      <c r="L8" s="76">
        <v>381.15</v>
      </c>
      <c r="M8" s="76">
        <v>377</v>
      </c>
      <c r="N8" s="76">
        <v>377.5</v>
      </c>
      <c r="O8" s="76">
        <v>351.85</v>
      </c>
      <c r="P8" s="76">
        <v>356.25</v>
      </c>
      <c r="Q8" s="76">
        <v>366.45</v>
      </c>
      <c r="R8" s="76">
        <v>360</v>
      </c>
      <c r="S8" s="76">
        <v>3789.45</v>
      </c>
    </row>
    <row r="9" spans="1:19" x14ac:dyDescent="0.3">
      <c r="A9" s="1"/>
      <c r="B9" s="74" t="s">
        <v>562</v>
      </c>
      <c r="C9" s="74" t="s">
        <v>1015</v>
      </c>
      <c r="D9" s="74" t="s">
        <v>1016</v>
      </c>
      <c r="E9" s="75" t="s">
        <v>512</v>
      </c>
      <c r="F9" s="76">
        <v>450.6</v>
      </c>
      <c r="G9" s="76">
        <v>441.4</v>
      </c>
      <c r="H9" s="76">
        <v>362.5</v>
      </c>
      <c r="I9" s="76">
        <v>292.64999999999998</v>
      </c>
      <c r="J9" s="76">
        <v>440.5</v>
      </c>
      <c r="K9" s="76">
        <v>431.95</v>
      </c>
      <c r="L9" s="76">
        <v>406.45</v>
      </c>
      <c r="M9" s="76">
        <v>448.05</v>
      </c>
      <c r="N9" s="76">
        <v>445.6</v>
      </c>
      <c r="O9" s="76">
        <v>441.35</v>
      </c>
      <c r="P9" s="76">
        <v>441.15</v>
      </c>
      <c r="Q9" s="76">
        <v>455.8</v>
      </c>
      <c r="R9" s="76">
        <v>454.8</v>
      </c>
      <c r="S9" s="76">
        <v>5512.8</v>
      </c>
    </row>
    <row r="10" spans="1:19" x14ac:dyDescent="0.3">
      <c r="A10" s="1"/>
      <c r="B10" s="74" t="s">
        <v>563</v>
      </c>
      <c r="C10" s="74" t="s">
        <v>1017</v>
      </c>
      <c r="D10" s="74" t="s">
        <v>52</v>
      </c>
      <c r="E10" s="75" t="s">
        <v>512</v>
      </c>
      <c r="F10" s="76">
        <v>65</v>
      </c>
      <c r="G10" s="76">
        <v>182.75</v>
      </c>
      <c r="H10" s="76">
        <v>189.45</v>
      </c>
      <c r="I10" s="76">
        <v>192.6</v>
      </c>
      <c r="J10" s="76">
        <v>192.3</v>
      </c>
      <c r="K10" s="76">
        <v>195.4</v>
      </c>
      <c r="L10" s="76">
        <v>190.05</v>
      </c>
      <c r="M10" s="76">
        <v>191.07</v>
      </c>
      <c r="N10" s="76">
        <v>188.25899999999999</v>
      </c>
      <c r="O10" s="76">
        <v>188.35</v>
      </c>
      <c r="P10" s="76">
        <v>163.25</v>
      </c>
      <c r="Q10" s="76">
        <v>178.45</v>
      </c>
      <c r="R10" s="76">
        <v>181.2</v>
      </c>
      <c r="S10" s="76">
        <v>2298.1289999999999</v>
      </c>
    </row>
    <row r="11" spans="1:19" x14ac:dyDescent="0.3">
      <c r="A11" s="1"/>
      <c r="B11" s="74" t="s">
        <v>564</v>
      </c>
      <c r="C11" s="74" t="s">
        <v>961</v>
      </c>
      <c r="D11" s="74" t="s">
        <v>52</v>
      </c>
      <c r="E11" s="75" t="s">
        <v>512</v>
      </c>
      <c r="F11" s="76">
        <v>265.39999999999998</v>
      </c>
      <c r="G11" s="76">
        <v>262.89999999999998</v>
      </c>
      <c r="H11" s="76">
        <v>263.3</v>
      </c>
      <c r="I11" s="76">
        <v>263.25</v>
      </c>
      <c r="J11" s="76">
        <v>256.2</v>
      </c>
      <c r="K11" s="76">
        <v>217.7</v>
      </c>
      <c r="L11" s="76">
        <v>264.45</v>
      </c>
      <c r="M11" s="76">
        <v>260.7</v>
      </c>
      <c r="N11" s="76">
        <v>258.43290000000002</v>
      </c>
      <c r="O11" s="76">
        <v>259.25</v>
      </c>
      <c r="P11" s="76">
        <v>247.11025000000001</v>
      </c>
      <c r="Q11" s="76">
        <v>259.60000000000002</v>
      </c>
      <c r="R11" s="76">
        <v>253.75</v>
      </c>
      <c r="S11" s="76">
        <v>3332.04315</v>
      </c>
    </row>
    <row r="12" spans="1:19" x14ac:dyDescent="0.3">
      <c r="A12" s="1"/>
      <c r="B12" s="74" t="s">
        <v>547</v>
      </c>
      <c r="C12" s="74" t="s">
        <v>886</v>
      </c>
      <c r="D12" s="74" t="s">
        <v>52</v>
      </c>
      <c r="E12" s="75" t="s">
        <v>511</v>
      </c>
      <c r="F12" s="76">
        <v>367.55</v>
      </c>
      <c r="G12" s="76">
        <v>339.7</v>
      </c>
      <c r="H12" s="76">
        <v>358.95</v>
      </c>
      <c r="I12" s="76">
        <v>369.8</v>
      </c>
      <c r="J12" s="76">
        <v>342.05</v>
      </c>
      <c r="K12" s="76">
        <v>283.64999999999998</v>
      </c>
      <c r="L12" s="76">
        <v>355.65</v>
      </c>
      <c r="M12" s="76">
        <v>334</v>
      </c>
      <c r="N12" s="76">
        <v>317.14999999999998</v>
      </c>
      <c r="O12" s="76">
        <v>367.75</v>
      </c>
      <c r="P12" s="76">
        <v>363.55</v>
      </c>
      <c r="Q12" s="76">
        <v>369.95</v>
      </c>
      <c r="R12" s="76">
        <v>370.5</v>
      </c>
      <c r="S12" s="76">
        <v>4540.25</v>
      </c>
    </row>
    <row r="13" spans="1:19" x14ac:dyDescent="0.3">
      <c r="A13" s="1"/>
      <c r="B13" s="74" t="s">
        <v>548</v>
      </c>
      <c r="C13" s="74" t="s">
        <v>888</v>
      </c>
      <c r="D13" s="74" t="s">
        <v>52</v>
      </c>
      <c r="E13" s="75" t="s">
        <v>511</v>
      </c>
      <c r="F13" s="76">
        <v>33.450000000000003</v>
      </c>
      <c r="G13" s="76">
        <v>27.85</v>
      </c>
      <c r="H13" s="76">
        <v>35</v>
      </c>
      <c r="I13" s="76">
        <v>44.1</v>
      </c>
      <c r="J13" s="76">
        <v>33.1</v>
      </c>
      <c r="K13" s="76">
        <v>29.6</v>
      </c>
      <c r="L13" s="76">
        <v>31.75</v>
      </c>
      <c r="M13" s="76">
        <v>29.05</v>
      </c>
      <c r="N13" s="76">
        <v>27.9</v>
      </c>
      <c r="O13" s="76">
        <v>38.9</v>
      </c>
      <c r="P13" s="76">
        <v>42.95</v>
      </c>
      <c r="Q13" s="76">
        <v>23.2</v>
      </c>
      <c r="R13" s="76">
        <v>40.25</v>
      </c>
      <c r="S13" s="76">
        <v>437.1</v>
      </c>
    </row>
    <row r="14" spans="1:19" x14ac:dyDescent="0.3">
      <c r="A14" s="1"/>
      <c r="B14" s="74" t="s">
        <v>549</v>
      </c>
      <c r="C14" s="74" t="s">
        <v>963</v>
      </c>
      <c r="D14" s="74" t="s">
        <v>52</v>
      </c>
      <c r="E14" s="75" t="s">
        <v>511</v>
      </c>
      <c r="F14" s="76">
        <v>7.2</v>
      </c>
      <c r="G14" s="76">
        <v>8.9</v>
      </c>
      <c r="H14" s="76">
        <v>2.1</v>
      </c>
      <c r="I14" s="76"/>
      <c r="J14" s="76"/>
      <c r="K14" s="76"/>
      <c r="L14" s="76">
        <v>4.55</v>
      </c>
      <c r="M14" s="76">
        <v>9.6</v>
      </c>
      <c r="N14" s="76">
        <v>9.6</v>
      </c>
      <c r="O14" s="76">
        <v>2.75</v>
      </c>
      <c r="P14" s="76"/>
      <c r="Q14" s="76"/>
      <c r="R14" s="76"/>
      <c r="S14" s="76">
        <v>44.7</v>
      </c>
    </row>
    <row r="15" spans="1:19" x14ac:dyDescent="0.3">
      <c r="A15" s="1"/>
      <c r="B15" s="74" t="s">
        <v>559</v>
      </c>
      <c r="C15" s="74" t="s">
        <v>964</v>
      </c>
      <c r="D15" s="74" t="s">
        <v>52</v>
      </c>
      <c r="E15" s="75" t="s">
        <v>512</v>
      </c>
      <c r="F15" s="76">
        <v>94.65</v>
      </c>
      <c r="G15" s="76">
        <v>162.69999999999999</v>
      </c>
      <c r="H15" s="76">
        <v>223.25</v>
      </c>
      <c r="I15" s="76">
        <v>234.55</v>
      </c>
      <c r="J15" s="76">
        <v>223.85</v>
      </c>
      <c r="K15" s="76">
        <v>164.3</v>
      </c>
      <c r="L15" s="76">
        <v>217</v>
      </c>
      <c r="M15" s="76">
        <v>224.35</v>
      </c>
      <c r="N15" s="76">
        <v>224.45</v>
      </c>
      <c r="O15" s="76">
        <v>223.65</v>
      </c>
      <c r="P15" s="76">
        <v>225.85</v>
      </c>
      <c r="Q15" s="76">
        <v>222.95</v>
      </c>
      <c r="R15" s="76">
        <v>213.05</v>
      </c>
      <c r="S15" s="76">
        <v>2654.6</v>
      </c>
    </row>
    <row r="16" spans="1:19" x14ac:dyDescent="0.3">
      <c r="A16" s="1"/>
      <c r="B16" s="74" t="s">
        <v>519</v>
      </c>
      <c r="C16" s="74" t="s">
        <v>889</v>
      </c>
      <c r="D16" s="74" t="s">
        <v>52</v>
      </c>
      <c r="E16" s="75" t="s">
        <v>511</v>
      </c>
      <c r="F16" s="76">
        <v>2674.85</v>
      </c>
      <c r="G16" s="76">
        <v>2542.3000000000002</v>
      </c>
      <c r="H16" s="76">
        <v>2536.1</v>
      </c>
      <c r="I16" s="76">
        <v>2631.65</v>
      </c>
      <c r="J16" s="76">
        <v>3175.4</v>
      </c>
      <c r="K16" s="76">
        <v>3261.8</v>
      </c>
      <c r="L16" s="76">
        <v>3113.4</v>
      </c>
      <c r="M16" s="76">
        <v>2920.2</v>
      </c>
      <c r="N16" s="76">
        <v>2747.55</v>
      </c>
      <c r="O16" s="76">
        <v>3272.3</v>
      </c>
      <c r="P16" s="76">
        <v>3714.2</v>
      </c>
      <c r="Q16" s="76">
        <v>3457</v>
      </c>
      <c r="R16" s="76">
        <v>3345.7</v>
      </c>
      <c r="S16" s="76">
        <v>39392.449999999997</v>
      </c>
    </row>
    <row r="17" spans="1:19" x14ac:dyDescent="0.3">
      <c r="A17" s="1"/>
      <c r="B17" s="74" t="s">
        <v>177</v>
      </c>
      <c r="C17" s="74" t="s">
        <v>890</v>
      </c>
      <c r="D17" s="74" t="s">
        <v>52</v>
      </c>
      <c r="E17" s="75" t="s">
        <v>511</v>
      </c>
      <c r="F17" s="76">
        <v>300.85000000000002</v>
      </c>
      <c r="G17" s="76">
        <v>290.10000000000002</v>
      </c>
      <c r="H17" s="76">
        <v>293.45</v>
      </c>
      <c r="I17" s="76">
        <v>292.8</v>
      </c>
      <c r="J17" s="76">
        <v>112.9</v>
      </c>
      <c r="K17" s="76">
        <v>292.8</v>
      </c>
      <c r="L17" s="76">
        <v>292.75</v>
      </c>
      <c r="M17" s="76">
        <v>286.10000000000002</v>
      </c>
      <c r="N17" s="76">
        <v>292.8</v>
      </c>
      <c r="O17" s="76">
        <v>292.8</v>
      </c>
      <c r="P17" s="76">
        <v>292.8</v>
      </c>
      <c r="Q17" s="76">
        <v>292.8</v>
      </c>
      <c r="R17" s="76">
        <v>292.8</v>
      </c>
      <c r="S17" s="76">
        <v>3625.75</v>
      </c>
    </row>
    <row r="18" spans="1:19" x14ac:dyDescent="0.3">
      <c r="A18" s="1"/>
      <c r="B18" s="74" t="s">
        <v>523</v>
      </c>
      <c r="C18" s="74" t="s">
        <v>1018</v>
      </c>
      <c r="D18" s="74" t="s">
        <v>52</v>
      </c>
      <c r="E18" s="75" t="s">
        <v>511</v>
      </c>
      <c r="F18" s="76"/>
      <c r="G18" s="76"/>
      <c r="H18" s="76"/>
      <c r="I18" s="76"/>
      <c r="J18" s="76"/>
      <c r="K18" s="76"/>
      <c r="L18" s="76"/>
      <c r="M18" s="76"/>
      <c r="N18" s="76"/>
      <c r="O18" s="76"/>
      <c r="P18" s="76"/>
      <c r="Q18" s="76"/>
      <c r="R18" s="76"/>
      <c r="S18" s="76">
        <v>0</v>
      </c>
    </row>
    <row r="19" spans="1:19" x14ac:dyDescent="0.3">
      <c r="A19" s="1"/>
      <c r="B19" s="74" t="s">
        <v>523</v>
      </c>
      <c r="C19" s="74" t="s">
        <v>1019</v>
      </c>
      <c r="D19" s="74" t="s">
        <v>52</v>
      </c>
      <c r="E19" s="75" t="s">
        <v>511</v>
      </c>
      <c r="F19" s="76"/>
      <c r="G19" s="76"/>
      <c r="H19" s="76"/>
      <c r="I19" s="76"/>
      <c r="J19" s="76"/>
      <c r="K19" s="76"/>
      <c r="L19" s="76"/>
      <c r="M19" s="76"/>
      <c r="N19" s="76"/>
      <c r="O19" s="76"/>
      <c r="P19" s="76"/>
      <c r="Q19" s="76"/>
      <c r="R19" s="76"/>
      <c r="S19" s="76">
        <v>0</v>
      </c>
    </row>
    <row r="20" spans="1:19" x14ac:dyDescent="0.3">
      <c r="A20" s="1"/>
      <c r="B20" s="74" t="s">
        <v>520</v>
      </c>
      <c r="C20" s="74" t="s">
        <v>891</v>
      </c>
      <c r="D20" s="74" t="s">
        <v>52</v>
      </c>
      <c r="E20" s="75" t="s">
        <v>511</v>
      </c>
      <c r="F20" s="76">
        <v>2784.45</v>
      </c>
      <c r="G20" s="76">
        <v>3406</v>
      </c>
      <c r="H20" s="76">
        <v>3550.95</v>
      </c>
      <c r="I20" s="76">
        <v>3331.35</v>
      </c>
      <c r="J20" s="76">
        <v>2767.95</v>
      </c>
      <c r="K20" s="76">
        <v>2249.75</v>
      </c>
      <c r="L20" s="76">
        <v>2232.9749999999999</v>
      </c>
      <c r="M20" s="76">
        <v>2605.5500000000002</v>
      </c>
      <c r="N20" s="76">
        <v>2207.1</v>
      </c>
      <c r="O20" s="76">
        <v>3315.95</v>
      </c>
      <c r="P20" s="76">
        <v>3202.35</v>
      </c>
      <c r="Q20" s="76">
        <v>3425.15</v>
      </c>
      <c r="R20" s="76">
        <v>2994.25</v>
      </c>
      <c r="S20" s="76">
        <v>38073.775000000001</v>
      </c>
    </row>
    <row r="21" spans="1:19" x14ac:dyDescent="0.3">
      <c r="A21" s="1"/>
      <c r="B21" s="74" t="s">
        <v>520</v>
      </c>
      <c r="C21" s="74" t="s">
        <v>892</v>
      </c>
      <c r="D21" s="74" t="s">
        <v>52</v>
      </c>
      <c r="E21" s="75" t="s">
        <v>511</v>
      </c>
      <c r="F21" s="76">
        <v>540.45000000000005</v>
      </c>
      <c r="G21" s="76">
        <v>351.05</v>
      </c>
      <c r="H21" s="76">
        <v>750</v>
      </c>
      <c r="I21" s="76">
        <v>684.9</v>
      </c>
      <c r="J21" s="76">
        <v>580.5</v>
      </c>
      <c r="K21" s="76">
        <v>433.2</v>
      </c>
      <c r="L21" s="76">
        <v>520.13</v>
      </c>
      <c r="M21" s="76">
        <v>575.35</v>
      </c>
      <c r="N21" s="76">
        <v>532.79999999999995</v>
      </c>
      <c r="O21" s="76">
        <v>737.35</v>
      </c>
      <c r="P21" s="76">
        <v>721.45</v>
      </c>
      <c r="Q21" s="76">
        <v>707.95</v>
      </c>
      <c r="R21" s="76">
        <v>658.4</v>
      </c>
      <c r="S21" s="76">
        <v>7793.53</v>
      </c>
    </row>
    <row r="22" spans="1:19" x14ac:dyDescent="0.3">
      <c r="A22" s="1"/>
      <c r="B22" s="74" t="s">
        <v>527</v>
      </c>
      <c r="C22" s="74" t="s">
        <v>1020</v>
      </c>
      <c r="D22" s="74" t="s">
        <v>52</v>
      </c>
      <c r="E22" s="75" t="s">
        <v>513</v>
      </c>
      <c r="F22" s="76">
        <v>7.5</v>
      </c>
      <c r="G22" s="76">
        <v>8.65</v>
      </c>
      <c r="H22" s="76">
        <v>6</v>
      </c>
      <c r="I22" s="76">
        <v>8.4499999999999993</v>
      </c>
      <c r="J22" s="76">
        <v>7.85</v>
      </c>
      <c r="K22" s="76">
        <v>6.4</v>
      </c>
      <c r="L22" s="76">
        <v>9.35</v>
      </c>
      <c r="M22" s="76">
        <v>8.25</v>
      </c>
      <c r="N22" s="76">
        <v>7.35</v>
      </c>
      <c r="O22" s="76">
        <v>8.4</v>
      </c>
      <c r="P22" s="76">
        <v>8.4</v>
      </c>
      <c r="Q22" s="76">
        <v>9.5</v>
      </c>
      <c r="R22" s="76">
        <v>8.5</v>
      </c>
      <c r="S22" s="76">
        <v>104.6</v>
      </c>
    </row>
    <row r="23" spans="1:19" x14ac:dyDescent="0.3">
      <c r="A23" s="1"/>
      <c r="B23" s="74" t="s">
        <v>44</v>
      </c>
      <c r="C23" s="74" t="s">
        <v>893</v>
      </c>
      <c r="D23" s="74" t="s">
        <v>52</v>
      </c>
      <c r="E23" s="75" t="s">
        <v>511</v>
      </c>
      <c r="F23" s="76">
        <v>166.35</v>
      </c>
      <c r="G23" s="76">
        <v>166.25</v>
      </c>
      <c r="H23" s="76">
        <v>165.95</v>
      </c>
      <c r="I23" s="76">
        <v>164.85</v>
      </c>
      <c r="J23" s="76">
        <v>163.65</v>
      </c>
      <c r="K23" s="76">
        <v>164.5</v>
      </c>
      <c r="L23" s="76">
        <v>163.55000000000001</v>
      </c>
      <c r="M23" s="76">
        <v>162.75</v>
      </c>
      <c r="N23" s="76">
        <v>163.19999999999999</v>
      </c>
      <c r="O23" s="76">
        <v>162.85</v>
      </c>
      <c r="P23" s="76">
        <v>162.1</v>
      </c>
      <c r="Q23" s="76">
        <v>160.69999999999999</v>
      </c>
      <c r="R23" s="76">
        <v>163.65</v>
      </c>
      <c r="S23" s="76">
        <v>2130.35</v>
      </c>
    </row>
    <row r="24" spans="1:19" x14ac:dyDescent="0.3">
      <c r="A24" s="1"/>
      <c r="B24" s="74" t="s">
        <v>44</v>
      </c>
      <c r="C24" s="74" t="s">
        <v>894</v>
      </c>
      <c r="D24" s="74" t="s">
        <v>52</v>
      </c>
      <c r="E24" s="75" t="s">
        <v>511</v>
      </c>
      <c r="F24" s="76">
        <v>297.2</v>
      </c>
      <c r="G24" s="76">
        <v>297</v>
      </c>
      <c r="H24" s="76">
        <v>288</v>
      </c>
      <c r="I24" s="76">
        <v>283.10000000000002</v>
      </c>
      <c r="J24" s="76">
        <v>301.60000000000002</v>
      </c>
      <c r="K24" s="76">
        <v>293.75</v>
      </c>
      <c r="L24" s="76">
        <v>290.85000000000002</v>
      </c>
      <c r="M24" s="76">
        <v>298.05</v>
      </c>
      <c r="N24" s="76">
        <v>298.89999999999998</v>
      </c>
      <c r="O24" s="76">
        <v>283</v>
      </c>
      <c r="P24" s="76">
        <v>281.3</v>
      </c>
      <c r="Q24" s="76">
        <v>277.60000000000002</v>
      </c>
      <c r="R24" s="76">
        <v>287.85000000000002</v>
      </c>
      <c r="S24" s="76">
        <v>3778.2</v>
      </c>
    </row>
    <row r="25" spans="1:19" x14ac:dyDescent="0.3">
      <c r="A25" s="1"/>
      <c r="B25" s="74" t="s">
        <v>44</v>
      </c>
      <c r="C25" s="74" t="s">
        <v>895</v>
      </c>
      <c r="D25" s="74" t="s">
        <v>52</v>
      </c>
      <c r="E25" s="75" t="s">
        <v>511</v>
      </c>
      <c r="F25" s="76">
        <v>1889.7</v>
      </c>
      <c r="G25" s="76">
        <v>1892.05</v>
      </c>
      <c r="H25" s="76">
        <v>1906.2</v>
      </c>
      <c r="I25" s="76">
        <v>1888.55</v>
      </c>
      <c r="J25" s="76">
        <v>1905.7</v>
      </c>
      <c r="K25" s="76">
        <v>1892.1</v>
      </c>
      <c r="L25" s="76">
        <v>1891.8</v>
      </c>
      <c r="M25" s="76">
        <v>1893</v>
      </c>
      <c r="N25" s="76">
        <v>1899.65</v>
      </c>
      <c r="O25" s="76">
        <v>1897.45</v>
      </c>
      <c r="P25" s="76">
        <v>1885.9</v>
      </c>
      <c r="Q25" s="76">
        <v>1908.35</v>
      </c>
      <c r="R25" s="76">
        <v>1885.5</v>
      </c>
      <c r="S25" s="76">
        <v>24635.95</v>
      </c>
    </row>
    <row r="26" spans="1:19" x14ac:dyDescent="0.3">
      <c r="A26" s="1"/>
      <c r="B26" s="74" t="s">
        <v>44</v>
      </c>
      <c r="C26" s="74" t="s">
        <v>1021</v>
      </c>
      <c r="D26" s="74" t="s">
        <v>52</v>
      </c>
      <c r="E26" s="75" t="s">
        <v>511</v>
      </c>
      <c r="F26" s="76"/>
      <c r="G26" s="76"/>
      <c r="H26" s="76"/>
      <c r="I26" s="76"/>
      <c r="J26" s="76"/>
      <c r="K26" s="76"/>
      <c r="L26" s="76"/>
      <c r="M26" s="76"/>
      <c r="N26" s="76"/>
      <c r="O26" s="76"/>
      <c r="P26" s="76"/>
      <c r="Q26" s="76"/>
      <c r="R26" s="76"/>
      <c r="S26" s="76">
        <v>0</v>
      </c>
    </row>
    <row r="27" spans="1:19" x14ac:dyDescent="0.3">
      <c r="A27" s="1"/>
      <c r="B27" s="74" t="s">
        <v>44</v>
      </c>
      <c r="C27" s="74" t="s">
        <v>1022</v>
      </c>
      <c r="D27" s="74" t="s">
        <v>52</v>
      </c>
      <c r="E27" s="75" t="s">
        <v>512</v>
      </c>
      <c r="F27" s="76"/>
      <c r="G27" s="76"/>
      <c r="H27" s="76"/>
      <c r="I27" s="76"/>
      <c r="J27" s="76"/>
      <c r="K27" s="76"/>
      <c r="L27" s="76"/>
      <c r="M27" s="76"/>
      <c r="N27" s="76"/>
      <c r="O27" s="76"/>
      <c r="P27" s="76"/>
      <c r="Q27" s="76"/>
      <c r="R27" s="76"/>
      <c r="S27" s="76">
        <v>0</v>
      </c>
    </row>
    <row r="28" spans="1:19" x14ac:dyDescent="0.3">
      <c r="A28" s="1"/>
      <c r="B28" s="74" t="s">
        <v>44</v>
      </c>
      <c r="C28" s="74" t="s">
        <v>1022</v>
      </c>
      <c r="D28" s="74" t="s">
        <v>1023</v>
      </c>
      <c r="E28" s="75" t="s">
        <v>512</v>
      </c>
      <c r="F28" s="76"/>
      <c r="G28" s="76"/>
      <c r="H28" s="76"/>
      <c r="I28" s="76"/>
      <c r="J28" s="76"/>
      <c r="K28" s="76"/>
      <c r="L28" s="76"/>
      <c r="M28" s="76"/>
      <c r="N28" s="76"/>
      <c r="O28" s="76"/>
      <c r="P28" s="76"/>
      <c r="Q28" s="76"/>
      <c r="R28" s="76"/>
      <c r="S28" s="76">
        <v>0</v>
      </c>
    </row>
    <row r="29" spans="1:19" x14ac:dyDescent="0.3">
      <c r="A29" s="1"/>
      <c r="B29" s="74" t="s">
        <v>44</v>
      </c>
      <c r="C29" s="74" t="s">
        <v>1024</v>
      </c>
      <c r="D29" s="74" t="s">
        <v>52</v>
      </c>
      <c r="E29" s="75" t="s">
        <v>512</v>
      </c>
      <c r="F29" s="76"/>
      <c r="G29" s="76"/>
      <c r="H29" s="76"/>
      <c r="I29" s="76"/>
      <c r="J29" s="76"/>
      <c r="K29" s="76"/>
      <c r="L29" s="76"/>
      <c r="M29" s="76"/>
      <c r="N29" s="76"/>
      <c r="O29" s="76"/>
      <c r="P29" s="76"/>
      <c r="Q29" s="76"/>
      <c r="R29" s="76"/>
      <c r="S29" s="76">
        <v>0</v>
      </c>
    </row>
    <row r="30" spans="1:19" x14ac:dyDescent="0.3">
      <c r="A30" s="1"/>
      <c r="B30" s="74" t="s">
        <v>550</v>
      </c>
      <c r="C30" s="74" t="s">
        <v>896</v>
      </c>
      <c r="D30" s="74" t="s">
        <v>1025</v>
      </c>
      <c r="E30" s="75" t="s">
        <v>511</v>
      </c>
      <c r="F30" s="76">
        <v>200.95</v>
      </c>
      <c r="G30" s="76">
        <v>190.45</v>
      </c>
      <c r="H30" s="76">
        <v>229.25</v>
      </c>
      <c r="I30" s="76">
        <v>237.9</v>
      </c>
      <c r="J30" s="76">
        <v>219.9</v>
      </c>
      <c r="K30" s="76">
        <v>189</v>
      </c>
      <c r="L30" s="76">
        <v>192.2</v>
      </c>
      <c r="M30" s="76">
        <v>232</v>
      </c>
      <c r="N30" s="76">
        <v>220.95</v>
      </c>
      <c r="O30" s="76">
        <v>249.95</v>
      </c>
      <c r="P30" s="76">
        <v>328.45</v>
      </c>
      <c r="Q30" s="76">
        <v>179.45</v>
      </c>
      <c r="R30" s="76">
        <v>277.64999999999998</v>
      </c>
      <c r="S30" s="76">
        <v>2948.1</v>
      </c>
    </row>
    <row r="31" spans="1:19" x14ac:dyDescent="0.3">
      <c r="A31" s="1"/>
      <c r="B31" s="74" t="s">
        <v>550</v>
      </c>
      <c r="C31" s="74" t="s">
        <v>897</v>
      </c>
      <c r="D31" s="74" t="s">
        <v>52</v>
      </c>
      <c r="E31" s="75" t="s">
        <v>511</v>
      </c>
      <c r="F31" s="76">
        <v>233.8</v>
      </c>
      <c r="G31" s="76">
        <v>279</v>
      </c>
      <c r="H31" s="76">
        <v>381.25</v>
      </c>
      <c r="I31" s="76">
        <v>422.5</v>
      </c>
      <c r="J31" s="76">
        <v>384.7</v>
      </c>
      <c r="K31" s="76">
        <v>376.2</v>
      </c>
      <c r="L31" s="76">
        <v>373.6</v>
      </c>
      <c r="M31" s="76">
        <v>361.4</v>
      </c>
      <c r="N31" s="76">
        <v>364.05</v>
      </c>
      <c r="O31" s="76">
        <v>403</v>
      </c>
      <c r="P31" s="76">
        <v>405.25</v>
      </c>
      <c r="Q31" s="76">
        <v>409.85</v>
      </c>
      <c r="R31" s="76">
        <v>423.65</v>
      </c>
      <c r="S31" s="76">
        <v>4818.25</v>
      </c>
    </row>
    <row r="32" spans="1:19" x14ac:dyDescent="0.3">
      <c r="A32" s="1"/>
      <c r="B32" s="74" t="s">
        <v>550</v>
      </c>
      <c r="C32" s="74" t="s">
        <v>898</v>
      </c>
      <c r="D32" s="74" t="s">
        <v>52</v>
      </c>
      <c r="E32" s="75" t="s">
        <v>511</v>
      </c>
      <c r="F32" s="76">
        <v>322.25</v>
      </c>
      <c r="G32" s="76">
        <v>377.25</v>
      </c>
      <c r="H32" s="76">
        <v>475.75</v>
      </c>
      <c r="I32" s="76">
        <v>484.55</v>
      </c>
      <c r="J32" s="76">
        <v>486.9</v>
      </c>
      <c r="K32" s="76">
        <v>475.7</v>
      </c>
      <c r="L32" s="76">
        <v>475.95</v>
      </c>
      <c r="M32" s="76">
        <v>474.7</v>
      </c>
      <c r="N32" s="76">
        <v>461.4</v>
      </c>
      <c r="O32" s="76">
        <v>486.1</v>
      </c>
      <c r="P32" s="76">
        <v>487.3</v>
      </c>
      <c r="Q32" s="76">
        <v>487.4</v>
      </c>
      <c r="R32" s="76">
        <v>487.1</v>
      </c>
      <c r="S32" s="76">
        <v>5982.35</v>
      </c>
    </row>
    <row r="33" spans="1:19" x14ac:dyDescent="0.3">
      <c r="A33" s="1"/>
      <c r="B33" s="74" t="s">
        <v>550</v>
      </c>
      <c r="C33" s="74" t="s">
        <v>899</v>
      </c>
      <c r="D33" s="74" t="s">
        <v>1025</v>
      </c>
      <c r="E33" s="75" t="s">
        <v>511</v>
      </c>
      <c r="F33" s="76">
        <v>71.55</v>
      </c>
      <c r="G33" s="76">
        <v>62.5</v>
      </c>
      <c r="H33" s="76">
        <v>119.1</v>
      </c>
      <c r="I33" s="76">
        <v>154.75</v>
      </c>
      <c r="J33" s="76">
        <v>124.1</v>
      </c>
      <c r="K33" s="76">
        <v>112.55</v>
      </c>
      <c r="L33" s="76">
        <v>115.95</v>
      </c>
      <c r="M33" s="76">
        <v>118</v>
      </c>
      <c r="N33" s="76">
        <v>107.75</v>
      </c>
      <c r="O33" s="76">
        <v>112</v>
      </c>
      <c r="P33" s="76">
        <v>152.4</v>
      </c>
      <c r="Q33" s="76">
        <v>164.15</v>
      </c>
      <c r="R33" s="76">
        <v>178.05</v>
      </c>
      <c r="S33" s="76">
        <v>1592.85</v>
      </c>
    </row>
    <row r="34" spans="1:19" x14ac:dyDescent="0.3">
      <c r="A34" s="1"/>
      <c r="B34" s="74" t="s">
        <v>517</v>
      </c>
      <c r="C34" s="74" t="s">
        <v>900</v>
      </c>
      <c r="D34" s="74" t="s">
        <v>52</v>
      </c>
      <c r="E34" s="75" t="s">
        <v>511</v>
      </c>
      <c r="F34" s="76">
        <v>3704.95</v>
      </c>
      <c r="G34" s="76">
        <v>3919.4</v>
      </c>
      <c r="H34" s="76">
        <v>3970.1</v>
      </c>
      <c r="I34" s="76">
        <v>3953.25</v>
      </c>
      <c r="J34" s="76">
        <v>628.29999999999995</v>
      </c>
      <c r="K34" s="76">
        <v>3894.2</v>
      </c>
      <c r="L34" s="76">
        <v>3968.15</v>
      </c>
      <c r="M34" s="76">
        <v>3978.5</v>
      </c>
      <c r="N34" s="76">
        <v>4006.65</v>
      </c>
      <c r="O34" s="76">
        <v>4003.25</v>
      </c>
      <c r="P34" s="76">
        <v>3883.65</v>
      </c>
      <c r="Q34" s="76">
        <v>3996.1</v>
      </c>
      <c r="R34" s="76">
        <v>3999</v>
      </c>
      <c r="S34" s="76">
        <v>47905.5</v>
      </c>
    </row>
    <row r="35" spans="1:19" x14ac:dyDescent="0.3">
      <c r="A35" s="1"/>
      <c r="B35" s="74" t="s">
        <v>218</v>
      </c>
      <c r="C35" s="74" t="s">
        <v>901</v>
      </c>
      <c r="D35" s="74" t="s">
        <v>52</v>
      </c>
      <c r="E35" s="75" t="s">
        <v>511</v>
      </c>
      <c r="F35" s="76">
        <v>183.05</v>
      </c>
      <c r="G35" s="76">
        <v>182.85</v>
      </c>
      <c r="H35" s="76">
        <v>183.8</v>
      </c>
      <c r="I35" s="76">
        <v>183.3</v>
      </c>
      <c r="J35" s="76">
        <v>187.5</v>
      </c>
      <c r="K35" s="76">
        <v>183.6</v>
      </c>
      <c r="L35" s="76">
        <v>183.3</v>
      </c>
      <c r="M35" s="76">
        <v>185.1</v>
      </c>
      <c r="N35" s="76">
        <v>184.3</v>
      </c>
      <c r="O35" s="76">
        <v>183.35</v>
      </c>
      <c r="P35" s="76">
        <v>185</v>
      </c>
      <c r="Q35" s="76">
        <v>183.95</v>
      </c>
      <c r="R35" s="76">
        <v>182.85</v>
      </c>
      <c r="S35" s="76">
        <v>2391.9499999999998</v>
      </c>
    </row>
    <row r="36" spans="1:19" x14ac:dyDescent="0.3">
      <c r="A36" s="1"/>
      <c r="B36" s="74" t="s">
        <v>218</v>
      </c>
      <c r="C36" s="74" t="s">
        <v>902</v>
      </c>
      <c r="D36" s="74" t="s">
        <v>52</v>
      </c>
      <c r="E36" s="75" t="s">
        <v>511</v>
      </c>
      <c r="F36" s="76">
        <v>144.9</v>
      </c>
      <c r="G36" s="76">
        <v>149.30000000000001</v>
      </c>
      <c r="H36" s="76">
        <v>150.44999999999999</v>
      </c>
      <c r="I36" s="76">
        <v>148.9</v>
      </c>
      <c r="J36" s="76">
        <v>149.75</v>
      </c>
      <c r="K36" s="76">
        <v>148.55000000000001</v>
      </c>
      <c r="L36" s="76">
        <v>147.05000000000001</v>
      </c>
      <c r="M36" s="76">
        <v>148.6</v>
      </c>
      <c r="N36" s="76">
        <v>148.5</v>
      </c>
      <c r="O36" s="76">
        <v>145.65</v>
      </c>
      <c r="P36" s="76">
        <v>143.4</v>
      </c>
      <c r="Q36" s="76">
        <v>143.6</v>
      </c>
      <c r="R36" s="76">
        <v>139.65</v>
      </c>
      <c r="S36" s="76">
        <v>1908.3</v>
      </c>
    </row>
    <row r="37" spans="1:19" x14ac:dyDescent="0.3">
      <c r="A37" s="1"/>
      <c r="B37" s="74" t="s">
        <v>218</v>
      </c>
      <c r="C37" s="74" t="s">
        <v>1026</v>
      </c>
      <c r="D37" s="74" t="s">
        <v>223</v>
      </c>
      <c r="E37" s="75" t="s">
        <v>512</v>
      </c>
      <c r="F37" s="76"/>
      <c r="G37" s="76"/>
      <c r="H37" s="76"/>
      <c r="I37" s="76"/>
      <c r="J37" s="76"/>
      <c r="K37" s="76"/>
      <c r="L37" s="76"/>
      <c r="M37" s="76"/>
      <c r="N37" s="76"/>
      <c r="O37" s="76"/>
      <c r="P37" s="76"/>
      <c r="Q37" s="76"/>
      <c r="R37" s="76"/>
      <c r="S37" s="76">
        <v>0</v>
      </c>
    </row>
    <row r="38" spans="1:19" x14ac:dyDescent="0.3">
      <c r="A38" s="1"/>
      <c r="B38" s="74" t="s">
        <v>546</v>
      </c>
      <c r="C38" s="74" t="s">
        <v>903</v>
      </c>
      <c r="D38" s="74" t="s">
        <v>52</v>
      </c>
      <c r="E38" s="75" t="s">
        <v>511</v>
      </c>
      <c r="F38" s="76">
        <v>59.75</v>
      </c>
      <c r="G38" s="76">
        <v>59.1</v>
      </c>
      <c r="H38" s="76">
        <v>60</v>
      </c>
      <c r="I38" s="76">
        <v>71.8</v>
      </c>
      <c r="J38" s="76">
        <v>79.849999999999994</v>
      </c>
      <c r="K38" s="76">
        <v>77.349999999999994</v>
      </c>
      <c r="L38" s="76">
        <v>77.45</v>
      </c>
      <c r="M38" s="76">
        <v>81.25</v>
      </c>
      <c r="N38" s="76">
        <v>81.349999999999994</v>
      </c>
      <c r="O38" s="76">
        <v>80.75</v>
      </c>
      <c r="P38" s="76">
        <v>81.8</v>
      </c>
      <c r="Q38" s="76">
        <v>81.7</v>
      </c>
      <c r="R38" s="76">
        <v>81.599999999999994</v>
      </c>
      <c r="S38" s="76">
        <v>973.75</v>
      </c>
    </row>
    <row r="39" spans="1:19" x14ac:dyDescent="0.3">
      <c r="A39" s="1"/>
      <c r="B39" s="74" t="s">
        <v>49</v>
      </c>
      <c r="C39" s="74" t="s">
        <v>50</v>
      </c>
      <c r="D39" s="74" t="s">
        <v>52</v>
      </c>
      <c r="E39" s="75" t="s">
        <v>511</v>
      </c>
      <c r="F39" s="76">
        <v>13007.55</v>
      </c>
      <c r="G39" s="76">
        <v>14243.5</v>
      </c>
      <c r="H39" s="76">
        <v>15012.5</v>
      </c>
      <c r="I39" s="76">
        <v>14590</v>
      </c>
      <c r="J39" s="76">
        <v>15187.5</v>
      </c>
      <c r="K39" s="76">
        <v>15165.05</v>
      </c>
      <c r="L39" s="76">
        <v>15203.2</v>
      </c>
      <c r="M39" s="76">
        <v>14963.6</v>
      </c>
      <c r="N39" s="76">
        <v>15205.3</v>
      </c>
      <c r="O39" s="76">
        <v>15163.3</v>
      </c>
      <c r="P39" s="76">
        <v>15080.2</v>
      </c>
      <c r="Q39" s="76">
        <v>15174.4</v>
      </c>
      <c r="R39" s="76">
        <v>15081.7</v>
      </c>
      <c r="S39" s="76">
        <v>193077.8</v>
      </c>
    </row>
    <row r="40" spans="1:19" x14ac:dyDescent="0.3">
      <c r="A40" s="1"/>
      <c r="B40" s="74" t="s">
        <v>49</v>
      </c>
      <c r="C40" s="74" t="s">
        <v>904</v>
      </c>
      <c r="D40" s="74" t="s">
        <v>52</v>
      </c>
      <c r="E40" s="75" t="s">
        <v>511</v>
      </c>
      <c r="F40" s="76">
        <v>4287.8</v>
      </c>
      <c r="G40" s="76">
        <v>4844</v>
      </c>
      <c r="H40" s="76">
        <v>5148.95</v>
      </c>
      <c r="I40" s="76">
        <v>4446.1000000000004</v>
      </c>
      <c r="J40" s="76">
        <v>5214.05</v>
      </c>
      <c r="K40" s="76">
        <v>5222.8999999999996</v>
      </c>
      <c r="L40" s="76">
        <v>5197.2</v>
      </c>
      <c r="M40" s="76">
        <v>5124.3999999999996</v>
      </c>
      <c r="N40" s="76">
        <v>5217.1000000000004</v>
      </c>
      <c r="O40" s="76">
        <v>5195.2</v>
      </c>
      <c r="P40" s="76">
        <v>5153.75</v>
      </c>
      <c r="Q40" s="76">
        <v>5184.8999999999996</v>
      </c>
      <c r="R40" s="76">
        <v>5165.6499999999996</v>
      </c>
      <c r="S40" s="76">
        <v>65402</v>
      </c>
    </row>
    <row r="41" spans="1:19" x14ac:dyDescent="0.3">
      <c r="A41" s="1"/>
      <c r="B41" s="74" t="s">
        <v>49</v>
      </c>
      <c r="C41" s="74" t="s">
        <v>1027</v>
      </c>
      <c r="D41" s="74" t="s">
        <v>1028</v>
      </c>
      <c r="E41" s="75" t="s">
        <v>512</v>
      </c>
      <c r="F41" s="76"/>
      <c r="G41" s="76"/>
      <c r="H41" s="76"/>
      <c r="I41" s="76"/>
      <c r="J41" s="76"/>
      <c r="K41" s="76"/>
      <c r="L41" s="76"/>
      <c r="M41" s="76">
        <v>10.9</v>
      </c>
      <c r="N41" s="76"/>
      <c r="O41" s="76"/>
      <c r="P41" s="76"/>
      <c r="Q41" s="76"/>
      <c r="R41" s="76"/>
      <c r="S41" s="76">
        <v>10.9</v>
      </c>
    </row>
    <row r="42" spans="1:19" x14ac:dyDescent="0.3">
      <c r="A42" s="1"/>
      <c r="B42" s="74" t="s">
        <v>49</v>
      </c>
      <c r="C42" s="74" t="s">
        <v>1027</v>
      </c>
      <c r="D42" s="74" t="s">
        <v>1029</v>
      </c>
      <c r="E42" s="75" t="s">
        <v>512</v>
      </c>
      <c r="F42" s="76"/>
      <c r="G42" s="76"/>
      <c r="H42" s="76"/>
      <c r="I42" s="76"/>
      <c r="J42" s="76"/>
      <c r="K42" s="76"/>
      <c r="L42" s="76"/>
      <c r="M42" s="76"/>
      <c r="N42" s="76"/>
      <c r="O42" s="76"/>
      <c r="P42" s="76"/>
      <c r="Q42" s="76"/>
      <c r="R42" s="76"/>
      <c r="S42" s="76">
        <v>0</v>
      </c>
    </row>
    <row r="43" spans="1:19" ht="27.6" x14ac:dyDescent="0.3">
      <c r="A43" s="1"/>
      <c r="B43" s="74" t="s">
        <v>535</v>
      </c>
      <c r="C43" s="74" t="s">
        <v>905</v>
      </c>
      <c r="D43" s="74" t="s">
        <v>52</v>
      </c>
      <c r="E43" s="75" t="s">
        <v>511</v>
      </c>
      <c r="F43" s="76">
        <v>109.6</v>
      </c>
      <c r="G43" s="76">
        <v>113.3</v>
      </c>
      <c r="H43" s="76">
        <v>111.3</v>
      </c>
      <c r="I43" s="76">
        <v>110.35</v>
      </c>
      <c r="J43" s="76">
        <v>109.95</v>
      </c>
      <c r="K43" s="76">
        <v>110.5</v>
      </c>
      <c r="L43" s="76">
        <v>112.15</v>
      </c>
      <c r="M43" s="76">
        <v>113.55</v>
      </c>
      <c r="N43" s="76">
        <v>114.605</v>
      </c>
      <c r="O43" s="76">
        <v>113.7</v>
      </c>
      <c r="P43" s="76">
        <v>116.65</v>
      </c>
      <c r="Q43" s="76">
        <v>113.75</v>
      </c>
      <c r="R43" s="76">
        <v>113.65</v>
      </c>
      <c r="S43" s="76">
        <v>1463.0550000000001</v>
      </c>
    </row>
    <row r="44" spans="1:19" ht="27.6" x14ac:dyDescent="0.3">
      <c r="A44" s="1"/>
      <c r="B44" s="74" t="s">
        <v>551</v>
      </c>
      <c r="C44" s="74" t="s">
        <v>906</v>
      </c>
      <c r="D44" s="74" t="s">
        <v>52</v>
      </c>
      <c r="E44" s="75" t="s">
        <v>511</v>
      </c>
      <c r="F44" s="76">
        <v>355.2</v>
      </c>
      <c r="G44" s="76">
        <v>412.3</v>
      </c>
      <c r="H44" s="76">
        <v>457.5</v>
      </c>
      <c r="I44" s="76">
        <v>479.75</v>
      </c>
      <c r="J44" s="76">
        <v>479.8</v>
      </c>
      <c r="K44" s="76">
        <v>480.05</v>
      </c>
      <c r="L44" s="76">
        <v>479.85</v>
      </c>
      <c r="M44" s="76">
        <v>478.85</v>
      </c>
      <c r="N44" s="76">
        <v>479.95</v>
      </c>
      <c r="O44" s="76">
        <v>479.25</v>
      </c>
      <c r="P44" s="76">
        <v>479.35</v>
      </c>
      <c r="Q44" s="76">
        <v>479.25</v>
      </c>
      <c r="R44" s="76">
        <v>479.7</v>
      </c>
      <c r="S44" s="76">
        <v>6020.8</v>
      </c>
    </row>
    <row r="45" spans="1:19" ht="27.6" x14ac:dyDescent="0.3">
      <c r="A45" s="1"/>
      <c r="B45" s="74" t="s">
        <v>536</v>
      </c>
      <c r="C45" s="74" t="s">
        <v>907</v>
      </c>
      <c r="D45" s="74" t="s">
        <v>52</v>
      </c>
      <c r="E45" s="75" t="s">
        <v>511</v>
      </c>
      <c r="F45" s="76">
        <v>487.35</v>
      </c>
      <c r="G45" s="76">
        <v>487.6</v>
      </c>
      <c r="H45" s="76">
        <v>426.15</v>
      </c>
      <c r="I45" s="76">
        <v>488.35</v>
      </c>
      <c r="J45" s="76">
        <v>243.9</v>
      </c>
      <c r="K45" s="76">
        <v>12.65</v>
      </c>
      <c r="L45" s="76">
        <v>191.2</v>
      </c>
      <c r="M45" s="76">
        <v>362.8</v>
      </c>
      <c r="N45" s="76">
        <v>488</v>
      </c>
      <c r="O45" s="76">
        <v>482.5</v>
      </c>
      <c r="P45" s="76">
        <v>487.6</v>
      </c>
      <c r="Q45" s="76">
        <v>487.4</v>
      </c>
      <c r="R45" s="76">
        <v>486.3</v>
      </c>
      <c r="S45" s="76">
        <v>5131.8</v>
      </c>
    </row>
    <row r="46" spans="1:19" x14ac:dyDescent="0.3">
      <c r="A46" s="1"/>
      <c r="B46" s="74" t="s">
        <v>232</v>
      </c>
      <c r="C46" s="74" t="s">
        <v>908</v>
      </c>
      <c r="D46" s="74" t="s">
        <v>52</v>
      </c>
      <c r="E46" s="75" t="s">
        <v>511</v>
      </c>
      <c r="F46" s="76">
        <v>2225.6</v>
      </c>
      <c r="G46" s="76">
        <v>2934.8</v>
      </c>
      <c r="H46" s="76">
        <v>4180.5</v>
      </c>
      <c r="I46" s="76">
        <v>4222.3</v>
      </c>
      <c r="J46" s="76">
        <v>3993.35</v>
      </c>
      <c r="K46" s="76">
        <v>2341.4499999999998</v>
      </c>
      <c r="L46" s="76">
        <v>3109.95</v>
      </c>
      <c r="M46" s="76">
        <v>4648.1000000000004</v>
      </c>
      <c r="N46" s="76">
        <v>3408.1</v>
      </c>
      <c r="O46" s="76">
        <v>3319.2</v>
      </c>
      <c r="P46" s="76">
        <v>4170.3500000000004</v>
      </c>
      <c r="Q46" s="76">
        <v>3169.6</v>
      </c>
      <c r="R46" s="76">
        <v>4433</v>
      </c>
      <c r="S46" s="76">
        <v>46156.3</v>
      </c>
    </row>
    <row r="47" spans="1:19" x14ac:dyDescent="0.3">
      <c r="A47" s="1"/>
      <c r="B47" s="74" t="s">
        <v>232</v>
      </c>
      <c r="C47" s="74" t="s">
        <v>1030</v>
      </c>
      <c r="D47" s="74" t="s">
        <v>52</v>
      </c>
      <c r="E47" s="75" t="s">
        <v>511</v>
      </c>
      <c r="F47" s="76">
        <v>156</v>
      </c>
      <c r="G47" s="76">
        <v>156</v>
      </c>
      <c r="H47" s="76">
        <v>156</v>
      </c>
      <c r="I47" s="76">
        <v>156</v>
      </c>
      <c r="J47" s="76">
        <v>156</v>
      </c>
      <c r="K47" s="76">
        <v>156</v>
      </c>
      <c r="L47" s="76">
        <v>156</v>
      </c>
      <c r="M47" s="76">
        <v>156</v>
      </c>
      <c r="N47" s="76">
        <v>50</v>
      </c>
      <c r="O47" s="76"/>
      <c r="P47" s="76"/>
      <c r="Q47" s="76"/>
      <c r="R47" s="76"/>
      <c r="S47" s="76">
        <v>1298</v>
      </c>
    </row>
    <row r="48" spans="1:19" x14ac:dyDescent="0.3">
      <c r="A48" s="1"/>
      <c r="B48" s="74" t="s">
        <v>909</v>
      </c>
      <c r="C48" s="74" t="s">
        <v>910</v>
      </c>
      <c r="D48" s="74" t="s">
        <v>52</v>
      </c>
      <c r="E48" s="75" t="s">
        <v>511</v>
      </c>
      <c r="F48" s="76">
        <v>1564.15</v>
      </c>
      <c r="G48" s="76">
        <v>1467.25</v>
      </c>
      <c r="H48" s="76">
        <v>1459.9</v>
      </c>
      <c r="I48" s="76">
        <v>1541.65</v>
      </c>
      <c r="J48" s="76">
        <v>1327.45</v>
      </c>
      <c r="K48" s="76">
        <v>1180</v>
      </c>
      <c r="L48" s="76">
        <v>1422</v>
      </c>
      <c r="M48" s="76">
        <v>1324.05</v>
      </c>
      <c r="N48" s="76">
        <v>1331.45</v>
      </c>
      <c r="O48" s="76">
        <v>1468.9</v>
      </c>
      <c r="P48" s="76">
        <v>1411</v>
      </c>
      <c r="Q48" s="76">
        <v>1427.5</v>
      </c>
      <c r="R48" s="76">
        <v>1414.3</v>
      </c>
      <c r="S48" s="76">
        <v>18339.599999999999</v>
      </c>
    </row>
    <row r="49" spans="1:19" x14ac:dyDescent="0.3">
      <c r="A49" s="1"/>
      <c r="B49" s="74" t="s">
        <v>537</v>
      </c>
      <c r="C49" s="74" t="s">
        <v>911</v>
      </c>
      <c r="D49" s="74" t="s">
        <v>52</v>
      </c>
      <c r="E49" s="75" t="s">
        <v>511</v>
      </c>
      <c r="F49" s="76">
        <v>126.05</v>
      </c>
      <c r="G49" s="76">
        <v>119.3</v>
      </c>
      <c r="H49" s="76">
        <v>134.30000000000001</v>
      </c>
      <c r="I49" s="76">
        <v>214.35</v>
      </c>
      <c r="J49" s="76">
        <v>232.8</v>
      </c>
      <c r="K49" s="76">
        <v>187.2</v>
      </c>
      <c r="L49" s="76">
        <v>167.4</v>
      </c>
      <c r="M49" s="76">
        <v>175.2</v>
      </c>
      <c r="N49" s="76">
        <v>233.45</v>
      </c>
      <c r="O49" s="76">
        <v>241.25</v>
      </c>
      <c r="P49" s="76">
        <v>421.26535000000001</v>
      </c>
      <c r="Q49" s="76">
        <v>418.05</v>
      </c>
      <c r="R49" s="76">
        <v>479.95</v>
      </c>
      <c r="S49" s="76">
        <v>3150.5653499999999</v>
      </c>
    </row>
    <row r="50" spans="1:19" x14ac:dyDescent="0.3">
      <c r="A50" s="1"/>
      <c r="B50" s="74" t="s">
        <v>538</v>
      </c>
      <c r="C50" s="74" t="s">
        <v>912</v>
      </c>
      <c r="D50" s="74" t="s">
        <v>52</v>
      </c>
      <c r="E50" s="75" t="s">
        <v>511</v>
      </c>
      <c r="F50" s="76">
        <v>108.6</v>
      </c>
      <c r="G50" s="76">
        <v>124.75</v>
      </c>
      <c r="H50" s="76">
        <v>141.25</v>
      </c>
      <c r="I50" s="76">
        <v>178.2</v>
      </c>
      <c r="J50" s="76">
        <v>223.85</v>
      </c>
      <c r="K50" s="76">
        <v>158.19999999999999</v>
      </c>
      <c r="L50" s="76">
        <v>139.1</v>
      </c>
      <c r="M50" s="76">
        <v>123.65</v>
      </c>
      <c r="N50" s="76">
        <v>145.25</v>
      </c>
      <c r="O50" s="76">
        <v>196.75</v>
      </c>
      <c r="P50" s="76">
        <v>370.95</v>
      </c>
      <c r="Q50" s="76">
        <v>405.5</v>
      </c>
      <c r="R50" s="76">
        <v>374.7</v>
      </c>
      <c r="S50" s="76">
        <v>2690.75</v>
      </c>
    </row>
    <row r="51" spans="1:19" x14ac:dyDescent="0.3">
      <c r="A51" s="1"/>
      <c r="B51" s="74" t="s">
        <v>54</v>
      </c>
      <c r="C51" s="74" t="s">
        <v>1031</v>
      </c>
      <c r="D51" s="74" t="s">
        <v>1032</v>
      </c>
      <c r="E51" s="75" t="s">
        <v>512</v>
      </c>
      <c r="F51" s="76"/>
      <c r="G51" s="76">
        <v>534.78449999999998</v>
      </c>
      <c r="H51" s="76"/>
      <c r="I51" s="76"/>
      <c r="J51" s="76"/>
      <c r="K51" s="76">
        <v>750.05</v>
      </c>
      <c r="L51" s="76">
        <v>790.85</v>
      </c>
      <c r="M51" s="76">
        <v>321.55</v>
      </c>
      <c r="N51" s="76">
        <v>820</v>
      </c>
      <c r="O51" s="76">
        <v>59.85</v>
      </c>
      <c r="P51" s="76"/>
      <c r="Q51" s="76">
        <v>703.3</v>
      </c>
      <c r="R51" s="76">
        <v>375.1</v>
      </c>
      <c r="S51" s="76">
        <v>4355.4844999999996</v>
      </c>
    </row>
    <row r="52" spans="1:19" x14ac:dyDescent="0.3">
      <c r="A52" s="1"/>
      <c r="B52" s="74" t="s">
        <v>54</v>
      </c>
      <c r="C52" s="74" t="s">
        <v>1033</v>
      </c>
      <c r="D52" s="74" t="s">
        <v>59</v>
      </c>
      <c r="E52" s="75" t="s">
        <v>512</v>
      </c>
      <c r="F52" s="76">
        <v>24.95</v>
      </c>
      <c r="G52" s="76">
        <v>24.7</v>
      </c>
      <c r="H52" s="76">
        <v>31.15</v>
      </c>
      <c r="I52" s="76">
        <v>25.55</v>
      </c>
      <c r="J52" s="76">
        <v>38.35</v>
      </c>
      <c r="K52" s="76">
        <v>125.8</v>
      </c>
      <c r="L52" s="76"/>
      <c r="M52" s="76"/>
      <c r="N52" s="76"/>
      <c r="O52" s="76"/>
      <c r="P52" s="76"/>
      <c r="Q52" s="76"/>
      <c r="R52" s="76"/>
      <c r="S52" s="76">
        <v>270.5</v>
      </c>
    </row>
    <row r="53" spans="1:19" x14ac:dyDescent="0.3">
      <c r="A53" s="1"/>
      <c r="B53" s="74" t="s">
        <v>54</v>
      </c>
      <c r="C53" s="74" t="s">
        <v>1034</v>
      </c>
      <c r="D53" s="74" t="s">
        <v>237</v>
      </c>
      <c r="E53" s="75" t="s">
        <v>512</v>
      </c>
      <c r="F53" s="76"/>
      <c r="G53" s="76"/>
      <c r="H53" s="76"/>
      <c r="I53" s="76"/>
      <c r="J53" s="76"/>
      <c r="K53" s="76"/>
      <c r="L53" s="76"/>
      <c r="M53" s="76"/>
      <c r="N53" s="76"/>
      <c r="O53" s="76"/>
      <c r="P53" s="76"/>
      <c r="Q53" s="76"/>
      <c r="R53" s="76"/>
      <c r="S53" s="76">
        <v>0</v>
      </c>
    </row>
    <row r="54" spans="1:19" x14ac:dyDescent="0.3">
      <c r="A54" s="1"/>
      <c r="B54" s="74" t="s">
        <v>552</v>
      </c>
      <c r="C54" s="74" t="s">
        <v>1035</v>
      </c>
      <c r="D54" s="74" t="s">
        <v>52</v>
      </c>
      <c r="E54" s="75" t="s">
        <v>514</v>
      </c>
      <c r="F54" s="76">
        <v>995.5</v>
      </c>
      <c r="G54" s="76">
        <v>507.95</v>
      </c>
      <c r="H54" s="76">
        <v>866.8</v>
      </c>
      <c r="I54" s="76">
        <v>1435.85</v>
      </c>
      <c r="J54" s="76">
        <v>1410.3</v>
      </c>
      <c r="K54" s="76">
        <v>1230.8499999999999</v>
      </c>
      <c r="L54" s="76">
        <v>1251.5999999999999</v>
      </c>
      <c r="M54" s="76">
        <v>1322.35</v>
      </c>
      <c r="N54" s="76">
        <v>1418.95</v>
      </c>
      <c r="O54" s="76">
        <v>1017.75</v>
      </c>
      <c r="P54" s="76">
        <v>1120.8499999999999</v>
      </c>
      <c r="Q54" s="76">
        <v>834.45</v>
      </c>
      <c r="R54" s="76">
        <v>892.7</v>
      </c>
      <c r="S54" s="76">
        <v>14305.9</v>
      </c>
    </row>
    <row r="55" spans="1:19" x14ac:dyDescent="0.3">
      <c r="A55" s="1"/>
      <c r="B55" s="74" t="s">
        <v>552</v>
      </c>
      <c r="C55" s="74" t="s">
        <v>1036</v>
      </c>
      <c r="D55" s="74" t="s">
        <v>52</v>
      </c>
      <c r="E55" s="75" t="s">
        <v>514</v>
      </c>
      <c r="F55" s="76">
        <v>407.75</v>
      </c>
      <c r="G55" s="76">
        <v>93.5</v>
      </c>
      <c r="H55" s="76">
        <v>181.5</v>
      </c>
      <c r="I55" s="76">
        <v>434.75</v>
      </c>
      <c r="J55" s="76">
        <v>598.75</v>
      </c>
      <c r="K55" s="76">
        <v>501.35</v>
      </c>
      <c r="L55" s="76">
        <v>572.70000000000005</v>
      </c>
      <c r="M55" s="76">
        <v>557.15</v>
      </c>
      <c r="N55" s="76">
        <v>520.29999999999995</v>
      </c>
      <c r="O55" s="76">
        <v>341.3</v>
      </c>
      <c r="P55" s="76">
        <v>336.1</v>
      </c>
      <c r="Q55" s="76">
        <v>226.35</v>
      </c>
      <c r="R55" s="76">
        <v>208.2</v>
      </c>
      <c r="S55" s="76">
        <v>4979.7</v>
      </c>
    </row>
    <row r="56" spans="1:19" x14ac:dyDescent="0.3">
      <c r="A56" s="1"/>
      <c r="B56" s="74" t="s">
        <v>528</v>
      </c>
      <c r="C56" s="74" t="s">
        <v>1037</v>
      </c>
      <c r="D56" s="74" t="s">
        <v>52</v>
      </c>
      <c r="E56" s="75" t="s">
        <v>514</v>
      </c>
      <c r="F56" s="76">
        <v>2501.15</v>
      </c>
      <c r="G56" s="76">
        <v>2088</v>
      </c>
      <c r="H56" s="76">
        <v>782.85</v>
      </c>
      <c r="I56" s="76">
        <v>2304.35</v>
      </c>
      <c r="J56" s="76">
        <v>2676.75</v>
      </c>
      <c r="K56" s="76">
        <v>2067.6</v>
      </c>
      <c r="L56" s="76">
        <v>2130.9499999999998</v>
      </c>
      <c r="M56" s="76">
        <v>2539.9499999999998</v>
      </c>
      <c r="N56" s="76">
        <v>2276</v>
      </c>
      <c r="O56" s="76">
        <v>2227.35</v>
      </c>
      <c r="P56" s="76">
        <v>1989.2</v>
      </c>
      <c r="Q56" s="76">
        <v>1801.45</v>
      </c>
      <c r="R56" s="76">
        <v>1366.85</v>
      </c>
      <c r="S56" s="76">
        <v>26752.45</v>
      </c>
    </row>
    <row r="57" spans="1:19" x14ac:dyDescent="0.3">
      <c r="A57" s="1"/>
      <c r="B57" s="74" t="s">
        <v>61</v>
      </c>
      <c r="C57" s="74" t="s">
        <v>1038</v>
      </c>
      <c r="D57" s="74" t="s">
        <v>1039</v>
      </c>
      <c r="E57" s="75" t="s">
        <v>514</v>
      </c>
      <c r="F57" s="76">
        <v>1971.85</v>
      </c>
      <c r="G57" s="76">
        <v>1753.75</v>
      </c>
      <c r="H57" s="76">
        <v>509.2</v>
      </c>
      <c r="I57" s="76">
        <v>2268.6</v>
      </c>
      <c r="J57" s="76">
        <v>2392.65</v>
      </c>
      <c r="K57" s="76">
        <v>2328.65</v>
      </c>
      <c r="L57" s="76">
        <v>2154.4</v>
      </c>
      <c r="M57" s="76"/>
      <c r="N57" s="76">
        <v>1268.45</v>
      </c>
      <c r="O57" s="76">
        <v>1281.95</v>
      </c>
      <c r="P57" s="76">
        <v>1419.65</v>
      </c>
      <c r="Q57" s="76">
        <v>939.6</v>
      </c>
      <c r="R57" s="76">
        <v>806.2</v>
      </c>
      <c r="S57" s="76">
        <v>19094.95</v>
      </c>
    </row>
    <row r="58" spans="1:19" x14ac:dyDescent="0.3">
      <c r="A58" s="1"/>
      <c r="B58" s="74" t="s">
        <v>61</v>
      </c>
      <c r="C58" s="74" t="s">
        <v>1038</v>
      </c>
      <c r="D58" s="74" t="s">
        <v>1040</v>
      </c>
      <c r="E58" s="75" t="s">
        <v>514</v>
      </c>
      <c r="F58" s="76">
        <v>1975.25</v>
      </c>
      <c r="G58" s="76">
        <v>2014.7</v>
      </c>
      <c r="H58" s="76">
        <v>725.95</v>
      </c>
      <c r="I58" s="76">
        <v>2304.25</v>
      </c>
      <c r="J58" s="76">
        <v>2419.1</v>
      </c>
      <c r="K58" s="76">
        <v>2470.1</v>
      </c>
      <c r="L58" s="76">
        <v>2429.1</v>
      </c>
      <c r="M58" s="76"/>
      <c r="N58" s="76">
        <v>1646.1</v>
      </c>
      <c r="O58" s="76">
        <v>1736.2</v>
      </c>
      <c r="P58" s="76">
        <v>1937.25</v>
      </c>
      <c r="Q58" s="76">
        <v>1434</v>
      </c>
      <c r="R58" s="76">
        <v>1216.05</v>
      </c>
      <c r="S58" s="76">
        <v>22308.05</v>
      </c>
    </row>
    <row r="59" spans="1:19" x14ac:dyDescent="0.3">
      <c r="A59" s="1"/>
      <c r="B59" s="74" t="s">
        <v>61</v>
      </c>
      <c r="C59" s="74" t="s">
        <v>1041</v>
      </c>
      <c r="D59" s="74" t="s">
        <v>1042</v>
      </c>
      <c r="E59" s="75" t="s">
        <v>514</v>
      </c>
      <c r="F59" s="76">
        <v>266.3</v>
      </c>
      <c r="G59" s="76">
        <v>248.8</v>
      </c>
      <c r="H59" s="76">
        <v>63.8</v>
      </c>
      <c r="I59" s="76">
        <v>362.8</v>
      </c>
      <c r="J59" s="76">
        <v>434.75</v>
      </c>
      <c r="K59" s="76">
        <v>412.55</v>
      </c>
      <c r="L59" s="76">
        <v>348.5</v>
      </c>
      <c r="M59" s="76">
        <v>243.9</v>
      </c>
      <c r="N59" s="76">
        <v>204</v>
      </c>
      <c r="O59" s="76">
        <v>197.8</v>
      </c>
      <c r="P59" s="76">
        <v>231.3</v>
      </c>
      <c r="Q59" s="76">
        <v>153.15</v>
      </c>
      <c r="R59" s="76">
        <v>140.69999999999999</v>
      </c>
      <c r="S59" s="76">
        <v>3308.35</v>
      </c>
    </row>
    <row r="60" spans="1:19" x14ac:dyDescent="0.3">
      <c r="A60" s="1"/>
      <c r="B60" s="74" t="s">
        <v>61</v>
      </c>
      <c r="C60" s="74" t="s">
        <v>1041</v>
      </c>
      <c r="D60" s="74" t="s">
        <v>1043</v>
      </c>
      <c r="E60" s="75" t="s">
        <v>514</v>
      </c>
      <c r="F60" s="76">
        <v>115.85</v>
      </c>
      <c r="G60" s="76">
        <v>97.6</v>
      </c>
      <c r="H60" s="76">
        <v>30.2</v>
      </c>
      <c r="I60" s="76">
        <v>245.2</v>
      </c>
      <c r="J60" s="76">
        <v>254.15</v>
      </c>
      <c r="K60" s="76">
        <v>237.4</v>
      </c>
      <c r="L60" s="76">
        <v>163.1</v>
      </c>
      <c r="M60" s="76">
        <v>104.25</v>
      </c>
      <c r="N60" s="76">
        <v>100.6</v>
      </c>
      <c r="O60" s="76">
        <v>110.7</v>
      </c>
      <c r="P60" s="76">
        <v>146.75</v>
      </c>
      <c r="Q60" s="76">
        <v>88.45</v>
      </c>
      <c r="R60" s="76">
        <v>79.349999999999994</v>
      </c>
      <c r="S60" s="76">
        <v>1773.6</v>
      </c>
    </row>
    <row r="61" spans="1:19" x14ac:dyDescent="0.3">
      <c r="A61" s="1"/>
      <c r="B61" s="74" t="s">
        <v>61</v>
      </c>
      <c r="C61" s="74" t="s">
        <v>1044</v>
      </c>
      <c r="D61" s="74" t="s">
        <v>52</v>
      </c>
      <c r="E61" s="75" t="s">
        <v>511</v>
      </c>
      <c r="F61" s="76"/>
      <c r="G61" s="76"/>
      <c r="H61" s="76"/>
      <c r="I61" s="76"/>
      <c r="J61" s="76"/>
      <c r="K61" s="76"/>
      <c r="L61" s="76"/>
      <c r="M61" s="76"/>
      <c r="N61" s="76"/>
      <c r="O61" s="76"/>
      <c r="P61" s="76"/>
      <c r="Q61" s="76"/>
      <c r="R61" s="76"/>
      <c r="S61" s="76">
        <v>0</v>
      </c>
    </row>
    <row r="62" spans="1:19" x14ac:dyDescent="0.3">
      <c r="A62" s="1"/>
      <c r="B62" s="74" t="s">
        <v>61</v>
      </c>
      <c r="C62" s="74" t="s">
        <v>913</v>
      </c>
      <c r="D62" s="74" t="s">
        <v>52</v>
      </c>
      <c r="E62" s="75" t="s">
        <v>511</v>
      </c>
      <c r="F62" s="76">
        <v>1618.15</v>
      </c>
      <c r="G62" s="76">
        <v>2173.25</v>
      </c>
      <c r="H62" s="76">
        <v>2895.2</v>
      </c>
      <c r="I62" s="76">
        <v>2464.8000000000002</v>
      </c>
      <c r="J62" s="76">
        <v>2530.0500000000002</v>
      </c>
      <c r="K62" s="76">
        <v>2109.1</v>
      </c>
      <c r="L62" s="76">
        <v>1422.7</v>
      </c>
      <c r="M62" s="76">
        <v>2525</v>
      </c>
      <c r="N62" s="76">
        <v>1940</v>
      </c>
      <c r="O62" s="76">
        <v>2321.1999999999998</v>
      </c>
      <c r="P62" s="76">
        <v>2678.2</v>
      </c>
      <c r="Q62" s="76">
        <v>2794.7</v>
      </c>
      <c r="R62" s="76">
        <v>2214.9</v>
      </c>
      <c r="S62" s="76">
        <v>29687.25</v>
      </c>
    </row>
    <row r="63" spans="1:19" x14ac:dyDescent="0.3">
      <c r="A63" s="1"/>
      <c r="B63" s="74" t="s">
        <v>61</v>
      </c>
      <c r="C63" s="74" t="s">
        <v>1045</v>
      </c>
      <c r="D63" s="74" t="s">
        <v>52</v>
      </c>
      <c r="E63" s="75" t="s">
        <v>513</v>
      </c>
      <c r="F63" s="76">
        <v>332.45</v>
      </c>
      <c r="G63" s="76">
        <v>370.3</v>
      </c>
      <c r="H63" s="76">
        <v>375.95</v>
      </c>
      <c r="I63" s="76">
        <v>375.35</v>
      </c>
      <c r="J63" s="76">
        <v>372.65</v>
      </c>
      <c r="K63" s="76">
        <v>360.6</v>
      </c>
      <c r="L63" s="76">
        <v>343.15</v>
      </c>
      <c r="M63" s="76">
        <v>360</v>
      </c>
      <c r="N63" s="76">
        <v>372.9</v>
      </c>
      <c r="O63" s="76">
        <v>378.1</v>
      </c>
      <c r="P63" s="76">
        <v>384.6</v>
      </c>
      <c r="Q63" s="76">
        <v>385.55</v>
      </c>
      <c r="R63" s="76">
        <v>366.65</v>
      </c>
      <c r="S63" s="76">
        <v>4778.25</v>
      </c>
    </row>
    <row r="64" spans="1:19" x14ac:dyDescent="0.3">
      <c r="A64" s="1"/>
      <c r="B64" s="74" t="s">
        <v>61</v>
      </c>
      <c r="C64" s="74" t="s">
        <v>66</v>
      </c>
      <c r="D64" s="74" t="s">
        <v>1046</v>
      </c>
      <c r="E64" s="75" t="s">
        <v>512</v>
      </c>
      <c r="F64" s="76">
        <v>3795.8</v>
      </c>
      <c r="G64" s="76">
        <v>2734.05</v>
      </c>
      <c r="H64" s="76">
        <v>2867</v>
      </c>
      <c r="I64" s="76">
        <v>3935.1</v>
      </c>
      <c r="J64" s="76">
        <v>3821.35</v>
      </c>
      <c r="K64" s="76">
        <v>4237.75</v>
      </c>
      <c r="L64" s="76">
        <v>3930.85</v>
      </c>
      <c r="M64" s="76">
        <v>3098.6</v>
      </c>
      <c r="N64" s="76">
        <v>4065.25</v>
      </c>
      <c r="O64" s="76">
        <v>3623.75</v>
      </c>
      <c r="P64" s="76">
        <v>2804.15</v>
      </c>
      <c r="Q64" s="76">
        <v>2461.5</v>
      </c>
      <c r="R64" s="76">
        <v>2976.65</v>
      </c>
      <c r="S64" s="76">
        <v>44351.8</v>
      </c>
    </row>
    <row r="65" spans="1:19" x14ac:dyDescent="0.3">
      <c r="A65" s="1"/>
      <c r="B65" s="74" t="s">
        <v>61</v>
      </c>
      <c r="C65" s="74" t="s">
        <v>66</v>
      </c>
      <c r="D65" s="74" t="s">
        <v>1047</v>
      </c>
      <c r="E65" s="75" t="s">
        <v>512</v>
      </c>
      <c r="F65" s="76">
        <v>3764.25</v>
      </c>
      <c r="G65" s="76">
        <v>2724.4</v>
      </c>
      <c r="H65" s="76">
        <v>2691.65</v>
      </c>
      <c r="I65" s="76"/>
      <c r="J65" s="76"/>
      <c r="K65" s="76">
        <v>1347.8</v>
      </c>
      <c r="L65" s="76">
        <v>3682.2</v>
      </c>
      <c r="M65" s="76">
        <v>3080.55</v>
      </c>
      <c r="N65" s="76">
        <v>4025.75</v>
      </c>
      <c r="O65" s="76">
        <v>3592.2</v>
      </c>
      <c r="P65" s="76">
        <v>2798.55</v>
      </c>
      <c r="Q65" s="76">
        <v>2456.4499999999998</v>
      </c>
      <c r="R65" s="76">
        <v>2976.35</v>
      </c>
      <c r="S65" s="76">
        <v>33140.15</v>
      </c>
    </row>
    <row r="66" spans="1:19" x14ac:dyDescent="0.3">
      <c r="A66" s="1"/>
      <c r="B66" s="74" t="s">
        <v>61</v>
      </c>
      <c r="C66" s="74" t="s">
        <v>66</v>
      </c>
      <c r="D66" s="74" t="s">
        <v>1048</v>
      </c>
      <c r="E66" s="75" t="s">
        <v>512</v>
      </c>
      <c r="F66" s="76">
        <v>4235.8999999999996</v>
      </c>
      <c r="G66" s="76">
        <v>2845.8</v>
      </c>
      <c r="H66" s="76">
        <v>2955.4</v>
      </c>
      <c r="I66" s="76">
        <v>1025.5</v>
      </c>
      <c r="J66" s="76">
        <v>1546.6</v>
      </c>
      <c r="K66" s="76">
        <v>4800</v>
      </c>
      <c r="L66" s="76">
        <v>4385.8999999999996</v>
      </c>
      <c r="M66" s="76">
        <v>3351</v>
      </c>
      <c r="N66" s="76">
        <v>4472.2</v>
      </c>
      <c r="O66" s="76">
        <v>4046.25</v>
      </c>
      <c r="P66" s="76">
        <v>2856.2</v>
      </c>
      <c r="Q66" s="76">
        <v>2479.15</v>
      </c>
      <c r="R66" s="76">
        <v>2974.85</v>
      </c>
      <c r="S66" s="76">
        <v>41974.75</v>
      </c>
    </row>
    <row r="67" spans="1:19" x14ac:dyDescent="0.3">
      <c r="A67" s="1"/>
      <c r="B67" s="74" t="s">
        <v>61</v>
      </c>
      <c r="C67" s="74" t="s">
        <v>66</v>
      </c>
      <c r="D67" s="74" t="s">
        <v>1016</v>
      </c>
      <c r="E67" s="75" t="s">
        <v>512</v>
      </c>
      <c r="F67" s="76">
        <v>5984.15</v>
      </c>
      <c r="G67" s="76">
        <v>4862.6000000000004</v>
      </c>
      <c r="H67" s="76">
        <v>4905.1499999999996</v>
      </c>
      <c r="I67" s="76">
        <v>2242.4499999999998</v>
      </c>
      <c r="J67" s="76">
        <v>2526.4</v>
      </c>
      <c r="K67" s="76">
        <v>4492.8999999999996</v>
      </c>
      <c r="L67" s="76">
        <v>5976.8</v>
      </c>
      <c r="M67" s="76">
        <v>5216.8500000000004</v>
      </c>
      <c r="N67" s="76">
        <v>6215.2</v>
      </c>
      <c r="O67" s="76">
        <v>5780.7</v>
      </c>
      <c r="P67" s="76">
        <v>4907.05</v>
      </c>
      <c r="Q67" s="76">
        <v>4485.6499999999996</v>
      </c>
      <c r="R67" s="76">
        <v>5011.3</v>
      </c>
      <c r="S67" s="76">
        <v>62607.199999999997</v>
      </c>
    </row>
    <row r="68" spans="1:19" x14ac:dyDescent="0.3">
      <c r="A68" s="1"/>
      <c r="B68" s="74" t="s">
        <v>61</v>
      </c>
      <c r="C68" s="74" t="s">
        <v>69</v>
      </c>
      <c r="D68" s="74" t="s">
        <v>245</v>
      </c>
      <c r="E68" s="75" t="s">
        <v>512</v>
      </c>
      <c r="F68" s="76"/>
      <c r="G68" s="76"/>
      <c r="H68" s="76"/>
      <c r="I68" s="76"/>
      <c r="J68" s="76"/>
      <c r="K68" s="76"/>
      <c r="L68" s="76"/>
      <c r="M68" s="76"/>
      <c r="N68" s="76">
        <v>119.65</v>
      </c>
      <c r="O68" s="76"/>
      <c r="P68" s="76"/>
      <c r="Q68" s="76"/>
      <c r="R68" s="76"/>
      <c r="S68" s="76">
        <v>119.65</v>
      </c>
    </row>
    <row r="69" spans="1:19" x14ac:dyDescent="0.3">
      <c r="A69" s="1"/>
      <c r="B69" s="74" t="s">
        <v>61</v>
      </c>
      <c r="C69" s="74" t="s">
        <v>69</v>
      </c>
      <c r="D69" s="74" t="s">
        <v>1049</v>
      </c>
      <c r="E69" s="75" t="s">
        <v>512</v>
      </c>
      <c r="F69" s="76"/>
      <c r="G69" s="76"/>
      <c r="H69" s="76"/>
      <c r="I69" s="76"/>
      <c r="J69" s="76"/>
      <c r="K69" s="76"/>
      <c r="L69" s="76"/>
      <c r="M69" s="76"/>
      <c r="N69" s="76"/>
      <c r="O69" s="76"/>
      <c r="P69" s="76"/>
      <c r="Q69" s="76"/>
      <c r="R69" s="76"/>
      <c r="S69" s="76">
        <v>0</v>
      </c>
    </row>
    <row r="70" spans="1:19" x14ac:dyDescent="0.3">
      <c r="A70" s="1"/>
      <c r="B70" s="74" t="s">
        <v>61</v>
      </c>
      <c r="C70" s="74" t="s">
        <v>1050</v>
      </c>
      <c r="D70" s="74" t="s">
        <v>245</v>
      </c>
      <c r="E70" s="75" t="s">
        <v>512</v>
      </c>
      <c r="F70" s="76"/>
      <c r="G70" s="76"/>
      <c r="H70" s="76"/>
      <c r="I70" s="76"/>
      <c r="J70" s="76"/>
      <c r="K70" s="76"/>
      <c r="L70" s="76"/>
      <c r="M70" s="76"/>
      <c r="N70" s="76"/>
      <c r="O70" s="76"/>
      <c r="P70" s="76"/>
      <c r="Q70" s="76"/>
      <c r="R70" s="76"/>
      <c r="S70" s="76">
        <v>0</v>
      </c>
    </row>
    <row r="71" spans="1:19" x14ac:dyDescent="0.3">
      <c r="A71" s="1"/>
      <c r="B71" s="74" t="s">
        <v>61</v>
      </c>
      <c r="C71" s="74" t="s">
        <v>1050</v>
      </c>
      <c r="D71" s="74" t="s">
        <v>1051</v>
      </c>
      <c r="E71" s="75" t="s">
        <v>512</v>
      </c>
      <c r="F71" s="76"/>
      <c r="G71" s="76"/>
      <c r="H71" s="76"/>
      <c r="I71" s="76"/>
      <c r="J71" s="76"/>
      <c r="K71" s="76"/>
      <c r="L71" s="76"/>
      <c r="M71" s="76"/>
      <c r="N71" s="76"/>
      <c r="O71" s="76"/>
      <c r="P71" s="76"/>
      <c r="Q71" s="76"/>
      <c r="R71" s="76"/>
      <c r="S71" s="76">
        <v>0</v>
      </c>
    </row>
    <row r="72" spans="1:19" x14ac:dyDescent="0.3">
      <c r="A72" s="1"/>
      <c r="B72" s="74" t="s">
        <v>61</v>
      </c>
      <c r="C72" s="74" t="s">
        <v>1050</v>
      </c>
      <c r="D72" s="74" t="s">
        <v>1052</v>
      </c>
      <c r="E72" s="75" t="s">
        <v>512</v>
      </c>
      <c r="F72" s="76"/>
      <c r="G72" s="76"/>
      <c r="H72" s="76"/>
      <c r="I72" s="76"/>
      <c r="J72" s="76"/>
      <c r="K72" s="76"/>
      <c r="L72" s="76"/>
      <c r="M72" s="76">
        <v>450.4</v>
      </c>
      <c r="N72" s="76"/>
      <c r="O72" s="76"/>
      <c r="P72" s="76"/>
      <c r="Q72" s="76"/>
      <c r="R72" s="76"/>
      <c r="S72" s="76">
        <v>450.4</v>
      </c>
    </row>
    <row r="73" spans="1:19" x14ac:dyDescent="0.3">
      <c r="A73" s="1"/>
      <c r="B73" s="74" t="s">
        <v>61</v>
      </c>
      <c r="C73" s="74" t="s">
        <v>1053</v>
      </c>
      <c r="D73" s="74" t="s">
        <v>1054</v>
      </c>
      <c r="E73" s="75" t="s">
        <v>512</v>
      </c>
      <c r="F73" s="76"/>
      <c r="G73" s="76"/>
      <c r="H73" s="76"/>
      <c r="I73" s="76"/>
      <c r="J73" s="76"/>
      <c r="K73" s="76"/>
      <c r="L73" s="76"/>
      <c r="M73" s="76"/>
      <c r="N73" s="76"/>
      <c r="O73" s="76"/>
      <c r="P73" s="76"/>
      <c r="Q73" s="76"/>
      <c r="R73" s="76"/>
      <c r="S73" s="76">
        <v>0</v>
      </c>
    </row>
    <row r="74" spans="1:19" x14ac:dyDescent="0.3">
      <c r="A74" s="1"/>
      <c r="B74" s="74" t="s">
        <v>61</v>
      </c>
      <c r="C74" s="74" t="s">
        <v>1053</v>
      </c>
      <c r="D74" s="74" t="s">
        <v>1055</v>
      </c>
      <c r="E74" s="75" t="s">
        <v>512</v>
      </c>
      <c r="F74" s="76"/>
      <c r="G74" s="76"/>
      <c r="H74" s="76"/>
      <c r="I74" s="76"/>
      <c r="J74" s="76"/>
      <c r="K74" s="76"/>
      <c r="L74" s="76"/>
      <c r="M74" s="76"/>
      <c r="N74" s="76"/>
      <c r="O74" s="76"/>
      <c r="P74" s="76"/>
      <c r="Q74" s="76"/>
      <c r="R74" s="76"/>
      <c r="S74" s="76">
        <v>0</v>
      </c>
    </row>
    <row r="75" spans="1:19" x14ac:dyDescent="0.3">
      <c r="A75" s="1"/>
      <c r="B75" s="74" t="s">
        <v>61</v>
      </c>
      <c r="C75" s="74" t="s">
        <v>1053</v>
      </c>
      <c r="D75" s="74" t="s">
        <v>1048</v>
      </c>
      <c r="E75" s="75" t="s">
        <v>512</v>
      </c>
      <c r="F75" s="76"/>
      <c r="G75" s="76"/>
      <c r="H75" s="76"/>
      <c r="I75" s="76"/>
      <c r="J75" s="76"/>
      <c r="K75" s="76"/>
      <c r="L75" s="76"/>
      <c r="M75" s="76"/>
      <c r="N75" s="76"/>
      <c r="O75" s="76"/>
      <c r="P75" s="76"/>
      <c r="Q75" s="76"/>
      <c r="R75" s="76"/>
      <c r="S75" s="76">
        <v>0</v>
      </c>
    </row>
    <row r="76" spans="1:19" x14ac:dyDescent="0.3">
      <c r="A76" s="1"/>
      <c r="B76" s="74" t="s">
        <v>70</v>
      </c>
      <c r="C76" s="74" t="s">
        <v>71</v>
      </c>
      <c r="D76" s="74" t="s">
        <v>1056</v>
      </c>
      <c r="E76" s="75" t="s">
        <v>512</v>
      </c>
      <c r="F76" s="76">
        <v>3580.25</v>
      </c>
      <c r="G76" s="76">
        <v>3739.25</v>
      </c>
      <c r="H76" s="76">
        <v>3994.05</v>
      </c>
      <c r="I76" s="76">
        <v>4117</v>
      </c>
      <c r="J76" s="76">
        <v>3214.1</v>
      </c>
      <c r="K76" s="76">
        <v>4063.1</v>
      </c>
      <c r="L76" s="76">
        <v>4203.7</v>
      </c>
      <c r="M76" s="76">
        <v>3414.6</v>
      </c>
      <c r="N76" s="76">
        <v>4370.8999999999996</v>
      </c>
      <c r="O76" s="76">
        <v>4246.8999999999996</v>
      </c>
      <c r="P76" s="76">
        <v>3317.25</v>
      </c>
      <c r="Q76" s="76">
        <v>80.55</v>
      </c>
      <c r="R76" s="76">
        <v>3333.5</v>
      </c>
      <c r="S76" s="76">
        <v>45675.15</v>
      </c>
    </row>
    <row r="77" spans="1:19" x14ac:dyDescent="0.3">
      <c r="A77" s="1"/>
      <c r="B77" s="74" t="s">
        <v>70</v>
      </c>
      <c r="C77" s="74" t="s">
        <v>71</v>
      </c>
      <c r="D77" s="74" t="s">
        <v>1057</v>
      </c>
      <c r="E77" s="75" t="s">
        <v>512</v>
      </c>
      <c r="F77" s="76">
        <v>3588.25</v>
      </c>
      <c r="G77" s="76">
        <v>3744.6</v>
      </c>
      <c r="H77" s="76">
        <v>4002.35</v>
      </c>
      <c r="I77" s="76">
        <v>4127.3999999999996</v>
      </c>
      <c r="J77" s="76">
        <v>3222.6</v>
      </c>
      <c r="K77" s="76">
        <v>4071.45</v>
      </c>
      <c r="L77" s="76">
        <v>4213.25</v>
      </c>
      <c r="M77" s="76">
        <v>3422.9</v>
      </c>
      <c r="N77" s="76">
        <v>4382.25</v>
      </c>
      <c r="O77" s="76">
        <v>4256.8999999999996</v>
      </c>
      <c r="P77" s="76">
        <v>3324</v>
      </c>
      <c r="Q77" s="76">
        <v>3418.8</v>
      </c>
      <c r="R77" s="76">
        <v>3895.15</v>
      </c>
      <c r="S77" s="76">
        <v>49669.9</v>
      </c>
    </row>
    <row r="78" spans="1:19" x14ac:dyDescent="0.3">
      <c r="A78" s="1"/>
      <c r="B78" s="74" t="s">
        <v>70</v>
      </c>
      <c r="C78" s="74" t="s">
        <v>71</v>
      </c>
      <c r="D78" s="74" t="s">
        <v>1058</v>
      </c>
      <c r="E78" s="75" t="s">
        <v>512</v>
      </c>
      <c r="F78" s="76">
        <v>4000.55</v>
      </c>
      <c r="G78" s="76">
        <v>4085.1</v>
      </c>
      <c r="H78" s="76">
        <v>4222.7</v>
      </c>
      <c r="I78" s="76">
        <v>4287.7</v>
      </c>
      <c r="J78" s="76">
        <v>3803.6</v>
      </c>
      <c r="K78" s="76">
        <v>4254.2</v>
      </c>
      <c r="L78" s="76">
        <v>4339.3500000000004</v>
      </c>
      <c r="M78" s="76">
        <v>3930.85</v>
      </c>
      <c r="N78" s="76">
        <v>4421.1499999999996</v>
      </c>
      <c r="O78" s="76">
        <v>4349.3</v>
      </c>
      <c r="P78" s="76">
        <v>3873.1</v>
      </c>
      <c r="Q78" s="76">
        <v>2004.55</v>
      </c>
      <c r="R78" s="76">
        <v>3727.55</v>
      </c>
      <c r="S78" s="76">
        <v>51299.7</v>
      </c>
    </row>
    <row r="79" spans="1:19" x14ac:dyDescent="0.3">
      <c r="A79" s="1"/>
      <c r="B79" s="74" t="s">
        <v>553</v>
      </c>
      <c r="C79" s="74" t="s">
        <v>914</v>
      </c>
      <c r="D79" s="74" t="s">
        <v>52</v>
      </c>
      <c r="E79" s="75" t="s">
        <v>511</v>
      </c>
      <c r="F79" s="76">
        <v>252</v>
      </c>
      <c r="G79" s="76">
        <v>252</v>
      </c>
      <c r="H79" s="76">
        <v>252</v>
      </c>
      <c r="I79" s="76">
        <v>251.85</v>
      </c>
      <c r="J79" s="76">
        <v>260.55</v>
      </c>
      <c r="K79" s="76">
        <v>252</v>
      </c>
      <c r="L79" s="76">
        <v>293.8</v>
      </c>
      <c r="M79" s="76">
        <v>313.2</v>
      </c>
      <c r="N79" s="76">
        <v>251.05</v>
      </c>
      <c r="O79" s="76">
        <v>354.3</v>
      </c>
      <c r="P79" s="76">
        <v>503.8</v>
      </c>
      <c r="Q79" s="76">
        <v>419.95</v>
      </c>
      <c r="R79" s="76">
        <v>455.75</v>
      </c>
      <c r="S79" s="76">
        <v>4112.25</v>
      </c>
    </row>
    <row r="80" spans="1:19" x14ac:dyDescent="0.3">
      <c r="A80" s="1"/>
      <c r="B80" s="74" t="s">
        <v>553</v>
      </c>
      <c r="C80" s="74" t="s">
        <v>915</v>
      </c>
      <c r="D80" s="74" t="s">
        <v>52</v>
      </c>
      <c r="E80" s="75" t="s">
        <v>511</v>
      </c>
      <c r="F80" s="76">
        <v>148.19999999999999</v>
      </c>
      <c r="G80" s="76">
        <v>144.19999999999999</v>
      </c>
      <c r="H80" s="76">
        <v>183.95</v>
      </c>
      <c r="I80" s="76">
        <v>119.5</v>
      </c>
      <c r="J80" s="76">
        <v>79.400000000000006</v>
      </c>
      <c r="K80" s="76">
        <v>67.7</v>
      </c>
      <c r="L80" s="76">
        <v>69.400000000000006</v>
      </c>
      <c r="M80" s="76">
        <v>85.5</v>
      </c>
      <c r="N80" s="76">
        <v>65.849999999999994</v>
      </c>
      <c r="O80" s="76">
        <v>162.55000000000001</v>
      </c>
      <c r="P80" s="76">
        <v>158.19999999999999</v>
      </c>
      <c r="Q80" s="76">
        <v>124.7</v>
      </c>
      <c r="R80" s="76">
        <v>145.25</v>
      </c>
      <c r="S80" s="76">
        <v>1554.4</v>
      </c>
    </row>
    <row r="81" spans="1:19" x14ac:dyDescent="0.3">
      <c r="A81" s="1"/>
      <c r="B81" s="74" t="s">
        <v>554</v>
      </c>
      <c r="C81" s="74" t="s">
        <v>916</v>
      </c>
      <c r="D81" s="74" t="s">
        <v>52</v>
      </c>
      <c r="E81" s="75" t="s">
        <v>511</v>
      </c>
      <c r="F81" s="76">
        <v>124.4</v>
      </c>
      <c r="G81" s="76">
        <v>274.25</v>
      </c>
      <c r="H81" s="76">
        <v>424.65</v>
      </c>
      <c r="I81" s="76">
        <v>422</v>
      </c>
      <c r="J81" s="76">
        <v>345.9</v>
      </c>
      <c r="K81" s="76">
        <v>247.25</v>
      </c>
      <c r="L81" s="76">
        <v>244.95</v>
      </c>
      <c r="M81" s="76">
        <v>328.45</v>
      </c>
      <c r="N81" s="76">
        <v>397.45</v>
      </c>
      <c r="O81" s="76">
        <v>374.05</v>
      </c>
      <c r="P81" s="76">
        <v>316.05</v>
      </c>
      <c r="Q81" s="76">
        <v>263.5</v>
      </c>
      <c r="R81" s="76">
        <v>230.6</v>
      </c>
      <c r="S81" s="76">
        <v>3993.5</v>
      </c>
    </row>
    <row r="82" spans="1:19" x14ac:dyDescent="0.3">
      <c r="A82" s="1"/>
      <c r="B82" s="74" t="s">
        <v>554</v>
      </c>
      <c r="C82" s="74" t="s">
        <v>917</v>
      </c>
      <c r="D82" s="74" t="s">
        <v>52</v>
      </c>
      <c r="E82" s="75" t="s">
        <v>511</v>
      </c>
      <c r="F82" s="76">
        <v>136.6</v>
      </c>
      <c r="G82" s="76">
        <v>183.35</v>
      </c>
      <c r="H82" s="76">
        <v>326.39999999999998</v>
      </c>
      <c r="I82" s="76">
        <v>429.45</v>
      </c>
      <c r="J82" s="76">
        <v>360.95</v>
      </c>
      <c r="K82" s="76">
        <v>259</v>
      </c>
      <c r="L82" s="76">
        <v>254.9</v>
      </c>
      <c r="M82" s="76">
        <v>337.7</v>
      </c>
      <c r="N82" s="76">
        <v>403.45</v>
      </c>
      <c r="O82" s="76">
        <v>388.75</v>
      </c>
      <c r="P82" s="76">
        <v>328.65</v>
      </c>
      <c r="Q82" s="76">
        <v>277.14999999999998</v>
      </c>
      <c r="R82" s="76">
        <v>241.5</v>
      </c>
      <c r="S82" s="76">
        <v>3927.85</v>
      </c>
    </row>
    <row r="83" spans="1:19" x14ac:dyDescent="0.3">
      <c r="A83" s="1"/>
      <c r="B83" s="74" t="s">
        <v>554</v>
      </c>
      <c r="C83" s="74" t="s">
        <v>918</v>
      </c>
      <c r="D83" s="74" t="s">
        <v>52</v>
      </c>
      <c r="E83" s="75" t="s">
        <v>511</v>
      </c>
      <c r="F83" s="76">
        <v>140.05000000000001</v>
      </c>
      <c r="G83" s="76">
        <v>179.4</v>
      </c>
      <c r="H83" s="76">
        <v>286.89999999999998</v>
      </c>
      <c r="I83" s="76">
        <v>414.15</v>
      </c>
      <c r="J83" s="76">
        <v>364.45</v>
      </c>
      <c r="K83" s="76">
        <v>262.55</v>
      </c>
      <c r="L83" s="76">
        <v>250.35</v>
      </c>
      <c r="M83" s="76">
        <v>331.45</v>
      </c>
      <c r="N83" s="76">
        <v>397.2</v>
      </c>
      <c r="O83" s="76">
        <v>387.6</v>
      </c>
      <c r="P83" s="76">
        <v>334.15</v>
      </c>
      <c r="Q83" s="76">
        <v>282.05</v>
      </c>
      <c r="R83" s="76">
        <v>246.15</v>
      </c>
      <c r="S83" s="76">
        <v>3876.45</v>
      </c>
    </row>
    <row r="84" spans="1:19" x14ac:dyDescent="0.3">
      <c r="A84" s="1"/>
      <c r="B84" s="74" t="s">
        <v>554</v>
      </c>
      <c r="C84" s="74" t="s">
        <v>919</v>
      </c>
      <c r="D84" s="74" t="s">
        <v>52</v>
      </c>
      <c r="E84" s="75" t="s">
        <v>511</v>
      </c>
      <c r="F84" s="76">
        <v>174.85</v>
      </c>
      <c r="G84" s="76">
        <v>176.2</v>
      </c>
      <c r="H84" s="76">
        <v>174.05</v>
      </c>
      <c r="I84" s="76">
        <v>174.85</v>
      </c>
      <c r="J84" s="76">
        <v>167.9</v>
      </c>
      <c r="K84" s="76">
        <v>174</v>
      </c>
      <c r="L84" s="76">
        <v>175.25</v>
      </c>
      <c r="M84" s="76">
        <v>171.5</v>
      </c>
      <c r="N84" s="76">
        <v>174.9</v>
      </c>
      <c r="O84" s="76">
        <v>177.45</v>
      </c>
      <c r="P84" s="76">
        <v>169.7</v>
      </c>
      <c r="Q84" s="76">
        <v>165.35</v>
      </c>
      <c r="R84" s="76">
        <v>172.2</v>
      </c>
      <c r="S84" s="76">
        <v>2248.1999999999998</v>
      </c>
    </row>
    <row r="85" spans="1:19" x14ac:dyDescent="0.3">
      <c r="A85" s="1"/>
      <c r="B85" s="74" t="s">
        <v>560</v>
      </c>
      <c r="C85" s="74" t="s">
        <v>1059</v>
      </c>
      <c r="D85" s="74" t="s">
        <v>1060</v>
      </c>
      <c r="E85" s="75" t="s">
        <v>512</v>
      </c>
      <c r="F85" s="76">
        <v>697.05</v>
      </c>
      <c r="G85" s="76">
        <v>675.25</v>
      </c>
      <c r="H85" s="76">
        <v>670.7</v>
      </c>
      <c r="I85" s="76">
        <v>677.25</v>
      </c>
      <c r="J85" s="76">
        <v>690.95</v>
      </c>
      <c r="K85" s="76">
        <v>700.05</v>
      </c>
      <c r="L85" s="76">
        <v>678.55</v>
      </c>
      <c r="M85" s="76">
        <v>670.3</v>
      </c>
      <c r="N85" s="76">
        <v>667.5</v>
      </c>
      <c r="O85" s="76">
        <v>674.15</v>
      </c>
      <c r="P85" s="76">
        <v>383.75</v>
      </c>
      <c r="Q85" s="76"/>
      <c r="R85" s="76"/>
      <c r="S85" s="76">
        <v>7185.5</v>
      </c>
    </row>
    <row r="86" spans="1:19" x14ac:dyDescent="0.3">
      <c r="A86" s="1"/>
      <c r="B86" s="74" t="s">
        <v>560</v>
      </c>
      <c r="C86" s="74" t="s">
        <v>1059</v>
      </c>
      <c r="D86" s="74" t="s">
        <v>1061</v>
      </c>
      <c r="E86" s="75" t="s">
        <v>512</v>
      </c>
      <c r="F86" s="76">
        <v>788.65</v>
      </c>
      <c r="G86" s="76">
        <v>783.15</v>
      </c>
      <c r="H86" s="76">
        <v>768.75</v>
      </c>
      <c r="I86" s="76">
        <v>777.4</v>
      </c>
      <c r="J86" s="76">
        <v>778.05</v>
      </c>
      <c r="K86" s="76">
        <v>766.9</v>
      </c>
      <c r="L86" s="76">
        <v>767.1</v>
      </c>
      <c r="M86" s="76">
        <v>768.45</v>
      </c>
      <c r="N86" s="76">
        <v>783.95</v>
      </c>
      <c r="O86" s="76">
        <v>790.05</v>
      </c>
      <c r="P86" s="76">
        <v>444.45</v>
      </c>
      <c r="Q86" s="76"/>
      <c r="R86" s="76"/>
      <c r="S86" s="76">
        <v>8216.9</v>
      </c>
    </row>
    <row r="87" spans="1:19" x14ac:dyDescent="0.3">
      <c r="A87" s="1"/>
      <c r="B87" s="74" t="s">
        <v>529</v>
      </c>
      <c r="C87" s="74" t="s">
        <v>1062</v>
      </c>
      <c r="D87" s="74" t="s">
        <v>1062</v>
      </c>
      <c r="E87" s="75" t="s">
        <v>513</v>
      </c>
      <c r="F87" s="76">
        <v>793.15</v>
      </c>
      <c r="G87" s="76">
        <v>790.5</v>
      </c>
      <c r="H87" s="76">
        <v>812.4</v>
      </c>
      <c r="I87" s="76">
        <v>819.3</v>
      </c>
      <c r="J87" s="76">
        <v>812.65</v>
      </c>
      <c r="K87" s="76">
        <v>784.7</v>
      </c>
      <c r="L87" s="76">
        <v>702.55</v>
      </c>
      <c r="M87" s="76">
        <v>777.25</v>
      </c>
      <c r="N87" s="76">
        <v>787.8</v>
      </c>
      <c r="O87" s="76">
        <v>798.65</v>
      </c>
      <c r="P87" s="76">
        <v>812.85</v>
      </c>
      <c r="Q87" s="76">
        <v>776</v>
      </c>
      <c r="R87" s="76">
        <v>792.1</v>
      </c>
      <c r="S87" s="76">
        <v>10259.9</v>
      </c>
    </row>
    <row r="88" spans="1:19" x14ac:dyDescent="0.3">
      <c r="A88" s="1"/>
      <c r="B88" s="74" t="s">
        <v>258</v>
      </c>
      <c r="C88" s="74" t="s">
        <v>1063</v>
      </c>
      <c r="D88" s="74" t="s">
        <v>52</v>
      </c>
      <c r="E88" s="75" t="s">
        <v>514</v>
      </c>
      <c r="F88" s="76">
        <v>169.2</v>
      </c>
      <c r="G88" s="76">
        <v>237.4</v>
      </c>
      <c r="H88" s="76">
        <v>130.9</v>
      </c>
      <c r="I88" s="76">
        <v>169.35</v>
      </c>
      <c r="J88" s="76">
        <v>193.8</v>
      </c>
      <c r="K88" s="76">
        <v>168.05</v>
      </c>
      <c r="L88" s="76">
        <v>228.85</v>
      </c>
      <c r="M88" s="76">
        <v>198.1</v>
      </c>
      <c r="N88" s="76">
        <v>60.15</v>
      </c>
      <c r="O88" s="76">
        <v>20.100000000000001</v>
      </c>
      <c r="P88" s="76">
        <v>57.1</v>
      </c>
      <c r="Q88" s="76">
        <v>29.1</v>
      </c>
      <c r="R88" s="76">
        <v>35.1</v>
      </c>
      <c r="S88" s="76">
        <v>1697.2</v>
      </c>
    </row>
    <row r="89" spans="1:19" x14ac:dyDescent="0.3">
      <c r="A89" s="1"/>
      <c r="B89" s="74" t="s">
        <v>530</v>
      </c>
      <c r="C89" s="74" t="s">
        <v>1064</v>
      </c>
      <c r="D89" s="74" t="s">
        <v>52</v>
      </c>
      <c r="E89" s="75" t="s">
        <v>514</v>
      </c>
      <c r="F89" s="76">
        <v>203.5</v>
      </c>
      <c r="G89" s="76">
        <v>301.35000000000002</v>
      </c>
      <c r="H89" s="76">
        <v>164.1</v>
      </c>
      <c r="I89" s="76">
        <v>195.75</v>
      </c>
      <c r="J89" s="76">
        <v>213.25</v>
      </c>
      <c r="K89" s="76">
        <v>208.75</v>
      </c>
      <c r="L89" s="76">
        <v>242.9</v>
      </c>
      <c r="M89" s="76">
        <v>186.9</v>
      </c>
      <c r="N89" s="76">
        <v>54.25</v>
      </c>
      <c r="O89" s="76">
        <v>16.3</v>
      </c>
      <c r="P89" s="76">
        <v>60.9</v>
      </c>
      <c r="Q89" s="76">
        <v>25.3</v>
      </c>
      <c r="R89" s="76">
        <v>27.45</v>
      </c>
      <c r="S89" s="76">
        <v>1900.7</v>
      </c>
    </row>
    <row r="90" spans="1:19" x14ac:dyDescent="0.3">
      <c r="A90" s="1"/>
      <c r="B90" s="74" t="s">
        <v>539</v>
      </c>
      <c r="C90" s="74" t="s">
        <v>920</v>
      </c>
      <c r="D90" s="74" t="s">
        <v>1025</v>
      </c>
      <c r="E90" s="75" t="s">
        <v>511</v>
      </c>
      <c r="F90" s="76">
        <v>83.75</v>
      </c>
      <c r="G90" s="76">
        <v>44.3</v>
      </c>
      <c r="H90" s="76">
        <v>84.65</v>
      </c>
      <c r="I90" s="76">
        <v>84.75</v>
      </c>
      <c r="J90" s="76">
        <v>84.8</v>
      </c>
      <c r="K90" s="76">
        <v>84.15</v>
      </c>
      <c r="L90" s="76">
        <v>84.25</v>
      </c>
      <c r="M90" s="76">
        <v>84.15</v>
      </c>
      <c r="N90" s="76">
        <v>84.55</v>
      </c>
      <c r="O90" s="76">
        <v>83.85</v>
      </c>
      <c r="P90" s="76">
        <v>86.05</v>
      </c>
      <c r="Q90" s="76">
        <v>84.45</v>
      </c>
      <c r="R90" s="76">
        <v>84.1</v>
      </c>
      <c r="S90" s="76">
        <v>1057.8</v>
      </c>
    </row>
    <row r="91" spans="1:19" x14ac:dyDescent="0.3">
      <c r="A91" s="1"/>
      <c r="B91" s="74" t="s">
        <v>521</v>
      </c>
      <c r="C91" s="74" t="s">
        <v>921</v>
      </c>
      <c r="D91" s="74" t="s">
        <v>52</v>
      </c>
      <c r="E91" s="75" t="s">
        <v>511</v>
      </c>
      <c r="F91" s="76">
        <v>438.65</v>
      </c>
      <c r="G91" s="76">
        <v>436.75</v>
      </c>
      <c r="H91" s="76">
        <v>440.5</v>
      </c>
      <c r="I91" s="76">
        <v>442.2</v>
      </c>
      <c r="J91" s="76">
        <v>430.95</v>
      </c>
      <c r="K91" s="76">
        <v>431.1</v>
      </c>
      <c r="L91" s="76">
        <v>440.5</v>
      </c>
      <c r="M91" s="76">
        <v>435.3</v>
      </c>
      <c r="N91" s="76">
        <v>438.3</v>
      </c>
      <c r="O91" s="76">
        <v>439.65</v>
      </c>
      <c r="P91" s="76">
        <v>418.39659999999998</v>
      </c>
      <c r="Q91" s="76">
        <v>218.6</v>
      </c>
      <c r="R91" s="76">
        <v>223.7595</v>
      </c>
      <c r="S91" s="76">
        <v>5234.6561000000002</v>
      </c>
    </row>
    <row r="92" spans="1:19" x14ac:dyDescent="0.3">
      <c r="A92" s="1"/>
      <c r="B92" s="74" t="s">
        <v>540</v>
      </c>
      <c r="C92" s="74" t="s">
        <v>922</v>
      </c>
      <c r="D92" s="74" t="s">
        <v>52</v>
      </c>
      <c r="E92" s="75" t="s">
        <v>511</v>
      </c>
      <c r="F92" s="76">
        <v>444</v>
      </c>
      <c r="G92" s="76">
        <v>444</v>
      </c>
      <c r="H92" s="76">
        <v>443.95</v>
      </c>
      <c r="I92" s="76">
        <v>443.95</v>
      </c>
      <c r="J92" s="76">
        <v>444</v>
      </c>
      <c r="K92" s="76">
        <v>444</v>
      </c>
      <c r="L92" s="76">
        <v>444</v>
      </c>
      <c r="M92" s="76">
        <v>444</v>
      </c>
      <c r="N92" s="76">
        <v>443.95</v>
      </c>
      <c r="O92" s="76">
        <v>444</v>
      </c>
      <c r="P92" s="76">
        <v>444</v>
      </c>
      <c r="Q92" s="76">
        <v>444</v>
      </c>
      <c r="R92" s="76">
        <v>444</v>
      </c>
      <c r="S92" s="76">
        <v>5771.85</v>
      </c>
    </row>
    <row r="93" spans="1:19" x14ac:dyDescent="0.3">
      <c r="A93" s="1"/>
      <c r="B93" s="74" t="s">
        <v>515</v>
      </c>
      <c r="C93" s="74" t="s">
        <v>923</v>
      </c>
      <c r="D93" s="74" t="s">
        <v>52</v>
      </c>
      <c r="E93" s="75" t="s">
        <v>511</v>
      </c>
      <c r="F93" s="76">
        <v>2447.4</v>
      </c>
      <c r="G93" s="76">
        <v>2383.75</v>
      </c>
      <c r="H93" s="76">
        <v>3446.9</v>
      </c>
      <c r="I93" s="76">
        <v>3471.9</v>
      </c>
      <c r="J93" s="76">
        <v>3494.05</v>
      </c>
      <c r="K93" s="76">
        <v>2787.35</v>
      </c>
      <c r="L93" s="76">
        <v>2615.0500000000002</v>
      </c>
      <c r="M93" s="76">
        <v>2724.1</v>
      </c>
      <c r="N93" s="76">
        <v>3215.3</v>
      </c>
      <c r="O93" s="76">
        <v>3482.1</v>
      </c>
      <c r="P93" s="76">
        <v>3487.55</v>
      </c>
      <c r="Q93" s="76">
        <v>3471.35</v>
      </c>
      <c r="R93" s="76">
        <v>2833.9</v>
      </c>
      <c r="S93" s="76">
        <v>39860.699999999997</v>
      </c>
    </row>
    <row r="94" spans="1:19" x14ac:dyDescent="0.3">
      <c r="A94" s="1"/>
      <c r="B94" s="74" t="s">
        <v>525</v>
      </c>
      <c r="C94" s="74" t="s">
        <v>1065</v>
      </c>
      <c r="D94" s="74" t="s">
        <v>52</v>
      </c>
      <c r="E94" s="75" t="s">
        <v>512</v>
      </c>
      <c r="F94" s="76"/>
      <c r="G94" s="76"/>
      <c r="H94" s="76"/>
      <c r="I94" s="76"/>
      <c r="J94" s="76"/>
      <c r="K94" s="76"/>
      <c r="L94" s="76"/>
      <c r="M94" s="76"/>
      <c r="N94" s="76"/>
      <c r="O94" s="76"/>
      <c r="P94" s="76"/>
      <c r="Q94" s="76"/>
      <c r="R94" s="76"/>
      <c r="S94" s="76">
        <v>0</v>
      </c>
    </row>
    <row r="95" spans="1:19" x14ac:dyDescent="0.3">
      <c r="A95" s="1"/>
      <c r="B95" s="74" t="s">
        <v>525</v>
      </c>
      <c r="C95" s="74" t="s">
        <v>1066</v>
      </c>
      <c r="D95" s="74" t="s">
        <v>52</v>
      </c>
      <c r="E95" s="75" t="s">
        <v>512</v>
      </c>
      <c r="F95" s="76"/>
      <c r="G95" s="76"/>
      <c r="H95" s="76"/>
      <c r="I95" s="76"/>
      <c r="J95" s="76"/>
      <c r="K95" s="76">
        <v>1.65</v>
      </c>
      <c r="L95" s="76"/>
      <c r="M95" s="76"/>
      <c r="N95" s="76"/>
      <c r="O95" s="76"/>
      <c r="P95" s="76"/>
      <c r="Q95" s="76"/>
      <c r="R95" s="76"/>
      <c r="S95" s="76">
        <v>1.65</v>
      </c>
    </row>
    <row r="96" spans="1:19" x14ac:dyDescent="0.3">
      <c r="A96" s="1"/>
      <c r="B96" s="74" t="s">
        <v>522</v>
      </c>
      <c r="C96" s="74" t="s">
        <v>924</v>
      </c>
      <c r="D96" s="74" t="s">
        <v>52</v>
      </c>
      <c r="E96" s="75" t="s">
        <v>511</v>
      </c>
      <c r="F96" s="76">
        <v>1968.2</v>
      </c>
      <c r="G96" s="76">
        <v>2129.6999999999998</v>
      </c>
      <c r="H96" s="76">
        <v>2165.9499999999998</v>
      </c>
      <c r="I96" s="76">
        <v>2141.25</v>
      </c>
      <c r="J96" s="76">
        <v>66.349999999999994</v>
      </c>
      <c r="K96" s="76">
        <v>2111.6</v>
      </c>
      <c r="L96" s="76">
        <v>2160.65</v>
      </c>
      <c r="M96" s="76">
        <v>2159.75</v>
      </c>
      <c r="N96" s="76">
        <v>2172.3000000000002</v>
      </c>
      <c r="O96" s="76">
        <v>2173.1</v>
      </c>
      <c r="P96" s="76">
        <v>2097.9499999999998</v>
      </c>
      <c r="Q96" s="76">
        <v>2174.6</v>
      </c>
      <c r="R96" s="76">
        <v>2164.9</v>
      </c>
      <c r="S96" s="76">
        <v>25686.3</v>
      </c>
    </row>
    <row r="97" spans="1:19" x14ac:dyDescent="0.3">
      <c r="A97" s="1"/>
      <c r="B97" s="74" t="s">
        <v>526</v>
      </c>
      <c r="C97" s="74" t="s">
        <v>925</v>
      </c>
      <c r="D97" s="74" t="s">
        <v>52</v>
      </c>
      <c r="E97" s="75" t="s">
        <v>511</v>
      </c>
      <c r="F97" s="76"/>
      <c r="G97" s="76"/>
      <c r="H97" s="76"/>
      <c r="I97" s="76"/>
      <c r="J97" s="76"/>
      <c r="K97" s="76"/>
      <c r="L97" s="76">
        <v>12.8</v>
      </c>
      <c r="M97" s="76">
        <v>58.25</v>
      </c>
      <c r="N97" s="76">
        <v>51.4</v>
      </c>
      <c r="O97" s="76">
        <v>54.8</v>
      </c>
      <c r="P97" s="76">
        <v>60</v>
      </c>
      <c r="Q97" s="76">
        <v>58.75</v>
      </c>
      <c r="R97" s="76">
        <v>60</v>
      </c>
      <c r="S97" s="76">
        <v>356</v>
      </c>
    </row>
    <row r="98" spans="1:19" x14ac:dyDescent="0.3">
      <c r="A98" s="1"/>
      <c r="B98" s="74" t="s">
        <v>555</v>
      </c>
      <c r="C98" s="74" t="s">
        <v>1067</v>
      </c>
      <c r="D98" s="74" t="s">
        <v>52</v>
      </c>
      <c r="E98" s="75" t="s">
        <v>513</v>
      </c>
      <c r="F98" s="76">
        <v>2569.3000000000002</v>
      </c>
      <c r="G98" s="76">
        <v>2598.1</v>
      </c>
      <c r="H98" s="76">
        <v>2600</v>
      </c>
      <c r="I98" s="76">
        <v>2608.25</v>
      </c>
      <c r="J98" s="76">
        <v>2599.4499999999998</v>
      </c>
      <c r="K98" s="76">
        <v>2602.25</v>
      </c>
      <c r="L98" s="76">
        <v>2354.9499999999998</v>
      </c>
      <c r="M98" s="76">
        <v>2503.9</v>
      </c>
      <c r="N98" s="76">
        <v>2562</v>
      </c>
      <c r="O98" s="76">
        <v>2591.25</v>
      </c>
      <c r="P98" s="76">
        <v>2598.1999999999998</v>
      </c>
      <c r="Q98" s="76">
        <v>2616.9499999999998</v>
      </c>
      <c r="R98" s="76">
        <v>2576.6999999999998</v>
      </c>
      <c r="S98" s="76">
        <v>33381.300000000003</v>
      </c>
    </row>
    <row r="99" spans="1:19" x14ac:dyDescent="0.3">
      <c r="A99" s="1"/>
      <c r="B99" s="74" t="s">
        <v>73</v>
      </c>
      <c r="C99" s="74" t="s">
        <v>926</v>
      </c>
      <c r="D99" s="74" t="s">
        <v>52</v>
      </c>
      <c r="E99" s="75" t="s">
        <v>511</v>
      </c>
      <c r="F99" s="76">
        <v>4751.1000000000004</v>
      </c>
      <c r="G99" s="76">
        <v>6923.3</v>
      </c>
      <c r="H99" s="76">
        <v>7251.35</v>
      </c>
      <c r="I99" s="76">
        <v>6078.25</v>
      </c>
      <c r="J99" s="76">
        <v>7618.65</v>
      </c>
      <c r="K99" s="76">
        <v>7072.95</v>
      </c>
      <c r="L99" s="76">
        <v>7359.7</v>
      </c>
      <c r="M99" s="76">
        <v>6757.35</v>
      </c>
      <c r="N99" s="76">
        <v>7180.1</v>
      </c>
      <c r="O99" s="76">
        <v>7995.55</v>
      </c>
      <c r="P99" s="76">
        <v>8674</v>
      </c>
      <c r="Q99" s="76">
        <v>9434.2999999999993</v>
      </c>
      <c r="R99" s="76">
        <v>10385.75</v>
      </c>
      <c r="S99" s="76">
        <v>97482.35</v>
      </c>
    </row>
    <row r="100" spans="1:19" x14ac:dyDescent="0.3">
      <c r="A100" s="1"/>
      <c r="B100" s="74" t="s">
        <v>73</v>
      </c>
      <c r="C100" s="74" t="s">
        <v>1068</v>
      </c>
      <c r="D100" s="74" t="s">
        <v>52</v>
      </c>
      <c r="E100" s="75" t="s">
        <v>513</v>
      </c>
      <c r="F100" s="76">
        <v>1919.2</v>
      </c>
      <c r="G100" s="76">
        <v>1953.5</v>
      </c>
      <c r="H100" s="76">
        <v>2020.1</v>
      </c>
      <c r="I100" s="76">
        <v>2035.3</v>
      </c>
      <c r="J100" s="76">
        <v>2146.1999999999998</v>
      </c>
      <c r="K100" s="76">
        <v>2164.25</v>
      </c>
      <c r="L100" s="76">
        <v>1264.2</v>
      </c>
      <c r="M100" s="76">
        <v>1750.6</v>
      </c>
      <c r="N100" s="76">
        <v>2039.45</v>
      </c>
      <c r="O100" s="76">
        <v>2141.1</v>
      </c>
      <c r="P100" s="76">
        <v>2166.8000000000002</v>
      </c>
      <c r="Q100" s="76">
        <v>2176.9499999999998</v>
      </c>
      <c r="R100" s="76">
        <v>2208.65</v>
      </c>
      <c r="S100" s="76">
        <v>25986.3</v>
      </c>
    </row>
    <row r="101" spans="1:19" x14ac:dyDescent="0.3">
      <c r="A101" s="1"/>
      <c r="B101" s="74" t="s">
        <v>73</v>
      </c>
      <c r="C101" s="74" t="s">
        <v>77</v>
      </c>
      <c r="D101" s="74" t="s">
        <v>1046</v>
      </c>
      <c r="E101" s="75" t="s">
        <v>512</v>
      </c>
      <c r="F101" s="76">
        <v>3356.05</v>
      </c>
      <c r="G101" s="76">
        <v>3095.7</v>
      </c>
      <c r="H101" s="76">
        <v>3106.45</v>
      </c>
      <c r="I101" s="76">
        <v>3571.4</v>
      </c>
      <c r="J101" s="76">
        <v>187.8</v>
      </c>
      <c r="K101" s="76"/>
      <c r="L101" s="76"/>
      <c r="M101" s="76"/>
      <c r="N101" s="76"/>
      <c r="O101" s="76"/>
      <c r="P101" s="76"/>
      <c r="Q101" s="76"/>
      <c r="R101" s="76"/>
      <c r="S101" s="76">
        <v>13317.4</v>
      </c>
    </row>
    <row r="102" spans="1:19" x14ac:dyDescent="0.3">
      <c r="A102" s="1"/>
      <c r="B102" s="74" t="s">
        <v>73</v>
      </c>
      <c r="C102" s="74" t="s">
        <v>77</v>
      </c>
      <c r="D102" s="74" t="s">
        <v>1047</v>
      </c>
      <c r="E102" s="75" t="s">
        <v>512</v>
      </c>
      <c r="F102" s="76">
        <v>3378</v>
      </c>
      <c r="G102" s="76">
        <v>3093.25</v>
      </c>
      <c r="H102" s="76">
        <v>3091.9</v>
      </c>
      <c r="I102" s="76">
        <v>3661.05</v>
      </c>
      <c r="J102" s="76">
        <v>3660.05</v>
      </c>
      <c r="K102" s="76">
        <v>4916.6000000000004</v>
      </c>
      <c r="L102" s="76">
        <v>4952.45</v>
      </c>
      <c r="M102" s="76">
        <v>4699.3500000000004</v>
      </c>
      <c r="N102" s="76">
        <v>4948.1499999999996</v>
      </c>
      <c r="O102" s="76">
        <v>4947.7</v>
      </c>
      <c r="P102" s="76">
        <v>4847.3500000000004</v>
      </c>
      <c r="Q102" s="76">
        <v>4138.8999999999996</v>
      </c>
      <c r="R102" s="76">
        <v>4925.3500000000004</v>
      </c>
      <c r="S102" s="76">
        <v>55260.1</v>
      </c>
    </row>
    <row r="103" spans="1:19" x14ac:dyDescent="0.3">
      <c r="A103" s="1"/>
      <c r="B103" s="74" t="s">
        <v>73</v>
      </c>
      <c r="C103" s="74" t="s">
        <v>77</v>
      </c>
      <c r="D103" s="74" t="s">
        <v>1048</v>
      </c>
      <c r="E103" s="75" t="s">
        <v>512</v>
      </c>
      <c r="F103" s="76">
        <v>3378.15</v>
      </c>
      <c r="G103" s="76">
        <v>3094.9</v>
      </c>
      <c r="H103" s="76">
        <v>3096</v>
      </c>
      <c r="I103" s="76">
        <v>3675</v>
      </c>
      <c r="J103" s="76">
        <v>3676.25</v>
      </c>
      <c r="K103" s="76">
        <v>4977.55</v>
      </c>
      <c r="L103" s="76">
        <v>5006.7</v>
      </c>
      <c r="M103" s="76">
        <v>4740.1000000000004</v>
      </c>
      <c r="N103" s="76">
        <v>5018.3999999999996</v>
      </c>
      <c r="O103" s="76">
        <v>5015.1000000000004</v>
      </c>
      <c r="P103" s="76">
        <v>4898.45</v>
      </c>
      <c r="Q103" s="76">
        <v>4184.8500000000004</v>
      </c>
      <c r="R103" s="76">
        <v>4995.8500000000004</v>
      </c>
      <c r="S103" s="76">
        <v>55757.3</v>
      </c>
    </row>
    <row r="104" spans="1:19" x14ac:dyDescent="0.3">
      <c r="A104" s="1"/>
      <c r="B104" s="74" t="s">
        <v>73</v>
      </c>
      <c r="C104" s="74" t="s">
        <v>77</v>
      </c>
      <c r="D104" s="74" t="s">
        <v>1016</v>
      </c>
      <c r="E104" s="75" t="s">
        <v>512</v>
      </c>
      <c r="F104" s="76">
        <v>5600.9</v>
      </c>
      <c r="G104" s="76">
        <v>5383.7</v>
      </c>
      <c r="H104" s="76">
        <v>5381.65</v>
      </c>
      <c r="I104" s="76">
        <v>5845.45</v>
      </c>
      <c r="J104" s="76">
        <v>4005.55</v>
      </c>
      <c r="K104" s="76">
        <v>4658.6000000000004</v>
      </c>
      <c r="L104" s="76">
        <v>4672.55</v>
      </c>
      <c r="M104" s="76">
        <v>4526.55</v>
      </c>
      <c r="N104" s="76">
        <v>4703.3999999999996</v>
      </c>
      <c r="O104" s="76">
        <v>4750.1000000000004</v>
      </c>
      <c r="P104" s="76">
        <v>4711.2</v>
      </c>
      <c r="Q104" s="76">
        <v>4246.7</v>
      </c>
      <c r="R104" s="76">
        <v>4779.8999999999996</v>
      </c>
      <c r="S104" s="76">
        <v>63266.25</v>
      </c>
    </row>
    <row r="105" spans="1:19" x14ac:dyDescent="0.3">
      <c r="A105" s="1"/>
      <c r="B105" s="74" t="s">
        <v>73</v>
      </c>
      <c r="C105" s="74" t="s">
        <v>80</v>
      </c>
      <c r="D105" s="74" t="s">
        <v>1054</v>
      </c>
      <c r="E105" s="75" t="s">
        <v>512</v>
      </c>
      <c r="F105" s="76">
        <v>5115.3999999999996</v>
      </c>
      <c r="G105" s="76">
        <v>5115.8500000000004</v>
      </c>
      <c r="H105" s="76">
        <v>5029.2</v>
      </c>
      <c r="I105" s="76">
        <v>5123.45</v>
      </c>
      <c r="J105" s="76">
        <v>4873.2</v>
      </c>
      <c r="K105" s="76">
        <v>5137.25</v>
      </c>
      <c r="L105" s="76">
        <v>5123.6499999999996</v>
      </c>
      <c r="M105" s="76">
        <v>5141</v>
      </c>
      <c r="N105" s="76">
        <v>5124.75</v>
      </c>
      <c r="O105" s="76">
        <v>5112.6000000000004</v>
      </c>
      <c r="P105" s="76">
        <v>5113.25</v>
      </c>
      <c r="Q105" s="76">
        <v>4998.8500000000004</v>
      </c>
      <c r="R105" s="76">
        <v>5096.3999999999996</v>
      </c>
      <c r="S105" s="76">
        <v>66104.850000000006</v>
      </c>
    </row>
    <row r="106" spans="1:19" x14ac:dyDescent="0.3">
      <c r="A106" s="1"/>
      <c r="B106" s="74" t="s">
        <v>73</v>
      </c>
      <c r="C106" s="74" t="s">
        <v>80</v>
      </c>
      <c r="D106" s="74" t="s">
        <v>1016</v>
      </c>
      <c r="E106" s="75" t="s">
        <v>512</v>
      </c>
      <c r="F106" s="76">
        <v>2648.8</v>
      </c>
      <c r="G106" s="76">
        <v>2639.4</v>
      </c>
      <c r="H106" s="76">
        <v>2613.5</v>
      </c>
      <c r="I106" s="76">
        <v>2652.75</v>
      </c>
      <c r="J106" s="76">
        <v>2551.0500000000002</v>
      </c>
      <c r="K106" s="76">
        <v>2654.4</v>
      </c>
      <c r="L106" s="76">
        <v>2651.95</v>
      </c>
      <c r="M106" s="76">
        <v>2657.25</v>
      </c>
      <c r="N106" s="76">
        <v>2654.4</v>
      </c>
      <c r="O106" s="76">
        <v>2650.45</v>
      </c>
      <c r="P106" s="76">
        <v>2650.35</v>
      </c>
      <c r="Q106" s="76">
        <v>2608.15</v>
      </c>
      <c r="R106" s="76">
        <v>2636.7</v>
      </c>
      <c r="S106" s="76">
        <v>34269.15</v>
      </c>
    </row>
    <row r="107" spans="1:19" x14ac:dyDescent="0.3">
      <c r="A107" s="1"/>
      <c r="B107" s="74" t="s">
        <v>73</v>
      </c>
      <c r="C107" s="74" t="s">
        <v>927</v>
      </c>
      <c r="D107" s="74" t="s">
        <v>52</v>
      </c>
      <c r="E107" s="75" t="s">
        <v>511</v>
      </c>
      <c r="F107" s="76">
        <v>60.65</v>
      </c>
      <c r="G107" s="76">
        <v>75.849999999999994</v>
      </c>
      <c r="H107" s="76">
        <v>75.900000000000006</v>
      </c>
      <c r="I107" s="76">
        <v>76.2</v>
      </c>
      <c r="J107" s="76">
        <v>76.650000000000006</v>
      </c>
      <c r="K107" s="76">
        <v>76.349999999999994</v>
      </c>
      <c r="L107" s="76">
        <v>76.349999999999994</v>
      </c>
      <c r="M107" s="76">
        <v>76.05</v>
      </c>
      <c r="N107" s="76">
        <v>76.400000000000006</v>
      </c>
      <c r="O107" s="76">
        <v>76.45</v>
      </c>
      <c r="P107" s="76">
        <v>78.900000000000006</v>
      </c>
      <c r="Q107" s="76">
        <v>78.05</v>
      </c>
      <c r="R107" s="76">
        <v>78.45</v>
      </c>
      <c r="S107" s="76">
        <v>982.25</v>
      </c>
    </row>
    <row r="108" spans="1:19" x14ac:dyDescent="0.3">
      <c r="A108" s="1"/>
      <c r="B108" s="74" t="s">
        <v>531</v>
      </c>
      <c r="C108" s="74" t="s">
        <v>1069</v>
      </c>
      <c r="D108" s="74" t="s">
        <v>52</v>
      </c>
      <c r="E108" s="75" t="s">
        <v>513</v>
      </c>
      <c r="F108" s="76">
        <v>2.65</v>
      </c>
      <c r="G108" s="76">
        <v>2.15</v>
      </c>
      <c r="H108" s="76">
        <v>2</v>
      </c>
      <c r="I108" s="76">
        <v>3</v>
      </c>
      <c r="J108" s="76"/>
      <c r="K108" s="76">
        <v>3.05</v>
      </c>
      <c r="L108" s="76">
        <v>2.7</v>
      </c>
      <c r="M108" s="76">
        <v>2.25</v>
      </c>
      <c r="N108" s="76">
        <v>2.15</v>
      </c>
      <c r="O108" s="76">
        <v>1.7</v>
      </c>
      <c r="P108" s="76">
        <v>1.85</v>
      </c>
      <c r="Q108" s="76">
        <v>2.65</v>
      </c>
      <c r="R108" s="76">
        <v>2.6</v>
      </c>
      <c r="S108" s="76">
        <v>28.75</v>
      </c>
    </row>
    <row r="109" spans="1:19" x14ac:dyDescent="0.3">
      <c r="A109" s="1"/>
      <c r="B109" s="74" t="s">
        <v>291</v>
      </c>
      <c r="C109" s="74" t="s">
        <v>928</v>
      </c>
      <c r="D109" s="74" t="s">
        <v>52</v>
      </c>
      <c r="E109" s="75" t="s">
        <v>511</v>
      </c>
      <c r="F109" s="76">
        <v>921.55</v>
      </c>
      <c r="G109" s="76">
        <v>1070.7</v>
      </c>
      <c r="H109" s="76">
        <v>1189.5999999999999</v>
      </c>
      <c r="I109" s="76">
        <v>1117.75</v>
      </c>
      <c r="J109" s="76">
        <v>947.95</v>
      </c>
      <c r="K109" s="76">
        <v>843.3</v>
      </c>
      <c r="L109" s="76">
        <v>907.7</v>
      </c>
      <c r="M109" s="76">
        <v>948.4</v>
      </c>
      <c r="N109" s="76">
        <v>924.5</v>
      </c>
      <c r="O109" s="76">
        <v>1172.6500000000001</v>
      </c>
      <c r="P109" s="76">
        <v>1165.0999999999999</v>
      </c>
      <c r="Q109" s="76">
        <v>1094.55</v>
      </c>
      <c r="R109" s="76">
        <v>1096.1500000000001</v>
      </c>
      <c r="S109" s="76">
        <v>13399.9</v>
      </c>
    </row>
    <row r="110" spans="1:19" x14ac:dyDescent="0.3">
      <c r="A110" s="1"/>
      <c r="B110" s="74" t="s">
        <v>534</v>
      </c>
      <c r="C110" s="74" t="s">
        <v>929</v>
      </c>
      <c r="D110" s="74" t="s">
        <v>52</v>
      </c>
      <c r="E110" s="75" t="s">
        <v>511</v>
      </c>
      <c r="F110" s="76">
        <v>44.35</v>
      </c>
      <c r="G110" s="76">
        <v>45.6</v>
      </c>
      <c r="H110" s="76">
        <v>45.6</v>
      </c>
      <c r="I110" s="76">
        <v>45.28</v>
      </c>
      <c r="J110" s="76">
        <v>45.6</v>
      </c>
      <c r="K110" s="76">
        <v>45.6</v>
      </c>
      <c r="L110" s="76">
        <v>45.6</v>
      </c>
      <c r="M110" s="76">
        <v>45.6</v>
      </c>
      <c r="N110" s="76">
        <v>45.6</v>
      </c>
      <c r="O110" s="76">
        <v>63.8</v>
      </c>
      <c r="P110" s="76">
        <v>81.45</v>
      </c>
      <c r="Q110" s="76">
        <v>81.05</v>
      </c>
      <c r="R110" s="76">
        <v>72.599999999999994</v>
      </c>
      <c r="S110" s="76">
        <v>707.73</v>
      </c>
    </row>
    <row r="111" spans="1:19" x14ac:dyDescent="0.3">
      <c r="A111" s="1"/>
      <c r="B111" s="74" t="s">
        <v>556</v>
      </c>
      <c r="C111" s="74" t="s">
        <v>1070</v>
      </c>
      <c r="D111" s="74" t="s">
        <v>52</v>
      </c>
      <c r="E111" s="75" t="s">
        <v>513</v>
      </c>
      <c r="F111" s="76">
        <v>131.55000000000001</v>
      </c>
      <c r="G111" s="76">
        <v>132.5</v>
      </c>
      <c r="H111" s="76">
        <v>136.80000000000001</v>
      </c>
      <c r="I111" s="76">
        <v>137.19999999999999</v>
      </c>
      <c r="J111" s="76">
        <v>137</v>
      </c>
      <c r="K111" s="76">
        <v>142.55000000000001</v>
      </c>
      <c r="L111" s="76">
        <v>142</v>
      </c>
      <c r="M111" s="76">
        <v>138.6</v>
      </c>
      <c r="N111" s="76">
        <v>140.15</v>
      </c>
      <c r="O111" s="76">
        <v>137.6</v>
      </c>
      <c r="P111" s="76">
        <v>140.15</v>
      </c>
      <c r="Q111" s="76">
        <v>141.55000000000001</v>
      </c>
      <c r="R111" s="76">
        <v>142.65</v>
      </c>
      <c r="S111" s="76">
        <v>1800.3</v>
      </c>
    </row>
    <row r="112" spans="1:19" x14ac:dyDescent="0.3">
      <c r="A112" s="1"/>
      <c r="B112" s="74" t="s">
        <v>306</v>
      </c>
      <c r="C112" s="74" t="s">
        <v>1071</v>
      </c>
      <c r="D112" s="74" t="s">
        <v>52</v>
      </c>
      <c r="E112" s="75" t="s">
        <v>512</v>
      </c>
      <c r="F112" s="76"/>
      <c r="G112" s="76"/>
      <c r="H112" s="76"/>
      <c r="I112" s="76"/>
      <c r="J112" s="76"/>
      <c r="K112" s="76"/>
      <c r="L112" s="76"/>
      <c r="M112" s="76"/>
      <c r="N112" s="76"/>
      <c r="O112" s="76">
        <v>437.45</v>
      </c>
      <c r="P112" s="76"/>
      <c r="Q112" s="76"/>
      <c r="R112" s="76"/>
      <c r="S112" s="76">
        <v>437.45</v>
      </c>
    </row>
    <row r="113" spans="1:19" x14ac:dyDescent="0.3">
      <c r="A113" s="1"/>
      <c r="B113" s="74" t="s">
        <v>541</v>
      </c>
      <c r="C113" s="74" t="s">
        <v>1072</v>
      </c>
      <c r="D113" s="74" t="s">
        <v>52</v>
      </c>
      <c r="E113" s="75" t="s">
        <v>513</v>
      </c>
      <c r="F113" s="76">
        <v>152.69999999999999</v>
      </c>
      <c r="G113" s="76">
        <v>164.95</v>
      </c>
      <c r="H113" s="76">
        <v>162.9</v>
      </c>
      <c r="I113" s="76">
        <v>165.65</v>
      </c>
      <c r="J113" s="76">
        <v>155.05950000000001</v>
      </c>
      <c r="K113" s="76">
        <v>145.1</v>
      </c>
      <c r="L113" s="76">
        <v>119.3</v>
      </c>
      <c r="M113" s="76">
        <v>126.65</v>
      </c>
      <c r="N113" s="76">
        <v>157.9</v>
      </c>
      <c r="O113" s="76">
        <v>153.35</v>
      </c>
      <c r="P113" s="76">
        <v>164.85</v>
      </c>
      <c r="Q113" s="76">
        <v>167.05</v>
      </c>
      <c r="R113" s="76">
        <v>164.4</v>
      </c>
      <c r="S113" s="76">
        <v>1999.8595</v>
      </c>
    </row>
    <row r="114" spans="1:19" x14ac:dyDescent="0.3">
      <c r="A114" s="1"/>
      <c r="B114" s="74" t="s">
        <v>83</v>
      </c>
      <c r="C114" s="74" t="s">
        <v>930</v>
      </c>
      <c r="D114" s="74" t="s">
        <v>52</v>
      </c>
      <c r="E114" s="75" t="s">
        <v>511</v>
      </c>
      <c r="F114" s="76">
        <v>73.650000000000006</v>
      </c>
      <c r="G114" s="76">
        <v>82.95</v>
      </c>
      <c r="H114" s="76">
        <v>115.25</v>
      </c>
      <c r="I114" s="76">
        <v>125.55</v>
      </c>
      <c r="J114" s="76">
        <v>128.25</v>
      </c>
      <c r="K114" s="76">
        <v>125.85</v>
      </c>
      <c r="L114" s="76">
        <v>112.1</v>
      </c>
      <c r="M114" s="76">
        <v>94.85</v>
      </c>
      <c r="N114" s="76">
        <v>84.75</v>
      </c>
      <c r="O114" s="76">
        <v>103.85</v>
      </c>
      <c r="P114" s="76">
        <v>118.55</v>
      </c>
      <c r="Q114" s="76">
        <v>129.94999999999999</v>
      </c>
      <c r="R114" s="76">
        <v>130.30000000000001</v>
      </c>
      <c r="S114" s="76">
        <v>1425.85</v>
      </c>
    </row>
    <row r="115" spans="1:19" x14ac:dyDescent="0.3">
      <c r="A115" s="1"/>
      <c r="B115" s="74" t="s">
        <v>83</v>
      </c>
      <c r="C115" s="74" t="s">
        <v>931</v>
      </c>
      <c r="D115" s="74" t="s">
        <v>52</v>
      </c>
      <c r="E115" s="75" t="s">
        <v>511</v>
      </c>
      <c r="F115" s="76">
        <v>3457.7</v>
      </c>
      <c r="G115" s="76">
        <v>3383.7</v>
      </c>
      <c r="H115" s="76">
        <v>3820.75</v>
      </c>
      <c r="I115" s="76">
        <v>3648.7</v>
      </c>
      <c r="J115" s="76">
        <v>3757.35</v>
      </c>
      <c r="K115" s="76">
        <v>3444.1</v>
      </c>
      <c r="L115" s="76">
        <v>3474.4</v>
      </c>
      <c r="M115" s="76">
        <v>3639.55</v>
      </c>
      <c r="N115" s="76">
        <v>3520.75</v>
      </c>
      <c r="O115" s="76">
        <v>3608.95</v>
      </c>
      <c r="P115" s="76">
        <v>3691.9</v>
      </c>
      <c r="Q115" s="76">
        <v>3949.8</v>
      </c>
      <c r="R115" s="76">
        <v>4076.35</v>
      </c>
      <c r="S115" s="76">
        <v>47474</v>
      </c>
    </row>
    <row r="116" spans="1:19" x14ac:dyDescent="0.3">
      <c r="A116" s="1"/>
      <c r="B116" s="74" t="s">
        <v>83</v>
      </c>
      <c r="C116" s="74" t="s">
        <v>104</v>
      </c>
      <c r="D116" s="74" t="s">
        <v>52</v>
      </c>
      <c r="E116" s="75" t="s">
        <v>511</v>
      </c>
      <c r="F116" s="76">
        <v>922.7</v>
      </c>
      <c r="G116" s="76">
        <v>1027.5999999999999</v>
      </c>
      <c r="H116" s="76">
        <v>1690.6</v>
      </c>
      <c r="I116" s="76">
        <v>2068.9499999999998</v>
      </c>
      <c r="J116" s="76">
        <v>2155.75</v>
      </c>
      <c r="K116" s="76">
        <v>2100.5</v>
      </c>
      <c r="L116" s="76">
        <v>1450.7</v>
      </c>
      <c r="M116" s="76">
        <v>1298.6500000000001</v>
      </c>
      <c r="N116" s="76">
        <v>1140</v>
      </c>
      <c r="O116" s="76">
        <v>1461.7</v>
      </c>
      <c r="P116" s="76">
        <v>1899.3</v>
      </c>
      <c r="Q116" s="76">
        <v>2154.1999999999998</v>
      </c>
      <c r="R116" s="76">
        <v>2154.8000000000002</v>
      </c>
      <c r="S116" s="76">
        <v>21525.45</v>
      </c>
    </row>
    <row r="117" spans="1:19" x14ac:dyDescent="0.3">
      <c r="A117" s="1"/>
      <c r="B117" s="74" t="s">
        <v>83</v>
      </c>
      <c r="C117" s="74" t="s">
        <v>932</v>
      </c>
      <c r="D117" s="74" t="s">
        <v>52</v>
      </c>
      <c r="E117" s="75" t="s">
        <v>511</v>
      </c>
      <c r="F117" s="76">
        <v>213.15</v>
      </c>
      <c r="G117" s="76">
        <v>217.95</v>
      </c>
      <c r="H117" s="76">
        <v>237.9</v>
      </c>
      <c r="I117" s="76">
        <v>238.25</v>
      </c>
      <c r="J117" s="76">
        <v>237.75</v>
      </c>
      <c r="K117" s="76">
        <v>233.1</v>
      </c>
      <c r="L117" s="76">
        <v>212.95</v>
      </c>
      <c r="M117" s="76">
        <v>212.7</v>
      </c>
      <c r="N117" s="76">
        <v>188.4</v>
      </c>
      <c r="O117" s="76">
        <v>202.9</v>
      </c>
      <c r="P117" s="76">
        <v>237.7</v>
      </c>
      <c r="Q117" s="76">
        <v>238.2</v>
      </c>
      <c r="R117" s="76">
        <v>238.05</v>
      </c>
      <c r="S117" s="76">
        <v>2909</v>
      </c>
    </row>
    <row r="118" spans="1:19" x14ac:dyDescent="0.3">
      <c r="A118" s="1"/>
      <c r="B118" s="74" t="s">
        <v>106</v>
      </c>
      <c r="C118" s="74" t="s">
        <v>1073</v>
      </c>
      <c r="D118" s="74" t="s">
        <v>52</v>
      </c>
      <c r="E118" s="75" t="s">
        <v>514</v>
      </c>
      <c r="F118" s="76">
        <v>1649.65</v>
      </c>
      <c r="G118" s="76">
        <v>1323.8</v>
      </c>
      <c r="H118" s="76">
        <v>733.1</v>
      </c>
      <c r="I118" s="76">
        <v>1963.65</v>
      </c>
      <c r="J118" s="76">
        <v>3611.95</v>
      </c>
      <c r="K118" s="76">
        <v>3007.7</v>
      </c>
      <c r="L118" s="76">
        <v>2260.4549999999999</v>
      </c>
      <c r="M118" s="76">
        <v>1117.5999999999999</v>
      </c>
      <c r="N118" s="76">
        <v>1030.55</v>
      </c>
      <c r="O118" s="76">
        <v>1102.0999999999999</v>
      </c>
      <c r="P118" s="76">
        <v>2075.8000000000002</v>
      </c>
      <c r="Q118" s="76">
        <v>958.5</v>
      </c>
      <c r="R118" s="76">
        <v>951.1</v>
      </c>
      <c r="S118" s="76">
        <v>21785.955000000002</v>
      </c>
    </row>
    <row r="119" spans="1:19" x14ac:dyDescent="0.3">
      <c r="A119" s="1"/>
      <c r="B119" s="74" t="s">
        <v>106</v>
      </c>
      <c r="C119" s="74" t="s">
        <v>1074</v>
      </c>
      <c r="D119" s="74" t="s">
        <v>52</v>
      </c>
      <c r="E119" s="75" t="s">
        <v>514</v>
      </c>
      <c r="F119" s="76">
        <v>1698</v>
      </c>
      <c r="G119" s="76">
        <v>1262.45</v>
      </c>
      <c r="H119" s="76">
        <v>792.25</v>
      </c>
      <c r="I119" s="76">
        <v>2409.15</v>
      </c>
      <c r="J119" s="76">
        <v>3081.7</v>
      </c>
      <c r="K119" s="76">
        <v>2506.8000000000002</v>
      </c>
      <c r="L119" s="76">
        <v>2261.6999999999998</v>
      </c>
      <c r="M119" s="76">
        <v>1470.15</v>
      </c>
      <c r="N119" s="76">
        <v>1084.25</v>
      </c>
      <c r="O119" s="76">
        <v>1052.45</v>
      </c>
      <c r="P119" s="76">
        <v>1940.65</v>
      </c>
      <c r="Q119" s="76">
        <v>998.5</v>
      </c>
      <c r="R119" s="76">
        <v>944.9</v>
      </c>
      <c r="S119" s="76">
        <v>21502.95</v>
      </c>
    </row>
    <row r="120" spans="1:19" x14ac:dyDescent="0.3">
      <c r="A120" s="1"/>
      <c r="B120" s="74" t="s">
        <v>106</v>
      </c>
      <c r="C120" s="74" t="s">
        <v>933</v>
      </c>
      <c r="D120" s="74" t="s">
        <v>52</v>
      </c>
      <c r="E120" s="75" t="s">
        <v>511</v>
      </c>
      <c r="F120" s="76">
        <v>1588.45</v>
      </c>
      <c r="G120" s="76">
        <v>1683.7</v>
      </c>
      <c r="H120" s="76">
        <v>1615.6</v>
      </c>
      <c r="I120" s="76">
        <v>1771.25</v>
      </c>
      <c r="J120" s="76">
        <v>1673.6</v>
      </c>
      <c r="K120" s="76">
        <v>1623</v>
      </c>
      <c r="L120" s="76">
        <v>1692.33</v>
      </c>
      <c r="M120" s="76">
        <v>1704.35</v>
      </c>
      <c r="N120" s="76">
        <v>1596.9</v>
      </c>
      <c r="O120" s="76">
        <v>1710.1</v>
      </c>
      <c r="P120" s="76">
        <v>1744.45</v>
      </c>
      <c r="Q120" s="76">
        <v>1624.95</v>
      </c>
      <c r="R120" s="76">
        <v>1622.65</v>
      </c>
      <c r="S120" s="76">
        <v>21651.33</v>
      </c>
    </row>
    <row r="121" spans="1:19" x14ac:dyDescent="0.3">
      <c r="A121" s="1"/>
      <c r="B121" s="74" t="s">
        <v>106</v>
      </c>
      <c r="C121" s="74" t="s">
        <v>935</v>
      </c>
      <c r="D121" s="74" t="s">
        <v>1025</v>
      </c>
      <c r="E121" s="75" t="s">
        <v>511</v>
      </c>
      <c r="F121" s="76">
        <v>14.4</v>
      </c>
      <c r="G121" s="76">
        <v>14.4</v>
      </c>
      <c r="H121" s="76">
        <v>14.4</v>
      </c>
      <c r="I121" s="76">
        <v>14.4</v>
      </c>
      <c r="J121" s="76">
        <v>14.4</v>
      </c>
      <c r="K121" s="76">
        <v>14.4</v>
      </c>
      <c r="L121" s="76">
        <v>10</v>
      </c>
      <c r="M121" s="76">
        <v>11.7</v>
      </c>
      <c r="N121" s="76">
        <v>14.4</v>
      </c>
      <c r="O121" s="76">
        <v>14.4</v>
      </c>
      <c r="P121" s="76">
        <v>14.4</v>
      </c>
      <c r="Q121" s="76">
        <v>14.4</v>
      </c>
      <c r="R121" s="76">
        <v>14.4</v>
      </c>
      <c r="S121" s="76">
        <v>180.1</v>
      </c>
    </row>
    <row r="122" spans="1:19" x14ac:dyDescent="0.3">
      <c r="A122" s="1"/>
      <c r="B122" s="74" t="s">
        <v>106</v>
      </c>
      <c r="C122" s="74" t="s">
        <v>938</v>
      </c>
      <c r="D122" s="74" t="s">
        <v>52</v>
      </c>
      <c r="E122" s="75" t="s">
        <v>511</v>
      </c>
      <c r="F122" s="76">
        <v>713.7</v>
      </c>
      <c r="G122" s="76">
        <v>703.75</v>
      </c>
      <c r="H122" s="76">
        <v>714.6</v>
      </c>
      <c r="I122" s="76">
        <v>716.65</v>
      </c>
      <c r="J122" s="76">
        <v>715.7</v>
      </c>
      <c r="K122" s="76">
        <v>712.25</v>
      </c>
      <c r="L122" s="76">
        <v>505.71499999999997</v>
      </c>
      <c r="M122" s="76">
        <v>713</v>
      </c>
      <c r="N122" s="76">
        <v>711.9</v>
      </c>
      <c r="O122" s="76">
        <v>718.1</v>
      </c>
      <c r="P122" s="76">
        <v>719.8</v>
      </c>
      <c r="Q122" s="76">
        <v>718.6</v>
      </c>
      <c r="R122" s="76">
        <v>719.45</v>
      </c>
      <c r="S122" s="76">
        <v>9083.2150000000001</v>
      </c>
    </row>
    <row r="123" spans="1:19" x14ac:dyDescent="0.3">
      <c r="A123" s="1"/>
      <c r="B123" s="74" t="s">
        <v>106</v>
      </c>
      <c r="C123" s="74" t="s">
        <v>939</v>
      </c>
      <c r="D123" s="74" t="s">
        <v>52</v>
      </c>
      <c r="E123" s="75" t="s">
        <v>511</v>
      </c>
      <c r="F123" s="76">
        <v>3075.9</v>
      </c>
      <c r="G123" s="76">
        <v>3188.3</v>
      </c>
      <c r="H123" s="76">
        <v>3241.15</v>
      </c>
      <c r="I123" s="76">
        <v>3248.4</v>
      </c>
      <c r="J123" s="76">
        <v>3426.8</v>
      </c>
      <c r="K123" s="76">
        <v>3053.45</v>
      </c>
      <c r="L123" s="76">
        <v>3157.59</v>
      </c>
      <c r="M123" s="76">
        <v>3363.4</v>
      </c>
      <c r="N123" s="76">
        <v>3138.15</v>
      </c>
      <c r="O123" s="76">
        <v>3334.75</v>
      </c>
      <c r="P123" s="76">
        <v>3615.05</v>
      </c>
      <c r="Q123" s="76">
        <v>3767.15</v>
      </c>
      <c r="R123" s="76">
        <v>3682.7</v>
      </c>
      <c r="S123" s="76">
        <v>43292.79</v>
      </c>
    </row>
    <row r="124" spans="1:19" x14ac:dyDescent="0.3">
      <c r="A124" s="1"/>
      <c r="B124" s="74" t="s">
        <v>106</v>
      </c>
      <c r="C124" s="74" t="s">
        <v>940</v>
      </c>
      <c r="D124" s="74" t="s">
        <v>52</v>
      </c>
      <c r="E124" s="75" t="s">
        <v>511</v>
      </c>
      <c r="F124" s="76">
        <v>2051.4499999999998</v>
      </c>
      <c r="G124" s="76">
        <v>2111.9</v>
      </c>
      <c r="H124" s="76">
        <v>1745.1</v>
      </c>
      <c r="I124" s="76">
        <v>2409.1999999999998</v>
      </c>
      <c r="J124" s="76">
        <v>2043.45</v>
      </c>
      <c r="K124" s="76">
        <v>1927.7</v>
      </c>
      <c r="L124" s="76">
        <v>2221.14</v>
      </c>
      <c r="M124" s="76">
        <v>2166</v>
      </c>
      <c r="N124" s="76">
        <v>2125.85</v>
      </c>
      <c r="O124" s="76">
        <v>2273.75</v>
      </c>
      <c r="P124" s="76">
        <v>2327.25</v>
      </c>
      <c r="Q124" s="76">
        <v>1948.2</v>
      </c>
      <c r="R124" s="76">
        <v>1654.95</v>
      </c>
      <c r="S124" s="76">
        <v>27005.94</v>
      </c>
    </row>
    <row r="125" spans="1:19" x14ac:dyDescent="0.3">
      <c r="A125" s="1"/>
      <c r="B125" s="74" t="s">
        <v>106</v>
      </c>
      <c r="C125" s="74" t="s">
        <v>941</v>
      </c>
      <c r="D125" s="74" t="s">
        <v>52</v>
      </c>
      <c r="E125" s="75" t="s">
        <v>511</v>
      </c>
      <c r="F125" s="76">
        <v>1528.6</v>
      </c>
      <c r="G125" s="76">
        <v>1527.7</v>
      </c>
      <c r="H125" s="76">
        <v>1532.8</v>
      </c>
      <c r="I125" s="76">
        <v>1535.05</v>
      </c>
      <c r="J125" s="76">
        <v>1527.2</v>
      </c>
      <c r="K125" s="76">
        <v>1531.65</v>
      </c>
      <c r="L125" s="76">
        <v>1531.855</v>
      </c>
      <c r="M125" s="76">
        <v>1537.55</v>
      </c>
      <c r="N125" s="76">
        <v>1531.3</v>
      </c>
      <c r="O125" s="76">
        <v>1531.15</v>
      </c>
      <c r="P125" s="76">
        <v>1539.6</v>
      </c>
      <c r="Q125" s="76">
        <v>1525.9</v>
      </c>
      <c r="R125" s="76">
        <v>1549.05</v>
      </c>
      <c r="S125" s="76">
        <v>19929.404999999999</v>
      </c>
    </row>
    <row r="126" spans="1:19" x14ac:dyDescent="0.3">
      <c r="A126" s="1"/>
      <c r="B126" s="74" t="s">
        <v>106</v>
      </c>
      <c r="C126" s="74" t="s">
        <v>1075</v>
      </c>
      <c r="D126" s="74" t="s">
        <v>1076</v>
      </c>
      <c r="E126" s="75" t="s">
        <v>513</v>
      </c>
      <c r="F126" s="76">
        <v>1069.0999999999999</v>
      </c>
      <c r="G126" s="76">
        <v>1107.3499999999999</v>
      </c>
      <c r="H126" s="76">
        <v>1125.4000000000001</v>
      </c>
      <c r="I126" s="76">
        <v>1112.4000000000001</v>
      </c>
      <c r="J126" s="76">
        <v>1129.7</v>
      </c>
      <c r="K126" s="76">
        <v>1123.3</v>
      </c>
      <c r="L126" s="76">
        <v>1107.75</v>
      </c>
      <c r="M126" s="76">
        <v>1027.6500000000001</v>
      </c>
      <c r="N126" s="76">
        <v>976.4</v>
      </c>
      <c r="O126" s="76">
        <v>924</v>
      </c>
      <c r="P126" s="76">
        <v>1089.75</v>
      </c>
      <c r="Q126" s="76">
        <v>1130.5</v>
      </c>
      <c r="R126" s="76">
        <v>1101.05</v>
      </c>
      <c r="S126" s="76">
        <v>14024.35</v>
      </c>
    </row>
    <row r="127" spans="1:19" x14ac:dyDescent="0.3">
      <c r="A127" s="1"/>
      <c r="B127" s="74" t="s">
        <v>106</v>
      </c>
      <c r="C127" s="74" t="s">
        <v>1077</v>
      </c>
      <c r="D127" s="74" t="s">
        <v>52</v>
      </c>
      <c r="E127" s="75" t="s">
        <v>513</v>
      </c>
      <c r="F127" s="76">
        <v>1457.85</v>
      </c>
      <c r="G127" s="76">
        <v>1451.6</v>
      </c>
      <c r="H127" s="76">
        <v>1515.65</v>
      </c>
      <c r="I127" s="76">
        <v>1460.8</v>
      </c>
      <c r="J127" s="76">
        <v>1539.85</v>
      </c>
      <c r="K127" s="76">
        <v>1527.15</v>
      </c>
      <c r="L127" s="76">
        <v>1510.8</v>
      </c>
      <c r="M127" s="76">
        <v>1416.55</v>
      </c>
      <c r="N127" s="76">
        <v>1459</v>
      </c>
      <c r="O127" s="76">
        <v>1309.5</v>
      </c>
      <c r="P127" s="76">
        <v>1487.55</v>
      </c>
      <c r="Q127" s="76">
        <v>1411.15</v>
      </c>
      <c r="R127" s="76">
        <v>1493.9</v>
      </c>
      <c r="S127" s="76">
        <v>19041.349999999999</v>
      </c>
    </row>
    <row r="128" spans="1:19" x14ac:dyDescent="0.3">
      <c r="A128" s="1"/>
      <c r="B128" s="74" t="s">
        <v>106</v>
      </c>
      <c r="C128" s="74" t="s">
        <v>1078</v>
      </c>
      <c r="D128" s="74" t="s">
        <v>108</v>
      </c>
      <c r="E128" s="75" t="s">
        <v>512</v>
      </c>
      <c r="F128" s="76"/>
      <c r="G128" s="76"/>
      <c r="H128" s="76"/>
      <c r="I128" s="76"/>
      <c r="J128" s="76"/>
      <c r="K128" s="76"/>
      <c r="L128" s="76"/>
      <c r="M128" s="76"/>
      <c r="N128" s="76"/>
      <c r="O128" s="76"/>
      <c r="P128" s="76"/>
      <c r="Q128" s="76"/>
      <c r="R128" s="76"/>
      <c r="S128" s="76">
        <v>0</v>
      </c>
    </row>
    <row r="129" spans="1:19" x14ac:dyDescent="0.3">
      <c r="A129" s="1"/>
      <c r="B129" s="74" t="s">
        <v>106</v>
      </c>
      <c r="C129" s="74" t="s">
        <v>1078</v>
      </c>
      <c r="D129" s="74" t="s">
        <v>1079</v>
      </c>
      <c r="E129" s="75" t="s">
        <v>512</v>
      </c>
      <c r="F129" s="76"/>
      <c r="G129" s="76"/>
      <c r="H129" s="76"/>
      <c r="I129" s="76"/>
      <c r="J129" s="76"/>
      <c r="K129" s="76"/>
      <c r="L129" s="76"/>
      <c r="M129" s="76"/>
      <c r="N129" s="76"/>
      <c r="O129" s="76"/>
      <c r="P129" s="76"/>
      <c r="Q129" s="76"/>
      <c r="R129" s="76"/>
      <c r="S129" s="76">
        <v>0</v>
      </c>
    </row>
    <row r="130" spans="1:19" x14ac:dyDescent="0.3">
      <c r="A130" s="1"/>
      <c r="B130" s="74" t="s">
        <v>106</v>
      </c>
      <c r="C130" s="74" t="s">
        <v>1078</v>
      </c>
      <c r="D130" s="74" t="s">
        <v>1080</v>
      </c>
      <c r="E130" s="75" t="s">
        <v>512</v>
      </c>
      <c r="F130" s="76"/>
      <c r="G130" s="76"/>
      <c r="H130" s="76"/>
      <c r="I130" s="76"/>
      <c r="J130" s="76"/>
      <c r="K130" s="76"/>
      <c r="L130" s="76"/>
      <c r="M130" s="76"/>
      <c r="N130" s="76"/>
      <c r="O130" s="76"/>
      <c r="P130" s="76"/>
      <c r="Q130" s="76"/>
      <c r="R130" s="76"/>
      <c r="S130" s="76">
        <v>0</v>
      </c>
    </row>
    <row r="131" spans="1:19" x14ac:dyDescent="0.3">
      <c r="A131" s="1"/>
      <c r="B131" s="74" t="s">
        <v>106</v>
      </c>
      <c r="C131" s="74" t="s">
        <v>1081</v>
      </c>
      <c r="D131" s="74" t="s">
        <v>1082</v>
      </c>
      <c r="E131" s="75" t="s">
        <v>512</v>
      </c>
      <c r="F131" s="76">
        <v>270.14999999999998</v>
      </c>
      <c r="G131" s="76">
        <v>260.7</v>
      </c>
      <c r="H131" s="76">
        <v>301.05</v>
      </c>
      <c r="I131" s="76">
        <v>174.65</v>
      </c>
      <c r="J131" s="76">
        <v>1117.45</v>
      </c>
      <c r="K131" s="76"/>
      <c r="L131" s="76">
        <v>929.5</v>
      </c>
      <c r="M131" s="76"/>
      <c r="N131" s="76">
        <v>1186.95</v>
      </c>
      <c r="O131" s="76"/>
      <c r="P131" s="76"/>
      <c r="Q131" s="76"/>
      <c r="R131" s="76"/>
      <c r="S131" s="76">
        <v>4240.45</v>
      </c>
    </row>
    <row r="132" spans="1:19" x14ac:dyDescent="0.3">
      <c r="A132" s="1"/>
      <c r="B132" s="74" t="s">
        <v>106</v>
      </c>
      <c r="C132" s="74" t="s">
        <v>111</v>
      </c>
      <c r="D132" s="74" t="s">
        <v>1048</v>
      </c>
      <c r="E132" s="75" t="s">
        <v>512</v>
      </c>
      <c r="F132" s="76">
        <v>3453.8</v>
      </c>
      <c r="G132" s="76">
        <v>3285.95</v>
      </c>
      <c r="H132" s="76">
        <v>3356.75</v>
      </c>
      <c r="I132" s="76">
        <v>3437.35</v>
      </c>
      <c r="J132" s="76">
        <v>129.65</v>
      </c>
      <c r="K132" s="76"/>
      <c r="L132" s="76"/>
      <c r="M132" s="76"/>
      <c r="N132" s="76">
        <v>2866.85</v>
      </c>
      <c r="O132" s="76">
        <v>3504.85</v>
      </c>
      <c r="P132" s="76">
        <v>3373.35</v>
      </c>
      <c r="Q132" s="76">
        <v>3170.75</v>
      </c>
      <c r="R132" s="76">
        <v>3468.65</v>
      </c>
      <c r="S132" s="76">
        <v>30047.95</v>
      </c>
    </row>
    <row r="133" spans="1:19" x14ac:dyDescent="0.3">
      <c r="A133" s="1"/>
      <c r="B133" s="74" t="s">
        <v>106</v>
      </c>
      <c r="C133" s="74" t="s">
        <v>111</v>
      </c>
      <c r="D133" s="74" t="s">
        <v>59</v>
      </c>
      <c r="E133" s="75" t="s">
        <v>512</v>
      </c>
      <c r="F133" s="76">
        <v>3502.8</v>
      </c>
      <c r="G133" s="76">
        <v>3321.95</v>
      </c>
      <c r="H133" s="76">
        <v>3400.4</v>
      </c>
      <c r="I133" s="76">
        <v>3489.95</v>
      </c>
      <c r="J133" s="76">
        <v>3534.25</v>
      </c>
      <c r="K133" s="76">
        <v>3553.7</v>
      </c>
      <c r="L133" s="76">
        <v>3559.7550000000001</v>
      </c>
      <c r="M133" s="76">
        <v>3570.3</v>
      </c>
      <c r="N133" s="76">
        <v>3433.35</v>
      </c>
      <c r="O133" s="76">
        <v>3527.5</v>
      </c>
      <c r="P133" s="76">
        <v>3388.4</v>
      </c>
      <c r="Q133" s="76">
        <v>3184.15</v>
      </c>
      <c r="R133" s="76">
        <v>3488.15</v>
      </c>
      <c r="S133" s="76">
        <v>44954.654999999999</v>
      </c>
    </row>
    <row r="134" spans="1:19" x14ac:dyDescent="0.3">
      <c r="A134" s="1"/>
      <c r="B134" s="74" t="s">
        <v>106</v>
      </c>
      <c r="C134" s="74" t="s">
        <v>111</v>
      </c>
      <c r="D134" s="74" t="s">
        <v>1083</v>
      </c>
      <c r="E134" s="75" t="s">
        <v>512</v>
      </c>
      <c r="F134" s="76">
        <v>3562.7</v>
      </c>
      <c r="G134" s="76">
        <v>3451.3</v>
      </c>
      <c r="H134" s="76">
        <v>3506.9</v>
      </c>
      <c r="I134" s="76">
        <v>3556.9</v>
      </c>
      <c r="J134" s="76">
        <v>1744.4</v>
      </c>
      <c r="K134" s="76">
        <v>1784.45</v>
      </c>
      <c r="L134" s="76">
        <v>1758.98</v>
      </c>
      <c r="M134" s="76">
        <v>1672</v>
      </c>
      <c r="N134" s="76">
        <v>3091.45</v>
      </c>
      <c r="O134" s="76">
        <v>3582.15</v>
      </c>
      <c r="P134" s="76">
        <v>3493.1</v>
      </c>
      <c r="Q134" s="76">
        <v>3369.4</v>
      </c>
      <c r="R134" s="76">
        <v>3555.15</v>
      </c>
      <c r="S134" s="76">
        <v>38128.879999999997</v>
      </c>
    </row>
    <row r="135" spans="1:19" x14ac:dyDescent="0.3">
      <c r="A135" s="1"/>
      <c r="B135" s="74" t="s">
        <v>1084</v>
      </c>
      <c r="C135" s="74" t="s">
        <v>1085</v>
      </c>
      <c r="D135" s="74" t="s">
        <v>52</v>
      </c>
      <c r="E135" s="75" t="s">
        <v>513</v>
      </c>
      <c r="F135" s="76">
        <v>183.85</v>
      </c>
      <c r="G135" s="76">
        <v>197.05</v>
      </c>
      <c r="H135" s="76">
        <v>197.8</v>
      </c>
      <c r="I135" s="76">
        <v>197.15</v>
      </c>
      <c r="J135" s="76">
        <v>197.04050000000001</v>
      </c>
      <c r="K135" s="76">
        <v>177.45</v>
      </c>
      <c r="L135" s="76">
        <v>146.5</v>
      </c>
      <c r="M135" s="76">
        <v>157.65</v>
      </c>
      <c r="N135" s="76">
        <v>194.2</v>
      </c>
      <c r="O135" s="76">
        <v>185.3</v>
      </c>
      <c r="P135" s="76">
        <v>197.25</v>
      </c>
      <c r="Q135" s="76">
        <v>198.75</v>
      </c>
      <c r="R135" s="76">
        <v>197.7</v>
      </c>
      <c r="S135" s="76">
        <v>2427.6905000000002</v>
      </c>
    </row>
    <row r="136" spans="1:19" x14ac:dyDescent="0.3">
      <c r="A136" s="1"/>
      <c r="B136" s="74" t="s">
        <v>543</v>
      </c>
      <c r="C136" s="74" t="s">
        <v>1086</v>
      </c>
      <c r="D136" s="74" t="s">
        <v>52</v>
      </c>
      <c r="E136" s="75" t="s">
        <v>514</v>
      </c>
      <c r="F136" s="76">
        <v>710.7</v>
      </c>
      <c r="G136" s="76">
        <v>531.95000000000005</v>
      </c>
      <c r="H136" s="76">
        <v>158.9</v>
      </c>
      <c r="I136" s="76">
        <v>607.65</v>
      </c>
      <c r="J136" s="76">
        <v>743.15</v>
      </c>
      <c r="K136" s="76">
        <v>691.8</v>
      </c>
      <c r="L136" s="76">
        <v>605.54999999999995</v>
      </c>
      <c r="M136" s="76">
        <v>680.75</v>
      </c>
      <c r="N136" s="76">
        <v>552.79999999999995</v>
      </c>
      <c r="O136" s="76">
        <v>68.400000000000006</v>
      </c>
      <c r="P136" s="76">
        <v>104.15</v>
      </c>
      <c r="Q136" s="76">
        <v>409.6</v>
      </c>
      <c r="R136" s="76">
        <v>314.10000000000002</v>
      </c>
      <c r="S136" s="76">
        <v>6179.5</v>
      </c>
    </row>
    <row r="137" spans="1:19" x14ac:dyDescent="0.3">
      <c r="A137" s="1"/>
      <c r="B137" s="74" t="s">
        <v>544</v>
      </c>
      <c r="C137" s="74" t="s">
        <v>1087</v>
      </c>
      <c r="D137" s="74" t="s">
        <v>52</v>
      </c>
      <c r="E137" s="75" t="s">
        <v>514</v>
      </c>
      <c r="F137" s="76">
        <v>1872.7</v>
      </c>
      <c r="G137" s="76">
        <v>1499</v>
      </c>
      <c r="H137" s="76">
        <v>476.4</v>
      </c>
      <c r="I137" s="76">
        <v>1687.05</v>
      </c>
      <c r="J137" s="76">
        <v>2073.6999999999998</v>
      </c>
      <c r="K137" s="76">
        <v>1900.6</v>
      </c>
      <c r="L137" s="76">
        <v>1773.65</v>
      </c>
      <c r="M137" s="76">
        <v>1768.85</v>
      </c>
      <c r="N137" s="76">
        <v>1493.85</v>
      </c>
      <c r="O137" s="76">
        <v>166.25</v>
      </c>
      <c r="P137" s="76">
        <v>269.39999999999998</v>
      </c>
      <c r="Q137" s="76">
        <v>1010.4</v>
      </c>
      <c r="R137" s="76">
        <v>911.05</v>
      </c>
      <c r="S137" s="76">
        <v>16902.900000000001</v>
      </c>
    </row>
    <row r="138" spans="1:19" ht="27.6" x14ac:dyDescent="0.3">
      <c r="A138" s="1"/>
      <c r="B138" s="74" t="s">
        <v>532</v>
      </c>
      <c r="C138" s="74" t="s">
        <v>942</v>
      </c>
      <c r="D138" s="74" t="s">
        <v>52</v>
      </c>
      <c r="E138" s="75" t="s">
        <v>511</v>
      </c>
      <c r="F138" s="76"/>
      <c r="G138" s="76"/>
      <c r="H138" s="76"/>
      <c r="I138" s="76"/>
      <c r="J138" s="76"/>
      <c r="K138" s="76"/>
      <c r="L138" s="76"/>
      <c r="M138" s="76"/>
      <c r="N138" s="76"/>
      <c r="O138" s="76">
        <v>14.95</v>
      </c>
      <c r="P138" s="76">
        <v>337.9</v>
      </c>
      <c r="Q138" s="76">
        <v>396.7</v>
      </c>
      <c r="R138" s="76">
        <v>413.6</v>
      </c>
      <c r="S138" s="76">
        <v>1163.1500000000001</v>
      </c>
    </row>
    <row r="139" spans="1:19" x14ac:dyDescent="0.3">
      <c r="A139" s="1"/>
      <c r="B139" s="74" t="s">
        <v>348</v>
      </c>
      <c r="C139" s="74" t="s">
        <v>975</v>
      </c>
      <c r="D139" s="74" t="s">
        <v>52</v>
      </c>
      <c r="E139" s="75" t="s">
        <v>512</v>
      </c>
      <c r="F139" s="76">
        <v>58.35</v>
      </c>
      <c r="G139" s="76">
        <v>52.4</v>
      </c>
      <c r="H139" s="76">
        <v>52.2</v>
      </c>
      <c r="I139" s="76">
        <v>68.900000000000006</v>
      </c>
      <c r="J139" s="76">
        <v>69.599999999999994</v>
      </c>
      <c r="K139" s="76">
        <v>42.6</v>
      </c>
      <c r="L139" s="76">
        <v>33.6</v>
      </c>
      <c r="M139" s="76">
        <v>23.6</v>
      </c>
      <c r="N139" s="76">
        <v>62.3</v>
      </c>
      <c r="O139" s="76">
        <v>68.900000000000006</v>
      </c>
      <c r="P139" s="76">
        <v>69.599999999999994</v>
      </c>
      <c r="Q139" s="76">
        <v>69.599999999999994</v>
      </c>
      <c r="R139" s="76">
        <v>69.599999999999994</v>
      </c>
      <c r="S139" s="76">
        <v>741.25</v>
      </c>
    </row>
    <row r="140" spans="1:19" x14ac:dyDescent="0.3">
      <c r="A140" s="1"/>
      <c r="B140" s="74" t="s">
        <v>348</v>
      </c>
      <c r="C140" s="74" t="s">
        <v>1088</v>
      </c>
      <c r="D140" s="74" t="s">
        <v>52</v>
      </c>
      <c r="E140" s="75" t="s">
        <v>512</v>
      </c>
      <c r="F140" s="76">
        <v>52.55</v>
      </c>
      <c r="G140" s="76">
        <v>49.3</v>
      </c>
      <c r="H140" s="76">
        <v>49.05</v>
      </c>
      <c r="I140" s="76">
        <v>54.55</v>
      </c>
      <c r="J140" s="76">
        <v>56.7</v>
      </c>
      <c r="K140" s="76">
        <v>56.25</v>
      </c>
      <c r="L140" s="76">
        <v>58.1</v>
      </c>
      <c r="M140" s="76">
        <v>56.35</v>
      </c>
      <c r="N140" s="76">
        <v>52.05</v>
      </c>
      <c r="O140" s="76">
        <v>44.8</v>
      </c>
      <c r="P140" s="76">
        <v>62.15</v>
      </c>
      <c r="Q140" s="76">
        <v>60</v>
      </c>
      <c r="R140" s="76">
        <v>63.2</v>
      </c>
      <c r="S140" s="76">
        <v>715.05</v>
      </c>
    </row>
    <row r="141" spans="1:19" x14ac:dyDescent="0.3">
      <c r="A141" s="1"/>
      <c r="B141" s="74" t="s">
        <v>348</v>
      </c>
      <c r="C141" s="74" t="s">
        <v>1089</v>
      </c>
      <c r="D141" s="74" t="s">
        <v>52</v>
      </c>
      <c r="E141" s="75" t="s">
        <v>512</v>
      </c>
      <c r="F141" s="76">
        <v>42.8</v>
      </c>
      <c r="G141" s="76">
        <v>48</v>
      </c>
      <c r="H141" s="76">
        <v>53.3</v>
      </c>
      <c r="I141" s="76">
        <v>57.6</v>
      </c>
      <c r="J141" s="76">
        <v>57.6</v>
      </c>
      <c r="K141" s="76">
        <v>57.6</v>
      </c>
      <c r="L141" s="76">
        <v>45.05</v>
      </c>
      <c r="M141" s="76">
        <v>57.2</v>
      </c>
      <c r="N141" s="76">
        <v>55.2</v>
      </c>
      <c r="O141" s="76">
        <v>57.5</v>
      </c>
      <c r="P141" s="76">
        <v>57.6</v>
      </c>
      <c r="Q141" s="76">
        <v>57.6</v>
      </c>
      <c r="R141" s="76">
        <v>45.7</v>
      </c>
      <c r="S141" s="76">
        <v>692.75</v>
      </c>
    </row>
    <row r="142" spans="1:19" x14ac:dyDescent="0.3">
      <c r="A142" s="1"/>
      <c r="B142" s="74" t="s">
        <v>348</v>
      </c>
      <c r="C142" s="74" t="s">
        <v>1090</v>
      </c>
      <c r="D142" s="74" t="s">
        <v>52</v>
      </c>
      <c r="E142" s="75" t="s">
        <v>512</v>
      </c>
      <c r="F142" s="76">
        <v>57.6</v>
      </c>
      <c r="G142" s="76">
        <v>57.3</v>
      </c>
      <c r="H142" s="76">
        <v>47</v>
      </c>
      <c r="I142" s="76">
        <v>57.6</v>
      </c>
      <c r="J142" s="76">
        <v>57.6</v>
      </c>
      <c r="K142" s="76">
        <v>45.45</v>
      </c>
      <c r="L142" s="76">
        <v>57.6</v>
      </c>
      <c r="M142" s="76">
        <v>57.6</v>
      </c>
      <c r="N142" s="76">
        <v>57.6</v>
      </c>
      <c r="O142" s="76">
        <v>57.6</v>
      </c>
      <c r="P142" s="76">
        <v>57.6</v>
      </c>
      <c r="Q142" s="76">
        <v>57.6</v>
      </c>
      <c r="R142" s="76">
        <v>57.6</v>
      </c>
      <c r="S142" s="76">
        <v>725.75</v>
      </c>
    </row>
    <row r="143" spans="1:19" ht="27.6" x14ac:dyDescent="0.3">
      <c r="A143" s="1"/>
      <c r="B143" s="74" t="s">
        <v>355</v>
      </c>
      <c r="C143" s="74" t="s">
        <v>1091</v>
      </c>
      <c r="D143" s="74" t="s">
        <v>1092</v>
      </c>
      <c r="E143" s="75" t="s">
        <v>512</v>
      </c>
      <c r="F143" s="76"/>
      <c r="G143" s="76"/>
      <c r="H143" s="76"/>
      <c r="I143" s="76"/>
      <c r="J143" s="76"/>
      <c r="K143" s="76"/>
      <c r="L143" s="76"/>
      <c r="M143" s="76"/>
      <c r="N143" s="76"/>
      <c r="O143" s="76"/>
      <c r="P143" s="76"/>
      <c r="Q143" s="76"/>
      <c r="R143" s="76"/>
      <c r="S143" s="76">
        <v>0</v>
      </c>
    </row>
    <row r="144" spans="1:19" ht="27.6" x14ac:dyDescent="0.3">
      <c r="A144" s="1"/>
      <c r="B144" s="74" t="s">
        <v>355</v>
      </c>
      <c r="C144" s="74" t="s">
        <v>1091</v>
      </c>
      <c r="D144" s="74" t="s">
        <v>357</v>
      </c>
      <c r="E144" s="75" t="s">
        <v>512</v>
      </c>
      <c r="F144" s="76"/>
      <c r="G144" s="76"/>
      <c r="H144" s="76"/>
      <c r="I144" s="76"/>
      <c r="J144" s="76"/>
      <c r="K144" s="76"/>
      <c r="L144" s="76"/>
      <c r="M144" s="76"/>
      <c r="N144" s="76"/>
      <c r="O144" s="76"/>
      <c r="P144" s="76"/>
      <c r="Q144" s="76"/>
      <c r="R144" s="76">
        <v>4</v>
      </c>
      <c r="S144" s="76">
        <v>4</v>
      </c>
    </row>
    <row r="145" spans="1:19" x14ac:dyDescent="0.3">
      <c r="A145" s="1"/>
      <c r="B145" s="74" t="s">
        <v>557</v>
      </c>
      <c r="C145" s="74" t="s">
        <v>1093</v>
      </c>
      <c r="D145" s="74" t="s">
        <v>52</v>
      </c>
      <c r="E145" s="75" t="s">
        <v>513</v>
      </c>
      <c r="F145" s="76">
        <v>138.05000000000001</v>
      </c>
      <c r="G145" s="76">
        <v>138.80000000000001</v>
      </c>
      <c r="H145" s="76">
        <v>140.25</v>
      </c>
      <c r="I145" s="76">
        <v>141.30000000000001</v>
      </c>
      <c r="J145" s="76">
        <v>140.9</v>
      </c>
      <c r="K145" s="76">
        <v>139.69999999999999</v>
      </c>
      <c r="L145" s="76">
        <v>135.1</v>
      </c>
      <c r="M145" s="76">
        <v>133.30000000000001</v>
      </c>
      <c r="N145" s="76">
        <v>137.94999999999999</v>
      </c>
      <c r="O145" s="76">
        <v>138.35</v>
      </c>
      <c r="P145" s="76">
        <v>139.4</v>
      </c>
      <c r="Q145" s="76">
        <v>139.55000000000001</v>
      </c>
      <c r="R145" s="76">
        <v>137.15</v>
      </c>
      <c r="S145" s="76">
        <v>1799.8</v>
      </c>
    </row>
    <row r="146" spans="1:19" x14ac:dyDescent="0.3">
      <c r="A146" s="1"/>
      <c r="B146" s="74" t="s">
        <v>117</v>
      </c>
      <c r="C146" s="74" t="s">
        <v>118</v>
      </c>
      <c r="D146" s="74" t="s">
        <v>1054</v>
      </c>
      <c r="E146" s="75" t="s">
        <v>512</v>
      </c>
      <c r="F146" s="76"/>
      <c r="G146" s="76"/>
      <c r="H146" s="76"/>
      <c r="I146" s="76"/>
      <c r="J146" s="76"/>
      <c r="K146" s="76"/>
      <c r="L146" s="76"/>
      <c r="M146" s="76"/>
      <c r="N146" s="76"/>
      <c r="O146" s="76"/>
      <c r="P146" s="76"/>
      <c r="Q146" s="76"/>
      <c r="R146" s="76"/>
      <c r="S146" s="76">
        <v>0</v>
      </c>
    </row>
    <row r="147" spans="1:19" x14ac:dyDescent="0.3">
      <c r="A147" s="1"/>
      <c r="B147" s="74" t="s">
        <v>117</v>
      </c>
      <c r="C147" s="74" t="s">
        <v>118</v>
      </c>
      <c r="D147" s="74" t="s">
        <v>1055</v>
      </c>
      <c r="E147" s="75" t="s">
        <v>512</v>
      </c>
      <c r="F147" s="76"/>
      <c r="G147" s="76"/>
      <c r="H147" s="76">
        <v>409.45</v>
      </c>
      <c r="I147" s="76"/>
      <c r="J147" s="76"/>
      <c r="K147" s="76"/>
      <c r="L147" s="76"/>
      <c r="M147" s="76"/>
      <c r="N147" s="76"/>
      <c r="O147" s="76"/>
      <c r="P147" s="76"/>
      <c r="Q147" s="76"/>
      <c r="R147" s="76"/>
      <c r="S147" s="76">
        <v>409.45</v>
      </c>
    </row>
    <row r="148" spans="1:19" x14ac:dyDescent="0.3">
      <c r="A148" s="1"/>
      <c r="B148" s="74" t="s">
        <v>117</v>
      </c>
      <c r="C148" s="74" t="s">
        <v>118</v>
      </c>
      <c r="D148" s="74" t="s">
        <v>1048</v>
      </c>
      <c r="E148" s="75" t="s">
        <v>512</v>
      </c>
      <c r="F148" s="76">
        <v>435.45</v>
      </c>
      <c r="G148" s="76"/>
      <c r="H148" s="76"/>
      <c r="I148" s="76"/>
      <c r="J148" s="76"/>
      <c r="K148" s="76"/>
      <c r="L148" s="76"/>
      <c r="M148" s="76"/>
      <c r="N148" s="76"/>
      <c r="O148" s="76"/>
      <c r="P148" s="76"/>
      <c r="Q148" s="76"/>
      <c r="R148" s="76"/>
      <c r="S148" s="76">
        <v>435.45</v>
      </c>
    </row>
    <row r="149" spans="1:19" x14ac:dyDescent="0.3">
      <c r="A149" s="1"/>
      <c r="B149" s="74" t="s">
        <v>117</v>
      </c>
      <c r="C149" s="74" t="s">
        <v>118</v>
      </c>
      <c r="D149" s="74" t="s">
        <v>59</v>
      </c>
      <c r="E149" s="75" t="s">
        <v>512</v>
      </c>
      <c r="F149" s="76"/>
      <c r="G149" s="76"/>
      <c r="H149" s="76"/>
      <c r="I149" s="76"/>
      <c r="J149" s="76"/>
      <c r="K149" s="76"/>
      <c r="L149" s="76"/>
      <c r="M149" s="76"/>
      <c r="N149" s="76"/>
      <c r="O149" s="76"/>
      <c r="P149" s="76"/>
      <c r="Q149" s="76"/>
      <c r="R149" s="76"/>
      <c r="S149" s="76">
        <v>0</v>
      </c>
    </row>
    <row r="150" spans="1:19" x14ac:dyDescent="0.3">
      <c r="A150" s="1"/>
      <c r="B150" s="74" t="s">
        <v>518</v>
      </c>
      <c r="C150" s="74" t="s">
        <v>943</v>
      </c>
      <c r="D150" s="74" t="s">
        <v>52</v>
      </c>
      <c r="E150" s="75" t="s">
        <v>511</v>
      </c>
      <c r="F150" s="76">
        <v>1842.55</v>
      </c>
      <c r="G150" s="76">
        <v>2046</v>
      </c>
      <c r="H150" s="76">
        <v>2441.25</v>
      </c>
      <c r="I150" s="76">
        <v>2646.25</v>
      </c>
      <c r="J150" s="76">
        <v>2495.15</v>
      </c>
      <c r="K150" s="76">
        <v>2043.2</v>
      </c>
      <c r="L150" s="76">
        <v>2086.5500000000002</v>
      </c>
      <c r="M150" s="76">
        <v>1990.4</v>
      </c>
      <c r="N150" s="76">
        <v>2294.4</v>
      </c>
      <c r="O150" s="76">
        <v>2433.0500000000002</v>
      </c>
      <c r="P150" s="76">
        <v>2604.6</v>
      </c>
      <c r="Q150" s="76">
        <v>2563.85</v>
      </c>
      <c r="R150" s="76">
        <v>2333.9</v>
      </c>
      <c r="S150" s="76">
        <v>29821.15</v>
      </c>
    </row>
    <row r="151" spans="1:19" x14ac:dyDescent="0.3">
      <c r="A151" s="1"/>
      <c r="B151" s="74" t="s">
        <v>518</v>
      </c>
      <c r="C151" s="74" t="s">
        <v>944</v>
      </c>
      <c r="D151" s="74" t="s">
        <v>52</v>
      </c>
      <c r="E151" s="75" t="s">
        <v>511</v>
      </c>
      <c r="F151" s="76">
        <v>13.15</v>
      </c>
      <c r="G151" s="76">
        <v>8.35</v>
      </c>
      <c r="H151" s="76">
        <v>16.149999999999999</v>
      </c>
      <c r="I151" s="76">
        <v>24.5</v>
      </c>
      <c r="J151" s="76">
        <v>22.5</v>
      </c>
      <c r="K151" s="76">
        <v>15.6</v>
      </c>
      <c r="L151" s="76">
        <v>19.600000000000001</v>
      </c>
      <c r="M151" s="76">
        <v>18.899999999999999</v>
      </c>
      <c r="N151" s="76">
        <v>16.2</v>
      </c>
      <c r="O151" s="76">
        <v>15.55</v>
      </c>
      <c r="P151" s="76">
        <v>18.05</v>
      </c>
      <c r="Q151" s="76">
        <v>15.85</v>
      </c>
      <c r="R151" s="76">
        <v>13.35</v>
      </c>
      <c r="S151" s="76">
        <v>217.75</v>
      </c>
    </row>
    <row r="152" spans="1:19" x14ac:dyDescent="0.3">
      <c r="A152" s="1"/>
      <c r="B152" s="74" t="s">
        <v>516</v>
      </c>
      <c r="C152" s="74" t="s">
        <v>1094</v>
      </c>
      <c r="D152" s="74" t="s">
        <v>1095</v>
      </c>
      <c r="E152" s="75" t="s">
        <v>512</v>
      </c>
      <c r="F152" s="76"/>
      <c r="G152" s="76"/>
      <c r="H152" s="76"/>
      <c r="I152" s="76"/>
      <c r="J152" s="76"/>
      <c r="K152" s="76"/>
      <c r="L152" s="76"/>
      <c r="M152" s="76"/>
      <c r="N152" s="76"/>
      <c r="O152" s="76"/>
      <c r="P152" s="76"/>
      <c r="Q152" s="76"/>
      <c r="R152" s="76"/>
      <c r="S152" s="76">
        <v>0</v>
      </c>
    </row>
    <row r="153" spans="1:19" x14ac:dyDescent="0.3">
      <c r="A153" s="1"/>
      <c r="B153" s="74" t="s">
        <v>516</v>
      </c>
      <c r="C153" s="74" t="s">
        <v>1094</v>
      </c>
      <c r="D153" s="74" t="s">
        <v>1096</v>
      </c>
      <c r="E153" s="75" t="s">
        <v>512</v>
      </c>
      <c r="F153" s="76"/>
      <c r="G153" s="76"/>
      <c r="H153" s="76"/>
      <c r="I153" s="76"/>
      <c r="J153" s="76"/>
      <c r="K153" s="76"/>
      <c r="L153" s="76"/>
      <c r="M153" s="76"/>
      <c r="N153" s="76"/>
      <c r="O153" s="76"/>
      <c r="P153" s="76"/>
      <c r="Q153" s="76"/>
      <c r="R153" s="76"/>
      <c r="S153" s="76">
        <v>0</v>
      </c>
    </row>
    <row r="154" spans="1:19" x14ac:dyDescent="0.3">
      <c r="A154" s="1"/>
      <c r="B154" s="74" t="s">
        <v>516</v>
      </c>
      <c r="C154" s="74" t="s">
        <v>1094</v>
      </c>
      <c r="D154" s="74" t="s">
        <v>1097</v>
      </c>
      <c r="E154" s="75" t="s">
        <v>512</v>
      </c>
      <c r="F154" s="76"/>
      <c r="G154" s="76"/>
      <c r="H154" s="76"/>
      <c r="I154" s="76"/>
      <c r="J154" s="76"/>
      <c r="K154" s="76"/>
      <c r="L154" s="76"/>
      <c r="M154" s="76"/>
      <c r="N154" s="76"/>
      <c r="O154" s="76"/>
      <c r="P154" s="76"/>
      <c r="Q154" s="76"/>
      <c r="R154" s="76"/>
      <c r="S154" s="76">
        <v>0</v>
      </c>
    </row>
    <row r="155" spans="1:19" x14ac:dyDescent="0.3">
      <c r="A155" s="1"/>
      <c r="B155" s="74" t="s">
        <v>516</v>
      </c>
      <c r="C155" s="74" t="s">
        <v>1094</v>
      </c>
      <c r="D155" s="74" t="s">
        <v>1098</v>
      </c>
      <c r="E155" s="75" t="s">
        <v>512</v>
      </c>
      <c r="F155" s="76"/>
      <c r="G155" s="76"/>
      <c r="H155" s="76"/>
      <c r="I155" s="76"/>
      <c r="J155" s="76"/>
      <c r="K155" s="76"/>
      <c r="L155" s="76"/>
      <c r="M155" s="76"/>
      <c r="N155" s="76"/>
      <c r="O155" s="76"/>
      <c r="P155" s="76"/>
      <c r="Q155" s="76"/>
      <c r="R155" s="76"/>
      <c r="S155" s="76">
        <v>0</v>
      </c>
    </row>
    <row r="156" spans="1:19" x14ac:dyDescent="0.3">
      <c r="A156" s="1"/>
      <c r="B156" s="74" t="s">
        <v>945</v>
      </c>
      <c r="C156" s="74" t="s">
        <v>946</v>
      </c>
      <c r="D156" s="74" t="s">
        <v>52</v>
      </c>
      <c r="E156" s="75" t="s">
        <v>511</v>
      </c>
      <c r="F156" s="76">
        <v>443.4</v>
      </c>
      <c r="G156" s="76">
        <v>471.8</v>
      </c>
      <c r="H156" s="76">
        <v>475.75</v>
      </c>
      <c r="I156" s="76">
        <v>480.1</v>
      </c>
      <c r="J156" s="76">
        <v>480.15</v>
      </c>
      <c r="K156" s="76">
        <v>480.4</v>
      </c>
      <c r="L156" s="76">
        <v>480.5</v>
      </c>
      <c r="M156" s="76">
        <v>479.5</v>
      </c>
      <c r="N156" s="76">
        <v>480.45</v>
      </c>
      <c r="O156" s="76">
        <v>479.55</v>
      </c>
      <c r="P156" s="76">
        <v>480</v>
      </c>
      <c r="Q156" s="76">
        <v>479.75</v>
      </c>
      <c r="R156" s="76">
        <v>479.85</v>
      </c>
      <c r="S156" s="76">
        <v>6191.2</v>
      </c>
    </row>
    <row r="157" spans="1:19" x14ac:dyDescent="0.3">
      <c r="A157" s="1"/>
      <c r="B157" s="74" t="s">
        <v>945</v>
      </c>
      <c r="C157" s="74" t="s">
        <v>947</v>
      </c>
      <c r="D157" s="74" t="s">
        <v>52</v>
      </c>
      <c r="E157" s="75" t="s">
        <v>511</v>
      </c>
      <c r="F157" s="76">
        <v>170.25</v>
      </c>
      <c r="G157" s="76">
        <v>171.55</v>
      </c>
      <c r="H157" s="76">
        <v>162.35</v>
      </c>
      <c r="I157" s="76">
        <v>166.45</v>
      </c>
      <c r="J157" s="76">
        <v>170</v>
      </c>
      <c r="K157" s="76">
        <v>176.9</v>
      </c>
      <c r="L157" s="76">
        <v>175.65</v>
      </c>
      <c r="M157" s="76">
        <v>175.25</v>
      </c>
      <c r="N157" s="76">
        <v>180.9</v>
      </c>
      <c r="O157" s="76">
        <v>182.35</v>
      </c>
      <c r="P157" s="76">
        <v>181.75</v>
      </c>
      <c r="Q157" s="76">
        <v>180.2</v>
      </c>
      <c r="R157" s="76">
        <v>168.15</v>
      </c>
      <c r="S157" s="76">
        <v>2261.75</v>
      </c>
    </row>
    <row r="158" spans="1:19" x14ac:dyDescent="0.3">
      <c r="A158" s="1"/>
      <c r="B158" s="74" t="s">
        <v>120</v>
      </c>
      <c r="C158" s="74" t="s">
        <v>948</v>
      </c>
      <c r="D158" s="74" t="s">
        <v>52</v>
      </c>
      <c r="E158" s="75" t="s">
        <v>511</v>
      </c>
      <c r="F158" s="76">
        <v>48</v>
      </c>
      <c r="G158" s="76">
        <v>48</v>
      </c>
      <c r="H158" s="76">
        <v>48</v>
      </c>
      <c r="I158" s="76">
        <v>48</v>
      </c>
      <c r="J158" s="76">
        <v>48</v>
      </c>
      <c r="K158" s="76">
        <v>48</v>
      </c>
      <c r="L158" s="76">
        <v>48</v>
      </c>
      <c r="M158" s="76">
        <v>48</v>
      </c>
      <c r="N158" s="76">
        <v>48</v>
      </c>
      <c r="O158" s="76">
        <v>48</v>
      </c>
      <c r="P158" s="76">
        <v>48</v>
      </c>
      <c r="Q158" s="76">
        <v>48</v>
      </c>
      <c r="R158" s="76">
        <v>48</v>
      </c>
      <c r="S158" s="76">
        <v>624</v>
      </c>
    </row>
    <row r="159" spans="1:19" x14ac:dyDescent="0.3">
      <c r="A159" s="1"/>
      <c r="B159" s="74" t="s">
        <v>120</v>
      </c>
      <c r="C159" s="74" t="s">
        <v>949</v>
      </c>
      <c r="D159" s="74" t="s">
        <v>52</v>
      </c>
      <c r="E159" s="75" t="s">
        <v>511</v>
      </c>
      <c r="F159" s="76">
        <v>519.25</v>
      </c>
      <c r="G159" s="76">
        <v>513.75</v>
      </c>
      <c r="H159" s="76">
        <v>512.4</v>
      </c>
      <c r="I159" s="76">
        <v>509.65</v>
      </c>
      <c r="J159" s="76">
        <v>522.20000000000005</v>
      </c>
      <c r="K159" s="76">
        <v>519.45000000000005</v>
      </c>
      <c r="L159" s="76">
        <v>521.5</v>
      </c>
      <c r="M159" s="76">
        <v>513.4</v>
      </c>
      <c r="N159" s="76">
        <v>455.25</v>
      </c>
      <c r="O159" s="76">
        <v>463.9</v>
      </c>
      <c r="P159" s="76">
        <v>526.20000000000005</v>
      </c>
      <c r="Q159" s="76">
        <v>542.45000000000005</v>
      </c>
      <c r="R159" s="76">
        <v>511.4</v>
      </c>
      <c r="S159" s="76">
        <v>6630.8</v>
      </c>
    </row>
    <row r="160" spans="1:19" x14ac:dyDescent="0.3">
      <c r="A160" s="1"/>
      <c r="B160" s="74" t="s">
        <v>120</v>
      </c>
      <c r="C160" s="74" t="s">
        <v>121</v>
      </c>
      <c r="D160" s="74" t="s">
        <v>52</v>
      </c>
      <c r="E160" s="75" t="s">
        <v>511</v>
      </c>
      <c r="F160" s="76">
        <v>1582.65</v>
      </c>
      <c r="G160" s="76">
        <v>1829.2</v>
      </c>
      <c r="H160" s="76">
        <v>1851.8</v>
      </c>
      <c r="I160" s="76">
        <v>2043.75</v>
      </c>
      <c r="J160" s="76">
        <v>2357.4</v>
      </c>
      <c r="K160" s="76">
        <v>2153.0500000000002</v>
      </c>
      <c r="L160" s="76">
        <v>2061.4</v>
      </c>
      <c r="M160" s="76">
        <v>2611.9499999999998</v>
      </c>
      <c r="N160" s="76">
        <v>2120.1</v>
      </c>
      <c r="O160" s="76">
        <v>2722.75</v>
      </c>
      <c r="P160" s="76">
        <v>2816.6</v>
      </c>
      <c r="Q160" s="76">
        <v>2727.4</v>
      </c>
      <c r="R160" s="76">
        <v>2695</v>
      </c>
      <c r="S160" s="76">
        <v>29573.05</v>
      </c>
    </row>
    <row r="161" spans="1:19" x14ac:dyDescent="0.3">
      <c r="A161" s="1"/>
      <c r="B161" s="74" t="s">
        <v>120</v>
      </c>
      <c r="C161" s="74" t="s">
        <v>1099</v>
      </c>
      <c r="D161" s="74" t="s">
        <v>52</v>
      </c>
      <c r="E161" s="75" t="s">
        <v>511</v>
      </c>
      <c r="F161" s="76"/>
      <c r="G161" s="76"/>
      <c r="H161" s="76"/>
      <c r="I161" s="76"/>
      <c r="J161" s="76"/>
      <c r="K161" s="76"/>
      <c r="L161" s="76"/>
      <c r="M161" s="76"/>
      <c r="N161" s="76"/>
      <c r="O161" s="76"/>
      <c r="P161" s="76"/>
      <c r="Q161" s="76"/>
      <c r="R161" s="76"/>
      <c r="S161" s="76">
        <v>0</v>
      </c>
    </row>
    <row r="162" spans="1:19" x14ac:dyDescent="0.3">
      <c r="A162" s="1"/>
      <c r="B162" s="74" t="s">
        <v>120</v>
      </c>
      <c r="C162" s="74" t="s">
        <v>950</v>
      </c>
      <c r="D162" s="74" t="s">
        <v>52</v>
      </c>
      <c r="E162" s="75" t="s">
        <v>511</v>
      </c>
      <c r="F162" s="76">
        <v>197.45</v>
      </c>
      <c r="G162" s="76">
        <v>302.95</v>
      </c>
      <c r="H162" s="76">
        <v>361.5</v>
      </c>
      <c r="I162" s="76">
        <v>218.15</v>
      </c>
      <c r="J162" s="76">
        <v>395.1</v>
      </c>
      <c r="K162" s="76">
        <v>380.5</v>
      </c>
      <c r="L162" s="76">
        <v>487.8</v>
      </c>
      <c r="M162" s="76">
        <v>581.75</v>
      </c>
      <c r="N162" s="76">
        <v>634.9</v>
      </c>
      <c r="O162" s="76">
        <v>640.35</v>
      </c>
      <c r="P162" s="76">
        <v>698.75</v>
      </c>
      <c r="Q162" s="76">
        <v>795.8</v>
      </c>
      <c r="R162" s="76">
        <v>798.45</v>
      </c>
      <c r="S162" s="76">
        <v>6493.45</v>
      </c>
    </row>
    <row r="163" spans="1:19" x14ac:dyDescent="0.3">
      <c r="A163" s="1"/>
      <c r="B163" s="74" t="s">
        <v>120</v>
      </c>
      <c r="C163" s="74" t="s">
        <v>951</v>
      </c>
      <c r="D163" s="74" t="s">
        <v>52</v>
      </c>
      <c r="E163" s="75" t="s">
        <v>511</v>
      </c>
      <c r="F163" s="76">
        <v>185.5</v>
      </c>
      <c r="G163" s="76">
        <v>83.5</v>
      </c>
      <c r="H163" s="76">
        <v>179.7</v>
      </c>
      <c r="I163" s="76">
        <v>179.85</v>
      </c>
      <c r="J163" s="76">
        <v>178.7</v>
      </c>
      <c r="K163" s="76">
        <v>179.55</v>
      </c>
      <c r="L163" s="76">
        <v>179.3</v>
      </c>
      <c r="M163" s="76">
        <v>179.65</v>
      </c>
      <c r="N163" s="76">
        <v>180.7</v>
      </c>
      <c r="O163" s="76">
        <v>178.4</v>
      </c>
      <c r="P163" s="76">
        <v>179.15</v>
      </c>
      <c r="Q163" s="76">
        <v>180.6</v>
      </c>
      <c r="R163" s="76">
        <v>180.95</v>
      </c>
      <c r="S163" s="76">
        <v>2245.5500000000002</v>
      </c>
    </row>
    <row r="164" spans="1:19" x14ac:dyDescent="0.3">
      <c r="A164" s="1"/>
      <c r="B164" s="74" t="s">
        <v>120</v>
      </c>
      <c r="C164" s="74" t="s">
        <v>952</v>
      </c>
      <c r="D164" s="74" t="s">
        <v>52</v>
      </c>
      <c r="E164" s="75" t="s">
        <v>511</v>
      </c>
      <c r="F164" s="76">
        <v>216.35</v>
      </c>
      <c r="G164" s="76">
        <v>215.85</v>
      </c>
      <c r="H164" s="76">
        <v>213.45</v>
      </c>
      <c r="I164" s="76">
        <v>218.7</v>
      </c>
      <c r="J164" s="76">
        <v>214.95</v>
      </c>
      <c r="K164" s="76">
        <v>212.25</v>
      </c>
      <c r="L164" s="76">
        <v>211.5</v>
      </c>
      <c r="M164" s="76">
        <v>206.75</v>
      </c>
      <c r="N164" s="76">
        <v>209.2</v>
      </c>
      <c r="O164" s="76">
        <v>216.65</v>
      </c>
      <c r="P164" s="76">
        <v>216.3</v>
      </c>
      <c r="Q164" s="76">
        <v>212.65</v>
      </c>
      <c r="R164" s="76">
        <v>215.2</v>
      </c>
      <c r="S164" s="76">
        <v>2779.8</v>
      </c>
    </row>
    <row r="165" spans="1:19" x14ac:dyDescent="0.3">
      <c r="A165" s="1"/>
      <c r="B165" s="74" t="s">
        <v>120</v>
      </c>
      <c r="C165" s="74" t="s">
        <v>953</v>
      </c>
      <c r="D165" s="74" t="s">
        <v>52</v>
      </c>
      <c r="E165" s="75" t="s">
        <v>511</v>
      </c>
      <c r="F165" s="76">
        <v>2416.6</v>
      </c>
      <c r="G165" s="76">
        <v>2590.4</v>
      </c>
      <c r="H165" s="76">
        <v>2605.1</v>
      </c>
      <c r="I165" s="76">
        <v>2606.8000000000002</v>
      </c>
      <c r="J165" s="76">
        <v>2610.5</v>
      </c>
      <c r="K165" s="76">
        <v>2603.1</v>
      </c>
      <c r="L165" s="76">
        <v>2252.3000000000002</v>
      </c>
      <c r="M165" s="76">
        <v>2240.9499999999998</v>
      </c>
      <c r="N165" s="76">
        <v>2158.6999999999998</v>
      </c>
      <c r="O165" s="76">
        <v>2385.25</v>
      </c>
      <c r="P165" s="76">
        <v>2248.1999999999998</v>
      </c>
      <c r="Q165" s="76">
        <v>2169.85</v>
      </c>
      <c r="R165" s="76">
        <v>2477.75</v>
      </c>
      <c r="S165" s="76">
        <v>31365.5</v>
      </c>
    </row>
    <row r="166" spans="1:19" x14ac:dyDescent="0.3">
      <c r="A166" s="1"/>
      <c r="B166" s="74" t="s">
        <v>1100</v>
      </c>
      <c r="C166" s="74" t="s">
        <v>1101</v>
      </c>
      <c r="D166" s="74" t="s">
        <v>52</v>
      </c>
      <c r="E166" s="75" t="s">
        <v>513</v>
      </c>
      <c r="F166" s="76">
        <v>154.19999999999999</v>
      </c>
      <c r="G166" s="76">
        <v>176.15</v>
      </c>
      <c r="H166" s="76">
        <v>170.35</v>
      </c>
      <c r="I166" s="76">
        <v>140.85</v>
      </c>
      <c r="J166" s="76">
        <v>126.1</v>
      </c>
      <c r="K166" s="76">
        <v>145.05000000000001</v>
      </c>
      <c r="L166" s="76">
        <v>108.75</v>
      </c>
      <c r="M166" s="76">
        <v>122.95</v>
      </c>
      <c r="N166" s="76">
        <v>196.85</v>
      </c>
      <c r="O166" s="76">
        <v>175.9</v>
      </c>
      <c r="P166" s="76">
        <v>149.25</v>
      </c>
      <c r="Q166" s="76">
        <v>169.9</v>
      </c>
      <c r="R166" s="76">
        <v>171.8</v>
      </c>
      <c r="S166" s="76">
        <v>2008.1</v>
      </c>
    </row>
    <row r="167" spans="1:19" x14ac:dyDescent="0.3">
      <c r="A167" s="1"/>
      <c r="B167" s="74" t="s">
        <v>123</v>
      </c>
      <c r="C167" s="74" t="s">
        <v>1102</v>
      </c>
      <c r="D167" s="74" t="s">
        <v>1054</v>
      </c>
      <c r="E167" s="75" t="s">
        <v>512</v>
      </c>
      <c r="F167" s="76">
        <v>5190.6000000000004</v>
      </c>
      <c r="G167" s="76">
        <v>5193.6000000000004</v>
      </c>
      <c r="H167" s="76">
        <v>5165.3</v>
      </c>
      <c r="I167" s="76">
        <v>32.75</v>
      </c>
      <c r="J167" s="76"/>
      <c r="K167" s="76"/>
      <c r="L167" s="76"/>
      <c r="M167" s="76"/>
      <c r="N167" s="76"/>
      <c r="O167" s="76"/>
      <c r="P167" s="76"/>
      <c r="Q167" s="76"/>
      <c r="R167" s="76"/>
      <c r="S167" s="76">
        <v>15582.25</v>
      </c>
    </row>
    <row r="168" spans="1:19" x14ac:dyDescent="0.3">
      <c r="A168" s="1"/>
      <c r="B168" s="74" t="s">
        <v>123</v>
      </c>
      <c r="C168" s="74" t="s">
        <v>1102</v>
      </c>
      <c r="D168" s="74" t="s">
        <v>1016</v>
      </c>
      <c r="E168" s="75" t="s">
        <v>512</v>
      </c>
      <c r="F168" s="76">
        <v>2489.35</v>
      </c>
      <c r="G168" s="76">
        <v>2489</v>
      </c>
      <c r="H168" s="76">
        <v>2488.9</v>
      </c>
      <c r="I168" s="76"/>
      <c r="J168" s="76"/>
      <c r="K168" s="76"/>
      <c r="L168" s="76"/>
      <c r="M168" s="76"/>
      <c r="N168" s="76"/>
      <c r="O168" s="76"/>
      <c r="P168" s="76"/>
      <c r="Q168" s="76"/>
      <c r="R168" s="76"/>
      <c r="S168" s="76">
        <v>7467.25</v>
      </c>
    </row>
    <row r="169" spans="1:19" x14ac:dyDescent="0.3">
      <c r="A169" s="1"/>
      <c r="B169" s="74" t="s">
        <v>126</v>
      </c>
      <c r="C169" s="74" t="s">
        <v>1103</v>
      </c>
      <c r="D169" s="74" t="s">
        <v>1054</v>
      </c>
      <c r="E169" s="75" t="s">
        <v>512</v>
      </c>
      <c r="F169" s="76"/>
      <c r="G169" s="76"/>
      <c r="H169" s="76"/>
      <c r="I169" s="76"/>
      <c r="J169" s="76"/>
      <c r="K169" s="76"/>
      <c r="L169" s="76"/>
      <c r="M169" s="76"/>
      <c r="N169" s="76"/>
      <c r="O169" s="76"/>
      <c r="P169" s="76"/>
      <c r="Q169" s="76"/>
      <c r="R169" s="76"/>
      <c r="S169" s="76">
        <v>0</v>
      </c>
    </row>
    <row r="170" spans="1:19" x14ac:dyDescent="0.3">
      <c r="A170" s="1"/>
      <c r="B170" s="74" t="s">
        <v>126</v>
      </c>
      <c r="C170" s="74" t="s">
        <v>1103</v>
      </c>
      <c r="D170" s="74" t="s">
        <v>1055</v>
      </c>
      <c r="E170" s="75" t="s">
        <v>512</v>
      </c>
      <c r="F170" s="76"/>
      <c r="G170" s="76"/>
      <c r="H170" s="76"/>
      <c r="I170" s="76"/>
      <c r="J170" s="76"/>
      <c r="K170" s="76"/>
      <c r="L170" s="76"/>
      <c r="M170" s="76"/>
      <c r="N170" s="76"/>
      <c r="O170" s="76"/>
      <c r="P170" s="76"/>
      <c r="Q170" s="76"/>
      <c r="R170" s="76"/>
      <c r="S170" s="76">
        <v>0</v>
      </c>
    </row>
    <row r="171" spans="1:19" x14ac:dyDescent="0.3">
      <c r="A171" s="1"/>
      <c r="B171" s="74" t="s">
        <v>533</v>
      </c>
      <c r="C171" s="74" t="s">
        <v>954</v>
      </c>
      <c r="D171" s="74" t="s">
        <v>954</v>
      </c>
      <c r="E171" s="75" t="s">
        <v>511</v>
      </c>
      <c r="F171" s="76"/>
      <c r="G171" s="76"/>
      <c r="H171" s="76"/>
      <c r="I171" s="76"/>
      <c r="J171" s="76">
        <v>253.45</v>
      </c>
      <c r="K171" s="76">
        <v>499.05</v>
      </c>
      <c r="L171" s="76">
        <v>261.64999999999998</v>
      </c>
      <c r="M171" s="76">
        <v>253.8</v>
      </c>
      <c r="N171" s="76">
        <v>123.6</v>
      </c>
      <c r="O171" s="76">
        <v>336</v>
      </c>
      <c r="P171" s="76">
        <v>239.45</v>
      </c>
      <c r="Q171" s="76">
        <v>125.25</v>
      </c>
      <c r="R171" s="76">
        <v>235.3</v>
      </c>
      <c r="S171" s="76">
        <v>2327.5500000000002</v>
      </c>
    </row>
    <row r="172" spans="1:19" x14ac:dyDescent="0.3">
      <c r="A172" s="1"/>
      <c r="B172" s="216" t="s">
        <v>1104</v>
      </c>
      <c r="C172" s="216"/>
      <c r="D172" s="216"/>
      <c r="E172" s="216"/>
      <c r="F172" s="77">
        <v>168817.75</v>
      </c>
      <c r="G172" s="77">
        <v>168091.3345</v>
      </c>
      <c r="H172" s="77">
        <v>170316.2</v>
      </c>
      <c r="I172" s="77">
        <v>168476.38</v>
      </c>
      <c r="J172" s="77">
        <v>157882.1</v>
      </c>
      <c r="K172" s="77">
        <v>166593.45000000001</v>
      </c>
      <c r="L172" s="77">
        <v>168269.67499999999</v>
      </c>
      <c r="M172" s="77">
        <v>159186.17000000001</v>
      </c>
      <c r="N172" s="77">
        <v>171799.14689999999</v>
      </c>
      <c r="O172" s="77">
        <v>172846.5</v>
      </c>
      <c r="P172" s="77">
        <v>171504.5722</v>
      </c>
      <c r="Q172" s="77">
        <v>159060.70000000001</v>
      </c>
      <c r="R172" s="77">
        <v>168578.0595</v>
      </c>
      <c r="S172" s="77">
        <v>2171422.0381</v>
      </c>
    </row>
    <row r="173" spans="1:19" x14ac:dyDescent="0.3">
      <c r="A173" s="1"/>
      <c r="B173" s="1"/>
      <c r="C173" s="1"/>
      <c r="D173" s="1"/>
      <c r="E173" s="1"/>
      <c r="F173" s="1"/>
      <c r="G173" s="1"/>
      <c r="H173" s="1"/>
      <c r="I173" s="1"/>
      <c r="J173" s="1"/>
      <c r="K173" s="1"/>
      <c r="L173" s="1"/>
      <c r="M173" s="1"/>
      <c r="N173" s="1"/>
      <c r="O173" s="1"/>
      <c r="P173" s="1"/>
      <c r="Q173" s="1"/>
      <c r="R173" s="1"/>
      <c r="S173" s="1"/>
    </row>
    <row r="174" spans="1:19" x14ac:dyDescent="0.3">
      <c r="A174" s="1"/>
      <c r="B174" s="1"/>
      <c r="C174" s="1"/>
      <c r="D174" s="1"/>
      <c r="E174" s="1"/>
      <c r="F174" s="1"/>
      <c r="G174" s="1"/>
      <c r="H174" s="1"/>
      <c r="I174" s="1"/>
      <c r="J174" s="1"/>
      <c r="K174" s="1"/>
      <c r="L174" s="1"/>
      <c r="M174" s="1"/>
      <c r="N174" s="1"/>
      <c r="O174" s="1"/>
      <c r="P174" s="1"/>
      <c r="Q174" s="1"/>
      <c r="R174" s="1"/>
      <c r="S174" s="1"/>
    </row>
    <row r="175" spans="1:19" ht="17.399999999999999" x14ac:dyDescent="0.3">
      <c r="A175" s="1"/>
      <c r="B175" s="2" t="s">
        <v>1105</v>
      </c>
      <c r="C175" s="1"/>
      <c r="D175" s="1"/>
      <c r="E175" s="1"/>
      <c r="F175" s="1"/>
      <c r="G175" s="1"/>
      <c r="H175" s="1"/>
      <c r="I175" s="1"/>
      <c r="J175" s="1"/>
      <c r="K175" s="1"/>
      <c r="L175" s="1"/>
      <c r="M175" s="1"/>
      <c r="N175" s="1"/>
      <c r="O175" s="1"/>
      <c r="P175" s="1"/>
      <c r="Q175" s="1"/>
      <c r="R175" s="1"/>
      <c r="S175" s="1"/>
    </row>
    <row r="176" spans="1:19" ht="22.95" customHeight="1" x14ac:dyDescent="0.3">
      <c r="A176" s="1"/>
      <c r="B176" s="201" t="s">
        <v>3</v>
      </c>
      <c r="C176" s="201" t="s">
        <v>52</v>
      </c>
      <c r="D176" s="201" t="s">
        <v>1011</v>
      </c>
      <c r="E176" s="201" t="s">
        <v>1012</v>
      </c>
      <c r="F176" s="215" t="s">
        <v>1013</v>
      </c>
      <c r="G176" s="215"/>
      <c r="H176" s="215"/>
      <c r="I176" s="215"/>
      <c r="J176" s="215"/>
      <c r="K176" s="215"/>
      <c r="L176" s="215"/>
      <c r="M176" s="215"/>
      <c r="N176" s="215"/>
      <c r="O176" s="215"/>
      <c r="P176" s="215"/>
      <c r="Q176" s="215"/>
      <c r="R176" s="215"/>
      <c r="S176" s="215"/>
    </row>
    <row r="177" spans="1:19" ht="22.95" customHeight="1" x14ac:dyDescent="0.3">
      <c r="A177" s="1"/>
      <c r="B177" s="201"/>
      <c r="C177" s="201"/>
      <c r="D177" s="201"/>
      <c r="E177" s="201"/>
      <c r="F177" s="73">
        <v>1</v>
      </c>
      <c r="G177" s="73">
        <v>2</v>
      </c>
      <c r="H177" s="73">
        <v>3</v>
      </c>
      <c r="I177" s="73">
        <v>4</v>
      </c>
      <c r="J177" s="73">
        <v>5</v>
      </c>
      <c r="K177" s="73">
        <v>6</v>
      </c>
      <c r="L177" s="73">
        <v>7</v>
      </c>
      <c r="M177" s="73">
        <v>8</v>
      </c>
      <c r="N177" s="73">
        <v>9</v>
      </c>
      <c r="O177" s="73">
        <v>10</v>
      </c>
      <c r="P177" s="73">
        <v>11</v>
      </c>
      <c r="Q177" s="73">
        <v>12</v>
      </c>
      <c r="R177" s="73">
        <v>13</v>
      </c>
      <c r="S177" s="73" t="s">
        <v>883</v>
      </c>
    </row>
    <row r="178" spans="1:19" x14ac:dyDescent="0.3">
      <c r="A178" s="1"/>
      <c r="B178" s="74" t="s">
        <v>566</v>
      </c>
      <c r="C178" s="74" t="s">
        <v>1106</v>
      </c>
      <c r="D178" s="74" t="s">
        <v>1025</v>
      </c>
      <c r="E178" s="75" t="s">
        <v>511</v>
      </c>
      <c r="F178" s="76">
        <v>141.398</v>
      </c>
      <c r="G178" s="76">
        <v>142.29</v>
      </c>
      <c r="H178" s="76">
        <v>142.69399999999999</v>
      </c>
      <c r="I178" s="76">
        <v>145.17400000000001</v>
      </c>
      <c r="J178" s="76">
        <v>144.446</v>
      </c>
      <c r="K178" s="76">
        <v>140.33500000000001</v>
      </c>
      <c r="L178" s="76">
        <v>137</v>
      </c>
      <c r="M178" s="76">
        <v>145.702</v>
      </c>
      <c r="N178" s="76">
        <v>145.33041499999999</v>
      </c>
      <c r="O178" s="76">
        <v>144.997435</v>
      </c>
      <c r="P178" s="76">
        <v>144.59552500000001</v>
      </c>
      <c r="Q178" s="76">
        <v>77.140514999999994</v>
      </c>
      <c r="R178" s="76">
        <v>146.80000000000001</v>
      </c>
      <c r="S178" s="76">
        <v>1797.9028900000001</v>
      </c>
    </row>
    <row r="179" spans="1:19" x14ac:dyDescent="0.3">
      <c r="A179" s="1"/>
      <c r="B179" s="74" t="s">
        <v>565</v>
      </c>
      <c r="C179" s="74" t="s">
        <v>1107</v>
      </c>
      <c r="D179" s="74" t="s">
        <v>1025</v>
      </c>
      <c r="E179" s="75" t="s">
        <v>511</v>
      </c>
      <c r="F179" s="76">
        <v>193.12450000000001</v>
      </c>
      <c r="G179" s="76">
        <v>169.78749999999999</v>
      </c>
      <c r="H179" s="76">
        <v>192.648</v>
      </c>
      <c r="I179" s="76">
        <v>192.1935</v>
      </c>
      <c r="J179" s="76">
        <v>159.52000000000001</v>
      </c>
      <c r="K179" s="76">
        <v>112.9295</v>
      </c>
      <c r="L179" s="76">
        <v>169.78749999999999</v>
      </c>
      <c r="M179" s="76">
        <v>86.903499999999994</v>
      </c>
      <c r="N179" s="76">
        <v>91.841499999999996</v>
      </c>
      <c r="O179" s="76">
        <v>191.733</v>
      </c>
      <c r="P179" s="76">
        <v>158.39500000000001</v>
      </c>
      <c r="Q179" s="76">
        <v>110.40649999999999</v>
      </c>
      <c r="R179" s="76">
        <v>166.41</v>
      </c>
      <c r="S179" s="76">
        <v>1995.68</v>
      </c>
    </row>
    <row r="180" spans="1:19" x14ac:dyDescent="0.3">
      <c r="A180" s="1"/>
      <c r="B180" s="74" t="s">
        <v>567</v>
      </c>
      <c r="C180" s="74" t="s">
        <v>1108</v>
      </c>
      <c r="D180" s="74" t="s">
        <v>52</v>
      </c>
      <c r="E180" s="75" t="s">
        <v>511</v>
      </c>
      <c r="F180" s="76">
        <v>179.85</v>
      </c>
      <c r="G180" s="76">
        <v>186.25</v>
      </c>
      <c r="H180" s="76">
        <v>202.5</v>
      </c>
      <c r="I180" s="76">
        <v>209.7</v>
      </c>
      <c r="J180" s="76">
        <v>203.9</v>
      </c>
      <c r="K180" s="76">
        <v>290.39999999999998</v>
      </c>
      <c r="L180" s="76">
        <v>314.39999999999998</v>
      </c>
      <c r="M180" s="76">
        <v>294.10000000000002</v>
      </c>
      <c r="N180" s="76">
        <v>267.64999999999998</v>
      </c>
      <c r="O180" s="76">
        <v>261.55</v>
      </c>
      <c r="P180" s="76">
        <v>316.39999999999998</v>
      </c>
      <c r="Q180" s="76">
        <v>191</v>
      </c>
      <c r="R180" s="76">
        <v>315.5</v>
      </c>
      <c r="S180" s="76">
        <v>3233.2</v>
      </c>
    </row>
    <row r="181" spans="1:19" x14ac:dyDescent="0.3">
      <c r="A181" s="1"/>
      <c r="B181" s="74" t="s">
        <v>23</v>
      </c>
      <c r="C181" s="74" t="s">
        <v>1109</v>
      </c>
      <c r="D181" s="74" t="s">
        <v>52</v>
      </c>
      <c r="E181" s="75" t="s">
        <v>512</v>
      </c>
      <c r="F181" s="76">
        <v>643.97579499999995</v>
      </c>
      <c r="G181" s="76">
        <v>649.39911500000005</v>
      </c>
      <c r="H181" s="76">
        <v>644.59703999999999</v>
      </c>
      <c r="I181" s="76">
        <v>639.25792999999999</v>
      </c>
      <c r="J181" s="76">
        <v>644.95813499999997</v>
      </c>
      <c r="K181" s="76">
        <v>652.28072999999995</v>
      </c>
      <c r="L181" s="76">
        <v>643.54880500000002</v>
      </c>
      <c r="M181" s="76">
        <v>641.40763500000003</v>
      </c>
      <c r="N181" s="76">
        <v>644.00195499999995</v>
      </c>
      <c r="O181" s="76">
        <v>645.07056</v>
      </c>
      <c r="P181" s="76">
        <v>645.92537000000004</v>
      </c>
      <c r="Q181" s="76">
        <v>649.01147000000003</v>
      </c>
      <c r="R181" s="76">
        <v>647.35</v>
      </c>
      <c r="S181" s="76">
        <v>8390.7845400000006</v>
      </c>
    </row>
    <row r="182" spans="1:19" x14ac:dyDescent="0.3">
      <c r="A182" s="1"/>
      <c r="B182" s="74" t="s">
        <v>1110</v>
      </c>
      <c r="C182" s="74" t="s">
        <v>1111</v>
      </c>
      <c r="D182" s="74" t="s">
        <v>1111</v>
      </c>
      <c r="E182" s="75" t="s">
        <v>512</v>
      </c>
      <c r="F182" s="76">
        <v>454.15314499999999</v>
      </c>
      <c r="G182" s="76">
        <v>454.13961</v>
      </c>
      <c r="H182" s="76">
        <v>454.50351499999999</v>
      </c>
      <c r="I182" s="76">
        <v>380.04160000000002</v>
      </c>
      <c r="J182" s="76">
        <v>454.17520999999999</v>
      </c>
      <c r="K182" s="76">
        <v>350.90886499999999</v>
      </c>
      <c r="L182" s="76">
        <v>227.68427</v>
      </c>
      <c r="M182" s="76">
        <v>320.20146</v>
      </c>
      <c r="N182" s="76">
        <v>454.049665</v>
      </c>
      <c r="O182" s="76">
        <v>449.60428999999999</v>
      </c>
      <c r="P182" s="76">
        <v>453.97120999999999</v>
      </c>
      <c r="Q182" s="76">
        <v>453.95581499999997</v>
      </c>
      <c r="R182" s="76">
        <v>453.6</v>
      </c>
      <c r="S182" s="76">
        <v>5360.9886550000001</v>
      </c>
    </row>
    <row r="183" spans="1:19" x14ac:dyDescent="0.3">
      <c r="A183" s="1"/>
      <c r="B183" s="74" t="s">
        <v>945</v>
      </c>
      <c r="C183" s="74" t="s">
        <v>1112</v>
      </c>
      <c r="D183" s="74" t="s">
        <v>52</v>
      </c>
      <c r="E183" s="75" t="s">
        <v>511</v>
      </c>
      <c r="F183" s="76">
        <v>108.75</v>
      </c>
      <c r="G183" s="76">
        <v>128.35</v>
      </c>
      <c r="H183" s="76">
        <v>133.05000000000001</v>
      </c>
      <c r="I183" s="76">
        <v>118.25</v>
      </c>
      <c r="J183" s="76">
        <v>118.65</v>
      </c>
      <c r="K183" s="76">
        <v>117</v>
      </c>
      <c r="L183" s="76">
        <v>114.1</v>
      </c>
      <c r="M183" s="76">
        <v>108.25</v>
      </c>
      <c r="N183" s="76">
        <v>102.8</v>
      </c>
      <c r="O183" s="76">
        <v>126.15</v>
      </c>
      <c r="P183" s="76">
        <v>120.55</v>
      </c>
      <c r="Q183" s="76">
        <v>131.69999999999999</v>
      </c>
      <c r="R183" s="76">
        <v>128.05000000000001</v>
      </c>
      <c r="S183" s="76">
        <v>1555.65</v>
      </c>
    </row>
    <row r="184" spans="1:19" x14ac:dyDescent="0.3">
      <c r="A184" s="1"/>
      <c r="B184" s="74" t="s">
        <v>945</v>
      </c>
      <c r="C184" s="74" t="s">
        <v>1113</v>
      </c>
      <c r="D184" s="74" t="s">
        <v>52</v>
      </c>
      <c r="E184" s="75" t="s">
        <v>511</v>
      </c>
      <c r="F184" s="76">
        <v>252.85</v>
      </c>
      <c r="G184" s="76">
        <v>275.3</v>
      </c>
      <c r="H184" s="76">
        <v>191.8</v>
      </c>
      <c r="I184" s="76">
        <v>201.6</v>
      </c>
      <c r="J184" s="76">
        <v>223.65</v>
      </c>
      <c r="K184" s="76">
        <v>310.85000000000002</v>
      </c>
      <c r="L184" s="76">
        <v>264.10000000000002</v>
      </c>
      <c r="M184" s="76">
        <v>277.60000000000002</v>
      </c>
      <c r="N184" s="76">
        <v>274.8</v>
      </c>
      <c r="O184" s="76">
        <v>261.5</v>
      </c>
      <c r="P184" s="76">
        <v>210</v>
      </c>
      <c r="Q184" s="76">
        <v>208.85</v>
      </c>
      <c r="R184" s="76">
        <v>196.7</v>
      </c>
      <c r="S184" s="76">
        <v>3149.6</v>
      </c>
    </row>
    <row r="185" spans="1:19" x14ac:dyDescent="0.3">
      <c r="A185" s="1"/>
      <c r="B185" s="74" t="s">
        <v>129</v>
      </c>
      <c r="C185" s="74" t="s">
        <v>1114</v>
      </c>
      <c r="D185" s="74" t="s">
        <v>1025</v>
      </c>
      <c r="E185" s="75" t="s">
        <v>511</v>
      </c>
      <c r="F185" s="76">
        <v>496.74815999999998</v>
      </c>
      <c r="G185" s="76">
        <v>477.13287500000001</v>
      </c>
      <c r="H185" s="76">
        <v>531.41582000000005</v>
      </c>
      <c r="I185" s="76">
        <v>532.85747000000003</v>
      </c>
      <c r="J185" s="76">
        <v>490.54262999999997</v>
      </c>
      <c r="K185" s="76">
        <v>455.35687999999999</v>
      </c>
      <c r="L185" s="76">
        <v>448.322385</v>
      </c>
      <c r="M185" s="76">
        <v>477.76611500000001</v>
      </c>
      <c r="N185" s="76">
        <v>455.351135</v>
      </c>
      <c r="O185" s="76">
        <v>513.29332999999997</v>
      </c>
      <c r="P185" s="76">
        <v>541.606765</v>
      </c>
      <c r="Q185" s="76">
        <v>189.76587000000001</v>
      </c>
      <c r="R185" s="76">
        <v>402.6</v>
      </c>
      <c r="S185" s="76">
        <v>6012.7594349999999</v>
      </c>
    </row>
    <row r="186" spans="1:19" x14ac:dyDescent="0.3">
      <c r="A186" s="1"/>
      <c r="B186" s="216" t="s">
        <v>1115</v>
      </c>
      <c r="C186" s="216"/>
      <c r="D186" s="216"/>
      <c r="E186" s="216"/>
      <c r="F186" s="77">
        <v>2470.8496</v>
      </c>
      <c r="G186" s="77">
        <v>2482.6491000000001</v>
      </c>
      <c r="H186" s="77">
        <v>2493.2083750000002</v>
      </c>
      <c r="I186" s="77">
        <v>2419.0745000000002</v>
      </c>
      <c r="J186" s="77">
        <v>2439.8419749999998</v>
      </c>
      <c r="K186" s="77">
        <v>2430.0609749999999</v>
      </c>
      <c r="L186" s="77">
        <v>2318.9429599999999</v>
      </c>
      <c r="M186" s="77">
        <v>2351.9307100000001</v>
      </c>
      <c r="N186" s="77">
        <v>2435.82467</v>
      </c>
      <c r="O186" s="77">
        <v>2593.8986150000001</v>
      </c>
      <c r="P186" s="77">
        <v>2591.4438700000001</v>
      </c>
      <c r="Q186" s="77">
        <v>2011.83017</v>
      </c>
      <c r="R186" s="77">
        <v>2457.0100000000002</v>
      </c>
      <c r="S186" s="77">
        <v>31496.56552</v>
      </c>
    </row>
    <row r="187" spans="1:19" x14ac:dyDescent="0.3">
      <c r="A187" s="1"/>
      <c r="B187" s="1"/>
      <c r="C187" s="1"/>
      <c r="D187" s="1"/>
      <c r="E187" s="1"/>
      <c r="F187" s="1"/>
      <c r="G187" s="1"/>
      <c r="H187" s="1"/>
      <c r="I187" s="1"/>
      <c r="J187" s="1"/>
      <c r="K187" s="1"/>
      <c r="L187" s="1"/>
      <c r="M187" s="1"/>
      <c r="N187" s="1"/>
      <c r="O187" s="1"/>
      <c r="P187" s="1"/>
      <c r="Q187" s="1"/>
      <c r="R187" s="1"/>
      <c r="S187" s="1"/>
    </row>
    <row r="188" spans="1:19" x14ac:dyDescent="0.3">
      <c r="A188" s="1"/>
      <c r="B188" s="1"/>
      <c r="C188" s="1"/>
      <c r="D188" s="1"/>
      <c r="E188" s="1"/>
      <c r="F188" s="1"/>
      <c r="G188" s="1"/>
      <c r="H188" s="1"/>
      <c r="I188" s="1"/>
      <c r="J188" s="1"/>
      <c r="K188" s="1"/>
      <c r="L188" s="1"/>
      <c r="M188" s="1"/>
      <c r="N188" s="1"/>
      <c r="O188" s="1"/>
      <c r="P188" s="1"/>
      <c r="Q188" s="1"/>
      <c r="R188" s="1"/>
      <c r="S188" s="1"/>
    </row>
    <row r="189" spans="1:19" x14ac:dyDescent="0.3">
      <c r="A189" s="1"/>
      <c r="B189" s="1"/>
      <c r="C189" s="1"/>
      <c r="D189" s="1"/>
      <c r="E189" s="1"/>
      <c r="F189" s="1"/>
      <c r="G189" s="1"/>
      <c r="H189" s="1"/>
      <c r="I189" s="1"/>
      <c r="J189" s="1"/>
      <c r="K189" s="1"/>
      <c r="L189" s="1"/>
      <c r="M189" s="1"/>
      <c r="N189" s="1"/>
      <c r="O189" s="1"/>
      <c r="P189" s="1"/>
      <c r="Q189" s="1"/>
      <c r="R189" s="1"/>
      <c r="S189" s="1"/>
    </row>
    <row r="190" spans="1:19" x14ac:dyDescent="0.3">
      <c r="A190" s="1"/>
      <c r="B190" s="1"/>
      <c r="C190" s="1"/>
      <c r="D190" s="1"/>
      <c r="E190" s="1"/>
      <c r="F190" s="1"/>
      <c r="G190" s="1"/>
      <c r="H190" s="1"/>
      <c r="I190" s="1"/>
      <c r="J190" s="1"/>
      <c r="K190" s="1"/>
      <c r="L190" s="1"/>
      <c r="M190" s="1"/>
      <c r="N190" s="1"/>
      <c r="O190" s="1"/>
      <c r="P190" s="1"/>
      <c r="Q190" s="1"/>
      <c r="R190" s="1"/>
      <c r="S190" s="1"/>
    </row>
    <row r="191" spans="1:19" x14ac:dyDescent="0.3">
      <c r="A191" s="1"/>
      <c r="B191" s="1"/>
      <c r="C191" s="1"/>
      <c r="D191" s="1"/>
      <c r="E191" s="1"/>
      <c r="F191" s="1"/>
      <c r="G191" s="1"/>
      <c r="H191" s="1"/>
      <c r="I191" s="78" t="s">
        <v>73</v>
      </c>
      <c r="J191" s="78">
        <v>412425.95</v>
      </c>
      <c r="K191" s="1"/>
      <c r="L191" s="1"/>
      <c r="M191" s="1"/>
      <c r="N191" s="1"/>
      <c r="O191" s="1"/>
      <c r="P191" s="1"/>
      <c r="Q191" s="1"/>
      <c r="R191" s="1"/>
      <c r="S191" s="1"/>
    </row>
    <row r="192" spans="1:19" x14ac:dyDescent="0.3">
      <c r="A192" s="1"/>
      <c r="B192" s="1"/>
      <c r="C192" s="1"/>
      <c r="D192" s="1"/>
      <c r="E192" s="1"/>
      <c r="F192" s="1"/>
      <c r="G192" s="1"/>
      <c r="H192" s="1"/>
      <c r="I192" s="78" t="s">
        <v>106</v>
      </c>
      <c r="J192" s="78">
        <v>314869.32</v>
      </c>
      <c r="K192" s="1"/>
      <c r="L192" s="1"/>
      <c r="M192" s="1"/>
      <c r="N192" s="1"/>
      <c r="O192" s="1"/>
      <c r="P192" s="1"/>
      <c r="Q192" s="1"/>
      <c r="R192" s="1"/>
      <c r="S192" s="1"/>
    </row>
    <row r="193" spans="1:19" x14ac:dyDescent="0.3">
      <c r="A193" s="1"/>
      <c r="B193" s="1"/>
      <c r="C193" s="1"/>
      <c r="D193" s="1"/>
      <c r="E193" s="1"/>
      <c r="F193" s="1"/>
      <c r="G193" s="1"/>
      <c r="H193" s="1"/>
      <c r="I193" s="78" t="s">
        <v>61</v>
      </c>
      <c r="J193" s="78">
        <v>263594.40000000002</v>
      </c>
      <c r="K193" s="1"/>
      <c r="L193" s="1"/>
      <c r="M193" s="1"/>
      <c r="N193" s="1"/>
      <c r="O193" s="1"/>
      <c r="P193" s="1"/>
      <c r="Q193" s="1"/>
      <c r="R193" s="1"/>
      <c r="S193" s="1"/>
    </row>
    <row r="194" spans="1:19" x14ac:dyDescent="0.3">
      <c r="A194" s="1"/>
      <c r="B194" s="1"/>
      <c r="C194" s="1"/>
      <c r="D194" s="1"/>
      <c r="E194" s="1"/>
      <c r="F194" s="1"/>
      <c r="G194" s="1"/>
      <c r="H194" s="1"/>
      <c r="I194" s="78" t="s">
        <v>49</v>
      </c>
      <c r="J194" s="78">
        <v>258490.7</v>
      </c>
      <c r="K194" s="1"/>
      <c r="L194" s="1"/>
      <c r="M194" s="1"/>
      <c r="N194" s="1"/>
      <c r="O194" s="1"/>
      <c r="P194" s="1"/>
      <c r="Q194" s="1"/>
      <c r="R194" s="1"/>
      <c r="S194" s="1"/>
    </row>
    <row r="195" spans="1:19" x14ac:dyDescent="0.3">
      <c r="A195" s="1"/>
      <c r="B195" s="1"/>
      <c r="C195" s="1"/>
      <c r="D195" s="1"/>
      <c r="E195" s="1"/>
      <c r="F195" s="1"/>
      <c r="G195" s="1"/>
      <c r="H195" s="1"/>
      <c r="I195" s="78" t="s">
        <v>70</v>
      </c>
      <c r="J195" s="78">
        <v>146644.75</v>
      </c>
      <c r="K195" s="1"/>
      <c r="L195" s="1"/>
      <c r="M195" s="1"/>
      <c r="N195" s="1"/>
      <c r="O195" s="1"/>
      <c r="P195" s="1"/>
      <c r="Q195" s="1"/>
      <c r="R195" s="1"/>
      <c r="S195" s="1"/>
    </row>
    <row r="196" spans="1:19" x14ac:dyDescent="0.3">
      <c r="A196" s="1"/>
      <c r="B196" s="1"/>
      <c r="C196" s="1"/>
      <c r="D196" s="1"/>
      <c r="E196" s="1"/>
      <c r="F196" s="1"/>
      <c r="G196" s="1"/>
      <c r="H196" s="1"/>
      <c r="I196" s="78" t="s">
        <v>120</v>
      </c>
      <c r="J196" s="78">
        <v>79712.149999999994</v>
      </c>
      <c r="K196" s="1"/>
      <c r="L196" s="1"/>
      <c r="M196" s="1"/>
      <c r="N196" s="1"/>
      <c r="O196" s="1"/>
      <c r="P196" s="1"/>
      <c r="Q196" s="1"/>
      <c r="R196" s="1"/>
      <c r="S196" s="1"/>
    </row>
    <row r="197" spans="1:19" x14ac:dyDescent="0.3">
      <c r="A197" s="1"/>
      <c r="B197" s="1"/>
      <c r="C197" s="1"/>
      <c r="D197" s="1"/>
      <c r="E197" s="1"/>
      <c r="F197" s="1"/>
      <c r="G197" s="1"/>
      <c r="H197" s="1"/>
      <c r="I197" s="78" t="s">
        <v>83</v>
      </c>
      <c r="J197" s="78">
        <v>73334.3</v>
      </c>
      <c r="K197" s="1"/>
      <c r="L197" s="1"/>
      <c r="M197" s="1"/>
      <c r="N197" s="1"/>
      <c r="O197" s="1"/>
      <c r="P197" s="1"/>
      <c r="Q197" s="1"/>
      <c r="R197" s="1"/>
      <c r="S197" s="1"/>
    </row>
    <row r="198" spans="1:19" x14ac:dyDescent="0.3">
      <c r="A198" s="1"/>
      <c r="B198" s="1"/>
      <c r="C198" s="1"/>
      <c r="D198" s="1"/>
      <c r="E198" s="1"/>
      <c r="F198" s="1"/>
      <c r="G198" s="1"/>
      <c r="H198" s="1"/>
      <c r="I198" s="78" t="s">
        <v>517</v>
      </c>
      <c r="J198" s="78">
        <v>47905.5</v>
      </c>
      <c r="K198" s="1"/>
      <c r="L198" s="1"/>
      <c r="M198" s="1"/>
      <c r="N198" s="1"/>
      <c r="O198" s="1"/>
      <c r="P198" s="1"/>
      <c r="Q198" s="1"/>
      <c r="R198" s="1"/>
      <c r="S198" s="1"/>
    </row>
    <row r="199" spans="1:19" x14ac:dyDescent="0.3">
      <c r="A199" s="1"/>
      <c r="B199" s="1"/>
      <c r="C199" s="1"/>
      <c r="D199" s="1"/>
      <c r="E199" s="1"/>
      <c r="F199" s="1"/>
      <c r="G199" s="1"/>
      <c r="H199" s="1"/>
      <c r="I199" s="78" t="s">
        <v>232</v>
      </c>
      <c r="J199" s="78">
        <v>47454.3</v>
      </c>
      <c r="K199" s="1"/>
      <c r="L199" s="1"/>
      <c r="M199" s="1"/>
      <c r="N199" s="1"/>
      <c r="O199" s="1"/>
      <c r="P199" s="1"/>
      <c r="Q199" s="1"/>
      <c r="R199" s="1"/>
      <c r="S199" s="1"/>
    </row>
    <row r="200" spans="1:19" x14ac:dyDescent="0.3">
      <c r="A200" s="1"/>
      <c r="B200" s="1"/>
      <c r="C200" s="1"/>
      <c r="D200" s="1"/>
      <c r="E200" s="1"/>
      <c r="F200" s="1"/>
      <c r="G200" s="1"/>
      <c r="H200" s="1"/>
      <c r="I200" s="78" t="s">
        <v>520</v>
      </c>
      <c r="J200" s="78">
        <v>45867.305</v>
      </c>
      <c r="K200" s="1"/>
      <c r="L200" s="1"/>
      <c r="M200" s="1"/>
      <c r="N200" s="1"/>
      <c r="O200" s="1"/>
      <c r="P200" s="1"/>
      <c r="Q200" s="1"/>
      <c r="R200" s="1"/>
      <c r="S200" s="1"/>
    </row>
    <row r="201" spans="1:19" x14ac:dyDescent="0.3">
      <c r="A201" s="1"/>
      <c r="B201" s="1"/>
      <c r="C201" s="1"/>
      <c r="D201" s="1"/>
      <c r="E201" s="1"/>
      <c r="F201" s="1"/>
      <c r="G201" s="1"/>
      <c r="H201" s="1"/>
      <c r="I201" s="78" t="s">
        <v>515</v>
      </c>
      <c r="J201" s="78">
        <v>39860.699999999997</v>
      </c>
      <c r="K201" s="1"/>
      <c r="L201" s="1"/>
      <c r="M201" s="1"/>
      <c r="N201" s="1"/>
      <c r="O201" s="1"/>
      <c r="P201" s="1"/>
      <c r="Q201" s="1"/>
      <c r="R201" s="1"/>
      <c r="S201" s="1"/>
    </row>
    <row r="202" spans="1:19" x14ac:dyDescent="0.3">
      <c r="A202" s="1"/>
      <c r="B202" s="1"/>
      <c r="C202" s="1"/>
      <c r="D202" s="1"/>
      <c r="E202" s="1"/>
      <c r="F202" s="1"/>
      <c r="G202" s="1"/>
      <c r="H202" s="1"/>
      <c r="I202" s="78" t="s">
        <v>519</v>
      </c>
      <c r="J202" s="78">
        <v>39392.449999999997</v>
      </c>
      <c r="K202" s="1"/>
      <c r="L202" s="1"/>
      <c r="M202" s="1"/>
      <c r="N202" s="1"/>
      <c r="O202" s="1"/>
      <c r="P202" s="1"/>
      <c r="Q202" s="1"/>
      <c r="R202" s="1"/>
      <c r="S202" s="1"/>
    </row>
    <row r="203" spans="1:19" x14ac:dyDescent="0.3">
      <c r="A203" s="1"/>
      <c r="B203" s="1"/>
      <c r="C203" s="1"/>
      <c r="D203" s="1"/>
      <c r="E203" s="1"/>
      <c r="F203" s="1"/>
      <c r="G203" s="1"/>
      <c r="H203" s="1"/>
      <c r="I203" s="78" t="s">
        <v>555</v>
      </c>
      <c r="J203" s="78">
        <v>33381.300000000003</v>
      </c>
      <c r="K203" s="1"/>
      <c r="L203" s="1"/>
      <c r="M203" s="1"/>
      <c r="N203" s="1"/>
      <c r="O203" s="1"/>
      <c r="P203" s="1"/>
      <c r="Q203" s="1"/>
      <c r="R203" s="1"/>
      <c r="S203" s="1"/>
    </row>
    <row r="204" spans="1:19" x14ac:dyDescent="0.3">
      <c r="A204" s="1"/>
      <c r="B204" s="1"/>
      <c r="C204" s="1"/>
      <c r="D204" s="1"/>
      <c r="E204" s="1"/>
      <c r="F204" s="1"/>
      <c r="G204" s="1"/>
      <c r="H204" s="1"/>
      <c r="I204" s="78" t="s">
        <v>44</v>
      </c>
      <c r="J204" s="78">
        <v>30544.5</v>
      </c>
      <c r="K204" s="1"/>
      <c r="L204" s="1"/>
      <c r="M204" s="1"/>
      <c r="N204" s="1"/>
      <c r="O204" s="1"/>
      <c r="P204" s="1"/>
      <c r="Q204" s="1"/>
      <c r="R204" s="1"/>
      <c r="S204" s="1"/>
    </row>
    <row r="205" spans="1:19" x14ac:dyDescent="0.3">
      <c r="A205" s="1"/>
      <c r="B205" s="1"/>
      <c r="C205" s="1"/>
      <c r="D205" s="1"/>
      <c r="E205" s="1"/>
      <c r="F205" s="1"/>
      <c r="G205" s="1"/>
      <c r="H205" s="1"/>
      <c r="I205" s="78" t="s">
        <v>518</v>
      </c>
      <c r="J205" s="78">
        <v>30038.9</v>
      </c>
      <c r="K205" s="1"/>
      <c r="L205" s="1"/>
      <c r="M205" s="1"/>
      <c r="N205" s="1"/>
      <c r="O205" s="1"/>
      <c r="P205" s="1"/>
      <c r="Q205" s="1"/>
      <c r="R205" s="1"/>
      <c r="S205" s="1"/>
    </row>
    <row r="206" spans="1:19" x14ac:dyDescent="0.3">
      <c r="A206" s="1"/>
      <c r="B206" s="1"/>
      <c r="C206" s="1"/>
      <c r="D206" s="1"/>
      <c r="E206" s="1"/>
      <c r="F206" s="1"/>
      <c r="G206" s="1"/>
      <c r="H206" s="1"/>
      <c r="I206" s="78" t="s">
        <v>528</v>
      </c>
      <c r="J206" s="78">
        <v>26752.45</v>
      </c>
      <c r="K206" s="1"/>
      <c r="L206" s="1"/>
      <c r="M206" s="1"/>
      <c r="N206" s="1"/>
      <c r="O206" s="1"/>
      <c r="P206" s="1"/>
      <c r="Q206" s="1"/>
      <c r="R206" s="1"/>
      <c r="S206" s="1"/>
    </row>
    <row r="207" spans="1:19" x14ac:dyDescent="0.3">
      <c r="A207" s="1"/>
      <c r="B207" s="1"/>
      <c r="C207" s="1"/>
      <c r="D207" s="1"/>
      <c r="E207" s="1"/>
      <c r="F207" s="1"/>
      <c r="G207" s="1"/>
      <c r="H207" s="1"/>
      <c r="I207" s="78" t="s">
        <v>522</v>
      </c>
      <c r="J207" s="78">
        <v>25686.3</v>
      </c>
      <c r="K207" s="1"/>
      <c r="L207" s="1"/>
      <c r="M207" s="1"/>
      <c r="N207" s="1"/>
      <c r="O207" s="1"/>
      <c r="P207" s="1"/>
      <c r="Q207" s="1"/>
      <c r="R207" s="1"/>
      <c r="S207" s="1"/>
    </row>
    <row r="208" spans="1:19" x14ac:dyDescent="0.3">
      <c r="A208" s="1"/>
      <c r="B208" s="1"/>
      <c r="C208" s="1"/>
      <c r="D208" s="1"/>
      <c r="E208" s="1"/>
      <c r="F208" s="1"/>
      <c r="G208" s="1"/>
      <c r="H208" s="1"/>
      <c r="I208" s="78" t="s">
        <v>123</v>
      </c>
      <c r="J208" s="78">
        <v>23049.5</v>
      </c>
      <c r="K208" s="1"/>
      <c r="L208" s="1"/>
      <c r="M208" s="1"/>
      <c r="N208" s="1"/>
      <c r="O208" s="1"/>
      <c r="P208" s="1"/>
      <c r="Q208" s="1"/>
      <c r="R208" s="1"/>
      <c r="S208" s="1"/>
    </row>
    <row r="209" spans="1:19" x14ac:dyDescent="0.3">
      <c r="A209" s="1"/>
      <c r="B209" s="1"/>
      <c r="C209" s="1"/>
      <c r="D209" s="1"/>
      <c r="E209" s="1"/>
      <c r="F209" s="1"/>
      <c r="G209" s="1"/>
      <c r="H209" s="1"/>
      <c r="I209" s="78" t="s">
        <v>552</v>
      </c>
      <c r="J209" s="78">
        <v>19285.599999999999</v>
      </c>
      <c r="K209" s="1"/>
      <c r="L209" s="1"/>
      <c r="M209" s="1"/>
      <c r="N209" s="1"/>
      <c r="O209" s="1"/>
      <c r="P209" s="1"/>
      <c r="Q209" s="1"/>
      <c r="R209" s="1"/>
      <c r="S209" s="1"/>
    </row>
    <row r="210" spans="1:19" x14ac:dyDescent="0.3">
      <c r="A210" s="1"/>
      <c r="B210" s="1"/>
      <c r="C210" s="1"/>
      <c r="D210" s="1"/>
      <c r="E210" s="1"/>
      <c r="F210" s="1"/>
      <c r="G210" s="1"/>
      <c r="H210" s="1"/>
      <c r="I210" s="78" t="s">
        <v>524</v>
      </c>
      <c r="J210" s="78">
        <v>18339.599999999999</v>
      </c>
      <c r="K210" s="1"/>
      <c r="L210" s="1"/>
      <c r="M210" s="1"/>
      <c r="N210" s="1"/>
      <c r="O210" s="1"/>
      <c r="P210" s="1"/>
      <c r="Q210" s="1"/>
      <c r="R210" s="1"/>
      <c r="S210" s="1"/>
    </row>
    <row r="211" spans="1:19" x14ac:dyDescent="0.3">
      <c r="A211" s="1"/>
      <c r="B211" s="1"/>
      <c r="C211" s="1"/>
      <c r="D211" s="1"/>
      <c r="E211" s="1"/>
      <c r="F211" s="1"/>
      <c r="G211" s="1"/>
      <c r="H211" s="1"/>
      <c r="I211" s="78" t="s">
        <v>544</v>
      </c>
      <c r="J211" s="78">
        <v>16902.900000000001</v>
      </c>
      <c r="K211" s="1"/>
      <c r="L211" s="1"/>
      <c r="M211" s="1"/>
      <c r="N211" s="1"/>
      <c r="O211" s="1"/>
      <c r="P211" s="1"/>
      <c r="Q211" s="1"/>
      <c r="R211" s="1"/>
      <c r="S211" s="1"/>
    </row>
    <row r="212" spans="1:19" x14ac:dyDescent="0.3">
      <c r="A212" s="1"/>
      <c r="B212" s="1"/>
      <c r="C212" s="1"/>
      <c r="D212" s="1"/>
      <c r="E212" s="1"/>
      <c r="F212" s="1"/>
      <c r="G212" s="1"/>
      <c r="H212" s="1"/>
      <c r="I212" s="78" t="s">
        <v>560</v>
      </c>
      <c r="J212" s="78">
        <v>15402.4</v>
      </c>
      <c r="K212" s="1"/>
      <c r="L212" s="1"/>
      <c r="M212" s="1"/>
      <c r="N212" s="1"/>
      <c r="O212" s="1"/>
      <c r="P212" s="1"/>
      <c r="Q212" s="1"/>
      <c r="R212" s="1"/>
      <c r="S212" s="1"/>
    </row>
    <row r="213" spans="1:19" x14ac:dyDescent="0.3">
      <c r="A213" s="1"/>
      <c r="B213" s="1"/>
      <c r="C213" s="1"/>
      <c r="D213" s="1"/>
      <c r="E213" s="1"/>
      <c r="F213" s="1"/>
      <c r="G213" s="1"/>
      <c r="H213" s="1"/>
      <c r="I213" s="78" t="s">
        <v>550</v>
      </c>
      <c r="J213" s="78">
        <v>15341.55</v>
      </c>
      <c r="K213" s="1"/>
      <c r="L213" s="1"/>
      <c r="M213" s="1"/>
      <c r="N213" s="1"/>
      <c r="O213" s="1"/>
      <c r="P213" s="1"/>
      <c r="Q213" s="1"/>
      <c r="R213" s="1"/>
      <c r="S213" s="1"/>
    </row>
    <row r="214" spans="1:19" x14ac:dyDescent="0.3">
      <c r="A214" s="1"/>
      <c r="B214" s="1"/>
      <c r="C214" s="1"/>
      <c r="D214" s="1"/>
      <c r="E214" s="1"/>
      <c r="F214" s="1"/>
      <c r="G214" s="1"/>
      <c r="H214" s="1"/>
      <c r="I214" s="78" t="s">
        <v>554</v>
      </c>
      <c r="J214" s="78">
        <v>14046</v>
      </c>
      <c r="K214" s="1"/>
      <c r="L214" s="1"/>
      <c r="M214" s="1"/>
      <c r="N214" s="1"/>
      <c r="O214" s="1"/>
      <c r="P214" s="1"/>
      <c r="Q214" s="1"/>
      <c r="R214" s="1"/>
      <c r="S214" s="1"/>
    </row>
    <row r="215" spans="1:19" x14ac:dyDescent="0.3">
      <c r="A215" s="1"/>
      <c r="B215" s="1"/>
      <c r="C215" s="1"/>
      <c r="D215" s="1"/>
      <c r="E215" s="1"/>
      <c r="F215" s="1"/>
      <c r="G215" s="1"/>
      <c r="H215" s="1"/>
      <c r="I215" s="78" t="s">
        <v>291</v>
      </c>
      <c r="J215" s="78">
        <v>13399.9</v>
      </c>
      <c r="K215" s="1"/>
      <c r="L215" s="1"/>
      <c r="M215" s="1"/>
      <c r="N215" s="1"/>
      <c r="O215" s="1"/>
      <c r="P215" s="1"/>
      <c r="Q215" s="1"/>
      <c r="R215" s="1"/>
      <c r="S215" s="1"/>
    </row>
    <row r="216" spans="1:19" x14ac:dyDescent="0.3">
      <c r="A216" s="1"/>
      <c r="B216" s="1"/>
      <c r="C216" s="1"/>
      <c r="D216" s="1"/>
      <c r="E216" s="1"/>
      <c r="F216" s="1"/>
      <c r="G216" s="1"/>
      <c r="H216" s="1"/>
      <c r="I216" s="78" t="s">
        <v>529</v>
      </c>
      <c r="J216" s="78">
        <v>10259.9</v>
      </c>
      <c r="K216" s="1"/>
      <c r="L216" s="1"/>
      <c r="M216" s="1"/>
      <c r="N216" s="1"/>
      <c r="O216" s="1"/>
      <c r="P216" s="1"/>
      <c r="Q216" s="1"/>
      <c r="R216" s="1"/>
      <c r="S216" s="1"/>
    </row>
    <row r="217" spans="1:19" x14ac:dyDescent="0.3">
      <c r="A217" s="1"/>
      <c r="B217" s="1"/>
      <c r="C217" s="1"/>
      <c r="D217" s="1"/>
      <c r="E217" s="1"/>
      <c r="F217" s="1"/>
      <c r="G217" s="1"/>
      <c r="H217" s="1"/>
      <c r="I217" s="78" t="s">
        <v>558</v>
      </c>
      <c r="J217" s="78">
        <v>8452.9500000000007</v>
      </c>
      <c r="K217" s="1"/>
      <c r="L217" s="1"/>
      <c r="M217" s="1"/>
      <c r="N217" s="1"/>
      <c r="O217" s="1"/>
      <c r="P217" s="1"/>
      <c r="Q217" s="1"/>
      <c r="R217" s="1"/>
      <c r="S217" s="1"/>
    </row>
    <row r="218" spans="1:19" x14ac:dyDescent="0.3">
      <c r="A218" s="1"/>
      <c r="B218" s="1"/>
      <c r="C218" s="1"/>
      <c r="D218" s="1"/>
      <c r="E218" s="1"/>
      <c r="F218" s="1"/>
      <c r="G218" s="1"/>
      <c r="H218" s="1"/>
      <c r="I218" s="78" t="s">
        <v>543</v>
      </c>
      <c r="J218" s="78">
        <v>6179.5</v>
      </c>
      <c r="K218" s="1"/>
      <c r="L218" s="1"/>
      <c r="M218" s="1"/>
      <c r="N218" s="1"/>
      <c r="O218" s="1"/>
      <c r="P218" s="1"/>
      <c r="Q218" s="1"/>
      <c r="R218" s="1"/>
      <c r="S218" s="1"/>
    </row>
    <row r="219" spans="1:19" x14ac:dyDescent="0.3">
      <c r="A219" s="1"/>
      <c r="B219" s="1"/>
      <c r="C219" s="1"/>
      <c r="D219" s="1"/>
      <c r="E219" s="1"/>
      <c r="F219" s="1"/>
      <c r="G219" s="1"/>
      <c r="H219" s="1"/>
      <c r="I219" s="78" t="s">
        <v>551</v>
      </c>
      <c r="J219" s="78">
        <v>6020.8</v>
      </c>
      <c r="K219" s="1"/>
      <c r="L219" s="1"/>
      <c r="M219" s="1"/>
      <c r="N219" s="1"/>
      <c r="O219" s="1"/>
      <c r="P219" s="1"/>
      <c r="Q219" s="1"/>
      <c r="R219" s="1"/>
      <c r="S219" s="1"/>
    </row>
    <row r="220" spans="1:19" x14ac:dyDescent="0.3">
      <c r="A220" s="1"/>
      <c r="B220" s="1"/>
      <c r="C220" s="1"/>
      <c r="D220" s="1"/>
      <c r="E220" s="1"/>
      <c r="F220" s="1"/>
      <c r="G220" s="1"/>
      <c r="H220" s="1"/>
      <c r="I220" s="78" t="s">
        <v>540</v>
      </c>
      <c r="J220" s="78">
        <v>5771.85</v>
      </c>
      <c r="K220" s="1"/>
      <c r="L220" s="1"/>
      <c r="M220" s="1"/>
      <c r="N220" s="1"/>
      <c r="O220" s="1"/>
      <c r="P220" s="1"/>
      <c r="Q220" s="1"/>
      <c r="R220" s="1"/>
      <c r="S220" s="1"/>
    </row>
    <row r="221" spans="1:19" x14ac:dyDescent="0.3">
      <c r="A221" s="1"/>
      <c r="B221" s="1"/>
      <c r="C221" s="1"/>
      <c r="D221" s="1"/>
      <c r="E221" s="1"/>
      <c r="F221" s="1"/>
      <c r="G221" s="1"/>
      <c r="H221" s="1"/>
      <c r="I221" s="78" t="s">
        <v>553</v>
      </c>
      <c r="J221" s="78">
        <v>5666.65</v>
      </c>
      <c r="K221" s="1"/>
      <c r="L221" s="1"/>
      <c r="M221" s="1"/>
      <c r="N221" s="1"/>
      <c r="O221" s="1"/>
      <c r="P221" s="1"/>
      <c r="Q221" s="1"/>
      <c r="R221" s="1"/>
      <c r="S221" s="1"/>
    </row>
    <row r="222" spans="1:19" x14ac:dyDescent="0.3">
      <c r="A222" s="1"/>
      <c r="B222" s="1"/>
      <c r="C222" s="1"/>
      <c r="D222" s="1"/>
      <c r="E222" s="1"/>
      <c r="F222" s="1"/>
      <c r="G222" s="1"/>
      <c r="H222" s="1"/>
      <c r="I222" s="78" t="s">
        <v>562</v>
      </c>
      <c r="J222" s="78">
        <v>5512.8</v>
      </c>
      <c r="K222" s="1"/>
      <c r="L222" s="1"/>
      <c r="M222" s="1"/>
      <c r="N222" s="1"/>
      <c r="O222" s="1"/>
      <c r="P222" s="1"/>
      <c r="Q222" s="1"/>
      <c r="R222" s="1"/>
      <c r="S222" s="1"/>
    </row>
    <row r="223" spans="1:19" x14ac:dyDescent="0.3">
      <c r="A223" s="1"/>
      <c r="B223" s="1"/>
      <c r="C223" s="1"/>
      <c r="D223" s="1"/>
      <c r="E223" s="1"/>
      <c r="F223" s="1"/>
      <c r="G223" s="1"/>
      <c r="H223" s="1"/>
      <c r="I223" s="78" t="s">
        <v>521</v>
      </c>
      <c r="J223" s="78">
        <v>5234.6561000000002</v>
      </c>
      <c r="K223" s="1"/>
      <c r="L223" s="1"/>
      <c r="M223" s="1"/>
      <c r="N223" s="1"/>
      <c r="O223" s="1"/>
      <c r="P223" s="1"/>
      <c r="Q223" s="1"/>
      <c r="R223" s="1"/>
      <c r="S223" s="1"/>
    </row>
    <row r="224" spans="1:19" x14ac:dyDescent="0.3">
      <c r="A224" s="1"/>
      <c r="B224" s="1"/>
      <c r="C224" s="1"/>
      <c r="D224" s="1"/>
      <c r="E224" s="1"/>
      <c r="F224" s="1"/>
      <c r="G224" s="1"/>
      <c r="H224" s="1"/>
      <c r="I224" s="78" t="s">
        <v>536</v>
      </c>
      <c r="J224" s="78">
        <v>5131.8</v>
      </c>
      <c r="K224" s="1"/>
      <c r="L224" s="1"/>
      <c r="M224" s="1"/>
      <c r="N224" s="1"/>
      <c r="O224" s="1"/>
      <c r="P224" s="1"/>
      <c r="Q224" s="1"/>
      <c r="R224" s="1"/>
      <c r="S224" s="1"/>
    </row>
    <row r="225" spans="1:19" x14ac:dyDescent="0.3">
      <c r="A225" s="1"/>
      <c r="B225" s="1"/>
      <c r="C225" s="1"/>
      <c r="D225" s="1"/>
      <c r="E225" s="1"/>
      <c r="F225" s="1"/>
      <c r="G225" s="1"/>
      <c r="H225" s="1"/>
      <c r="I225" s="78" t="s">
        <v>54</v>
      </c>
      <c r="J225" s="78">
        <v>4625.9844999999996</v>
      </c>
      <c r="K225" s="1"/>
      <c r="L225" s="1"/>
      <c r="M225" s="1"/>
      <c r="N225" s="1"/>
      <c r="O225" s="1"/>
      <c r="P225" s="1"/>
      <c r="Q225" s="1"/>
      <c r="R225" s="1"/>
      <c r="S225" s="1"/>
    </row>
    <row r="226" spans="1:19" x14ac:dyDescent="0.3">
      <c r="A226" s="1"/>
      <c r="B226" s="1"/>
      <c r="C226" s="1"/>
      <c r="D226" s="1"/>
      <c r="E226" s="1"/>
      <c r="F226" s="1"/>
      <c r="G226" s="1"/>
      <c r="H226" s="1"/>
      <c r="I226" s="78" t="s">
        <v>547</v>
      </c>
      <c r="J226" s="78">
        <v>4540.25</v>
      </c>
      <c r="K226" s="1"/>
      <c r="L226" s="1"/>
      <c r="M226" s="1"/>
      <c r="N226" s="1"/>
      <c r="O226" s="1"/>
      <c r="P226" s="1"/>
      <c r="Q226" s="1"/>
      <c r="R226" s="1"/>
      <c r="S226" s="1"/>
    </row>
    <row r="227" spans="1:19" x14ac:dyDescent="0.3">
      <c r="A227" s="1"/>
      <c r="B227" s="1"/>
      <c r="C227" s="1"/>
      <c r="D227" s="1"/>
      <c r="E227" s="1"/>
      <c r="F227" s="1"/>
      <c r="G227" s="1"/>
      <c r="H227" s="1"/>
      <c r="I227" s="78" t="s">
        <v>218</v>
      </c>
      <c r="J227" s="78">
        <v>4300.25</v>
      </c>
      <c r="K227" s="1"/>
      <c r="L227" s="1"/>
      <c r="M227" s="1"/>
      <c r="N227" s="1"/>
      <c r="O227" s="1"/>
      <c r="P227" s="1"/>
      <c r="Q227" s="1"/>
      <c r="R227" s="1"/>
      <c r="S227" s="1"/>
    </row>
    <row r="228" spans="1:19" x14ac:dyDescent="0.3">
      <c r="A228" s="1"/>
      <c r="B228" s="1"/>
      <c r="C228" s="1"/>
      <c r="D228" s="1"/>
      <c r="E228" s="1"/>
      <c r="F228" s="1"/>
      <c r="G228" s="1"/>
      <c r="H228" s="1"/>
      <c r="I228" s="78" t="s">
        <v>561</v>
      </c>
      <c r="J228" s="78">
        <v>3789.45</v>
      </c>
      <c r="K228" s="1"/>
      <c r="L228" s="1"/>
      <c r="M228" s="1"/>
      <c r="N228" s="1"/>
      <c r="O228" s="1"/>
      <c r="P228" s="1"/>
      <c r="Q228" s="1"/>
      <c r="R228" s="1"/>
      <c r="S228" s="1"/>
    </row>
    <row r="229" spans="1:19" x14ac:dyDescent="0.3">
      <c r="A229" s="1"/>
      <c r="B229" s="1"/>
      <c r="C229" s="1"/>
      <c r="D229" s="1"/>
      <c r="E229" s="1"/>
      <c r="F229" s="1"/>
      <c r="G229" s="1"/>
      <c r="H229" s="1"/>
      <c r="I229" s="78" t="s">
        <v>177</v>
      </c>
      <c r="J229" s="78">
        <v>3625.75</v>
      </c>
      <c r="K229" s="1"/>
      <c r="L229" s="1"/>
      <c r="M229" s="1"/>
      <c r="N229" s="1"/>
      <c r="O229" s="1"/>
      <c r="P229" s="1"/>
      <c r="Q229" s="1"/>
      <c r="R229" s="1"/>
      <c r="S229" s="1"/>
    </row>
    <row r="230" spans="1:19" x14ac:dyDescent="0.3">
      <c r="A230" s="1"/>
      <c r="B230" s="1"/>
      <c r="C230" s="1"/>
      <c r="D230" s="1"/>
      <c r="E230" s="1"/>
      <c r="F230" s="1"/>
      <c r="G230" s="1"/>
      <c r="H230" s="1"/>
      <c r="I230" s="78" t="s">
        <v>564</v>
      </c>
      <c r="J230" s="78">
        <v>3332.04315</v>
      </c>
      <c r="K230" s="1"/>
      <c r="L230" s="1"/>
      <c r="M230" s="1"/>
      <c r="N230" s="1"/>
      <c r="O230" s="1"/>
      <c r="P230" s="1"/>
      <c r="Q230" s="1"/>
      <c r="R230" s="1"/>
      <c r="S230" s="1"/>
    </row>
    <row r="231" spans="1:19" x14ac:dyDescent="0.3">
      <c r="A231" s="1"/>
      <c r="B231" s="1"/>
      <c r="C231" s="1"/>
      <c r="D231" s="1"/>
      <c r="E231" s="1"/>
      <c r="F231" s="1"/>
      <c r="G231" s="1"/>
      <c r="H231" s="1"/>
      <c r="I231" s="78" t="s">
        <v>537</v>
      </c>
      <c r="J231" s="78">
        <v>3150.5653499999999</v>
      </c>
      <c r="K231" s="1"/>
      <c r="L231" s="1"/>
      <c r="M231" s="1"/>
      <c r="N231" s="1"/>
      <c r="O231" s="1"/>
      <c r="P231" s="1"/>
      <c r="Q231" s="1"/>
      <c r="R231" s="1"/>
      <c r="S231" s="1"/>
    </row>
    <row r="232" spans="1:19" x14ac:dyDescent="0.3">
      <c r="A232" s="1"/>
      <c r="B232" s="1"/>
      <c r="C232" s="1"/>
      <c r="D232" s="1"/>
      <c r="E232" s="1"/>
      <c r="F232" s="1"/>
      <c r="G232" s="1"/>
      <c r="H232" s="1"/>
      <c r="I232" s="78" t="s">
        <v>348</v>
      </c>
      <c r="J232" s="78">
        <v>2874.8</v>
      </c>
      <c r="K232" s="1"/>
      <c r="L232" s="1"/>
      <c r="M232" s="1"/>
      <c r="N232" s="1"/>
      <c r="O232" s="1"/>
      <c r="P232" s="1"/>
      <c r="Q232" s="1"/>
      <c r="R232" s="1"/>
      <c r="S232" s="1"/>
    </row>
    <row r="233" spans="1:19" x14ac:dyDescent="0.3">
      <c r="A233" s="1"/>
      <c r="B233" s="1"/>
      <c r="C233" s="1"/>
      <c r="D233" s="1"/>
      <c r="E233" s="1"/>
      <c r="F233" s="1"/>
      <c r="G233" s="1"/>
      <c r="H233" s="1"/>
      <c r="I233" s="78" t="s">
        <v>538</v>
      </c>
      <c r="J233" s="78">
        <v>2690.75</v>
      </c>
      <c r="K233" s="1"/>
      <c r="L233" s="1"/>
      <c r="M233" s="1"/>
      <c r="N233" s="1"/>
      <c r="O233" s="1"/>
      <c r="P233" s="1"/>
      <c r="Q233" s="1"/>
      <c r="R233" s="1"/>
      <c r="S233" s="1"/>
    </row>
    <row r="234" spans="1:19" x14ac:dyDescent="0.3">
      <c r="A234" s="1"/>
      <c r="B234" s="1"/>
      <c r="C234" s="1"/>
      <c r="D234" s="1"/>
      <c r="E234" s="1"/>
      <c r="F234" s="1"/>
      <c r="G234" s="1"/>
      <c r="H234" s="1"/>
      <c r="I234" s="78" t="s">
        <v>559</v>
      </c>
      <c r="J234" s="78">
        <v>2654.6</v>
      </c>
      <c r="K234" s="1"/>
      <c r="L234" s="1"/>
      <c r="M234" s="1"/>
      <c r="N234" s="1"/>
      <c r="O234" s="1"/>
      <c r="P234" s="1"/>
      <c r="Q234" s="1"/>
      <c r="R234" s="1"/>
      <c r="S234" s="1"/>
    </row>
    <row r="235" spans="1:19" x14ac:dyDescent="0.3">
      <c r="A235" s="1"/>
      <c r="B235" s="1"/>
      <c r="C235" s="1"/>
      <c r="D235" s="1"/>
      <c r="E235" s="1"/>
      <c r="F235" s="1"/>
      <c r="G235" s="1"/>
      <c r="H235" s="1"/>
      <c r="I235" s="78" t="s">
        <v>542</v>
      </c>
      <c r="J235" s="78">
        <v>2427.6905000000002</v>
      </c>
      <c r="K235" s="1"/>
      <c r="L235" s="1"/>
      <c r="M235" s="1"/>
      <c r="N235" s="1"/>
      <c r="O235" s="1"/>
      <c r="P235" s="1"/>
      <c r="Q235" s="1"/>
      <c r="R235" s="1"/>
      <c r="S235" s="1"/>
    </row>
    <row r="236" spans="1:19" x14ac:dyDescent="0.3">
      <c r="A236" s="1"/>
      <c r="B236" s="1"/>
      <c r="C236" s="1"/>
      <c r="D236" s="1"/>
      <c r="E236" s="1"/>
      <c r="F236" s="1"/>
      <c r="G236" s="1"/>
      <c r="H236" s="1"/>
      <c r="I236" s="78" t="s">
        <v>533</v>
      </c>
      <c r="J236" s="78">
        <v>2327.5500000000002</v>
      </c>
      <c r="K236" s="1"/>
      <c r="L236" s="1"/>
      <c r="M236" s="1"/>
      <c r="N236" s="1"/>
      <c r="O236" s="1"/>
      <c r="P236" s="1"/>
      <c r="Q236" s="1"/>
      <c r="R236" s="1"/>
      <c r="S236" s="1"/>
    </row>
    <row r="237" spans="1:19" x14ac:dyDescent="0.3">
      <c r="A237" s="1"/>
      <c r="B237" s="1"/>
      <c r="C237" s="1"/>
      <c r="D237" s="1"/>
      <c r="E237" s="1"/>
      <c r="F237" s="1"/>
      <c r="G237" s="1"/>
      <c r="H237" s="1"/>
      <c r="I237" s="78" t="s">
        <v>563</v>
      </c>
      <c r="J237" s="78">
        <v>2298.1289999999999</v>
      </c>
      <c r="K237" s="1"/>
      <c r="L237" s="1"/>
      <c r="M237" s="1"/>
      <c r="N237" s="1"/>
      <c r="O237" s="1"/>
      <c r="P237" s="1"/>
      <c r="Q237" s="1"/>
      <c r="R237" s="1"/>
      <c r="S237" s="1"/>
    </row>
    <row r="238" spans="1:19" x14ac:dyDescent="0.3">
      <c r="A238" s="1"/>
      <c r="B238" s="1"/>
      <c r="C238" s="1"/>
      <c r="D238" s="1"/>
      <c r="E238" s="1"/>
      <c r="F238" s="1"/>
      <c r="G238" s="1"/>
      <c r="H238" s="1"/>
      <c r="I238" s="78" t="s">
        <v>545</v>
      </c>
      <c r="J238" s="78">
        <v>2008.1</v>
      </c>
      <c r="K238" s="1"/>
      <c r="L238" s="1"/>
      <c r="M238" s="1"/>
      <c r="N238" s="1"/>
      <c r="O238" s="1"/>
      <c r="P238" s="1"/>
      <c r="Q238" s="1"/>
      <c r="R238" s="1"/>
      <c r="S238" s="1"/>
    </row>
    <row r="239" spans="1:19" x14ac:dyDescent="0.3">
      <c r="A239" s="1"/>
      <c r="B239" s="1"/>
      <c r="C239" s="1"/>
      <c r="D239" s="1"/>
      <c r="E239" s="1"/>
      <c r="F239" s="1"/>
      <c r="G239" s="1"/>
      <c r="H239" s="1"/>
      <c r="I239" s="78" t="s">
        <v>541</v>
      </c>
      <c r="J239" s="78">
        <v>1999.8595</v>
      </c>
      <c r="K239" s="1"/>
      <c r="L239" s="1"/>
      <c r="M239" s="1"/>
      <c r="N239" s="1"/>
      <c r="O239" s="1"/>
      <c r="P239" s="1"/>
      <c r="Q239" s="1"/>
      <c r="R239" s="1"/>
      <c r="S239" s="1"/>
    </row>
    <row r="240" spans="1:19" x14ac:dyDescent="0.3">
      <c r="A240" s="1"/>
      <c r="B240" s="1"/>
      <c r="C240" s="1"/>
      <c r="D240" s="1"/>
      <c r="E240" s="1"/>
      <c r="F240" s="1"/>
      <c r="G240" s="1"/>
      <c r="H240" s="1"/>
      <c r="I240" s="78" t="s">
        <v>530</v>
      </c>
      <c r="J240" s="78">
        <v>1900.7</v>
      </c>
      <c r="K240" s="1"/>
      <c r="L240" s="1"/>
      <c r="M240" s="1"/>
      <c r="N240" s="1"/>
      <c r="O240" s="1"/>
      <c r="P240" s="1"/>
      <c r="Q240" s="1"/>
      <c r="R240" s="1"/>
      <c r="S240" s="1"/>
    </row>
    <row r="241" spans="1:19" x14ac:dyDescent="0.3">
      <c r="A241" s="1"/>
      <c r="B241" s="1"/>
      <c r="C241" s="1"/>
      <c r="D241" s="1"/>
      <c r="E241" s="1"/>
      <c r="F241" s="1"/>
      <c r="G241" s="1"/>
      <c r="H241" s="1"/>
      <c r="I241" s="78" t="s">
        <v>556</v>
      </c>
      <c r="J241" s="78">
        <v>1800.3</v>
      </c>
      <c r="K241" s="1"/>
      <c r="L241" s="1"/>
      <c r="M241" s="1"/>
      <c r="N241" s="1"/>
      <c r="O241" s="1"/>
      <c r="P241" s="1"/>
      <c r="Q241" s="1"/>
      <c r="R241" s="1"/>
      <c r="S241" s="1"/>
    </row>
    <row r="242" spans="1:19" x14ac:dyDescent="0.3">
      <c r="A242" s="1"/>
      <c r="B242" s="1"/>
      <c r="C242" s="1"/>
      <c r="D242" s="1"/>
      <c r="E242" s="1"/>
      <c r="F242" s="1"/>
      <c r="G242" s="1"/>
      <c r="H242" s="1"/>
      <c r="I242" s="78" t="s">
        <v>557</v>
      </c>
      <c r="J242" s="78">
        <v>1799.8</v>
      </c>
      <c r="K242" s="1"/>
      <c r="L242" s="1"/>
      <c r="M242" s="1"/>
      <c r="N242" s="1"/>
      <c r="O242" s="1"/>
      <c r="P242" s="1"/>
      <c r="Q242" s="1"/>
      <c r="R242" s="1"/>
      <c r="S242" s="1"/>
    </row>
    <row r="243" spans="1:19" x14ac:dyDescent="0.3">
      <c r="A243" s="1"/>
      <c r="B243" s="1"/>
      <c r="C243" s="1"/>
      <c r="D243" s="1"/>
      <c r="E243" s="1"/>
      <c r="F243" s="1"/>
      <c r="G243" s="1"/>
      <c r="H243" s="1"/>
      <c r="I243" s="78" t="s">
        <v>258</v>
      </c>
      <c r="J243" s="78">
        <v>1697.2</v>
      </c>
      <c r="K243" s="1"/>
      <c r="L243" s="1"/>
      <c r="M243" s="1"/>
      <c r="N243" s="1"/>
      <c r="O243" s="1"/>
      <c r="P243" s="1"/>
      <c r="Q243" s="1"/>
      <c r="R243" s="1"/>
      <c r="S243" s="1"/>
    </row>
    <row r="244" spans="1:19" x14ac:dyDescent="0.3">
      <c r="A244" s="1"/>
      <c r="B244" s="1"/>
      <c r="C244" s="1"/>
      <c r="D244" s="1"/>
      <c r="E244" s="1"/>
      <c r="F244" s="1"/>
      <c r="G244" s="1"/>
      <c r="H244" s="1"/>
      <c r="I244" s="78" t="s">
        <v>535</v>
      </c>
      <c r="J244" s="78">
        <v>1463.0550000000001</v>
      </c>
      <c r="K244" s="1"/>
      <c r="L244" s="1"/>
      <c r="M244" s="1"/>
      <c r="N244" s="1"/>
      <c r="O244" s="1"/>
      <c r="P244" s="1"/>
      <c r="Q244" s="1"/>
      <c r="R244" s="1"/>
      <c r="S244" s="1"/>
    </row>
    <row r="245" spans="1:19" x14ac:dyDescent="0.3">
      <c r="A245" s="1"/>
      <c r="B245" s="1"/>
      <c r="C245" s="1"/>
      <c r="D245" s="1"/>
      <c r="E245" s="1"/>
      <c r="F245" s="1"/>
      <c r="G245" s="1"/>
      <c r="H245" s="1"/>
      <c r="I245" s="78" t="s">
        <v>532</v>
      </c>
      <c r="J245" s="78">
        <v>1163.1500000000001</v>
      </c>
      <c r="K245" s="1"/>
      <c r="L245" s="1"/>
      <c r="M245" s="1"/>
      <c r="N245" s="1"/>
      <c r="O245" s="1"/>
      <c r="P245" s="1"/>
      <c r="Q245" s="1"/>
      <c r="R245" s="1"/>
      <c r="S245" s="1"/>
    </row>
    <row r="246" spans="1:19" x14ac:dyDescent="0.3">
      <c r="A246" s="1"/>
      <c r="B246" s="1"/>
      <c r="C246" s="1"/>
      <c r="D246" s="1"/>
      <c r="E246" s="1"/>
      <c r="F246" s="1"/>
      <c r="G246" s="1"/>
      <c r="H246" s="1"/>
      <c r="I246" s="78" t="s">
        <v>539</v>
      </c>
      <c r="J246" s="78">
        <v>1057.8</v>
      </c>
      <c r="K246" s="1"/>
      <c r="L246" s="1"/>
      <c r="M246" s="1"/>
      <c r="N246" s="1"/>
      <c r="O246" s="1"/>
      <c r="P246" s="1"/>
      <c r="Q246" s="1"/>
      <c r="R246" s="1"/>
      <c r="S246" s="1"/>
    </row>
    <row r="247" spans="1:19" x14ac:dyDescent="0.3">
      <c r="A247" s="1"/>
      <c r="B247" s="1"/>
      <c r="C247" s="1"/>
      <c r="D247" s="1"/>
      <c r="E247" s="1"/>
      <c r="F247" s="1"/>
      <c r="G247" s="1"/>
      <c r="H247" s="1"/>
      <c r="I247" s="78" t="s">
        <v>546</v>
      </c>
      <c r="J247" s="78">
        <v>973.75</v>
      </c>
      <c r="K247" s="1"/>
      <c r="L247" s="1"/>
      <c r="M247" s="1"/>
      <c r="N247" s="1"/>
      <c r="O247" s="1"/>
      <c r="P247" s="1"/>
      <c r="Q247" s="1"/>
      <c r="R247" s="1"/>
      <c r="S247" s="1"/>
    </row>
    <row r="248" spans="1:19" x14ac:dyDescent="0.3">
      <c r="A248" s="1"/>
      <c r="B248" s="1"/>
      <c r="C248" s="1"/>
      <c r="D248" s="1"/>
      <c r="E248" s="1"/>
      <c r="F248" s="1"/>
      <c r="G248" s="1"/>
      <c r="H248" s="1"/>
      <c r="I248" s="78" t="s">
        <v>117</v>
      </c>
      <c r="J248" s="78">
        <v>844.9</v>
      </c>
      <c r="K248" s="1"/>
      <c r="L248" s="1"/>
      <c r="M248" s="1"/>
      <c r="N248" s="1"/>
      <c r="O248" s="1"/>
      <c r="P248" s="1"/>
      <c r="Q248" s="1"/>
      <c r="R248" s="1"/>
      <c r="S248" s="1"/>
    </row>
    <row r="249" spans="1:19" x14ac:dyDescent="0.3">
      <c r="A249" s="1"/>
      <c r="B249" s="1"/>
      <c r="C249" s="1"/>
      <c r="D249" s="1"/>
      <c r="E249" s="1"/>
      <c r="F249" s="1"/>
      <c r="G249" s="1"/>
      <c r="H249" s="1"/>
      <c r="I249" s="78" t="s">
        <v>534</v>
      </c>
      <c r="J249" s="78">
        <v>707.73</v>
      </c>
      <c r="K249" s="1"/>
      <c r="L249" s="1"/>
      <c r="M249" s="1"/>
      <c r="N249" s="1"/>
      <c r="O249" s="1"/>
      <c r="P249" s="1"/>
      <c r="Q249" s="1"/>
      <c r="R249" s="1"/>
      <c r="S249" s="1"/>
    </row>
    <row r="250" spans="1:19" x14ac:dyDescent="0.3">
      <c r="A250" s="1"/>
      <c r="B250" s="1"/>
      <c r="C250" s="1"/>
      <c r="D250" s="1"/>
      <c r="E250" s="1"/>
      <c r="F250" s="1"/>
      <c r="G250" s="1"/>
      <c r="H250" s="1"/>
      <c r="I250" s="78" t="s">
        <v>306</v>
      </c>
      <c r="J250" s="78">
        <v>437.45</v>
      </c>
      <c r="K250" s="1"/>
      <c r="L250" s="1"/>
      <c r="M250" s="1"/>
      <c r="N250" s="1"/>
      <c r="O250" s="1"/>
      <c r="P250" s="1"/>
      <c r="Q250" s="1"/>
      <c r="R250" s="1"/>
      <c r="S250" s="1"/>
    </row>
    <row r="251" spans="1:19" x14ac:dyDescent="0.3">
      <c r="A251" s="1"/>
      <c r="B251" s="1"/>
      <c r="C251" s="1"/>
      <c r="D251" s="1"/>
      <c r="E251" s="1"/>
      <c r="F251" s="1"/>
      <c r="G251" s="1"/>
      <c r="H251" s="1"/>
      <c r="I251" s="78" t="s">
        <v>548</v>
      </c>
      <c r="J251" s="78">
        <v>437.1</v>
      </c>
      <c r="K251" s="1"/>
      <c r="L251" s="1"/>
      <c r="M251" s="1"/>
      <c r="N251" s="1"/>
      <c r="O251" s="1"/>
      <c r="P251" s="1"/>
      <c r="Q251" s="1"/>
      <c r="R251" s="1"/>
      <c r="S251" s="1"/>
    </row>
    <row r="252" spans="1:19" x14ac:dyDescent="0.3">
      <c r="A252" s="1"/>
      <c r="B252" s="1"/>
      <c r="C252" s="1"/>
      <c r="D252" s="1"/>
      <c r="E252" s="1"/>
      <c r="F252" s="1"/>
      <c r="G252" s="1"/>
      <c r="H252" s="1"/>
      <c r="I252" s="78" t="s">
        <v>526</v>
      </c>
      <c r="J252" s="78">
        <v>356</v>
      </c>
      <c r="K252" s="1"/>
      <c r="L252" s="1"/>
      <c r="M252" s="1"/>
      <c r="N252" s="1"/>
      <c r="O252" s="1"/>
      <c r="P252" s="1"/>
      <c r="Q252" s="1"/>
      <c r="R252" s="1"/>
      <c r="S252" s="1"/>
    </row>
    <row r="253" spans="1:19" x14ac:dyDescent="0.3">
      <c r="A253" s="1"/>
      <c r="B253" s="1"/>
      <c r="C253" s="1"/>
      <c r="D253" s="1"/>
      <c r="E253" s="1"/>
      <c r="F253" s="1"/>
      <c r="G253" s="1"/>
      <c r="H253" s="1"/>
      <c r="I253" s="78" t="s">
        <v>527</v>
      </c>
      <c r="J253" s="78">
        <v>104.6</v>
      </c>
      <c r="K253" s="1"/>
      <c r="L253" s="1"/>
      <c r="M253" s="1"/>
      <c r="N253" s="1"/>
      <c r="O253" s="1"/>
      <c r="P253" s="1"/>
      <c r="Q253" s="1"/>
      <c r="R253" s="1"/>
      <c r="S253" s="1"/>
    </row>
    <row r="254" spans="1:19" x14ac:dyDescent="0.3">
      <c r="A254" s="1"/>
      <c r="B254" s="1"/>
      <c r="C254" s="1"/>
      <c r="D254" s="1"/>
      <c r="E254" s="1"/>
      <c r="F254" s="1"/>
      <c r="G254" s="1"/>
      <c r="H254" s="1"/>
      <c r="I254" s="78" t="s">
        <v>549</v>
      </c>
      <c r="J254" s="78">
        <v>44.7</v>
      </c>
      <c r="K254" s="1"/>
      <c r="L254" s="1"/>
      <c r="M254" s="1"/>
      <c r="N254" s="1"/>
      <c r="O254" s="1"/>
      <c r="P254" s="1"/>
      <c r="Q254" s="1"/>
      <c r="R254" s="1"/>
      <c r="S254" s="1"/>
    </row>
    <row r="255" spans="1:19" x14ac:dyDescent="0.3">
      <c r="A255" s="1"/>
      <c r="B255" s="1"/>
      <c r="C255" s="1"/>
      <c r="D255" s="1"/>
      <c r="E255" s="1"/>
      <c r="F255" s="1"/>
      <c r="G255" s="1"/>
      <c r="H255" s="1"/>
      <c r="I255" s="78" t="s">
        <v>531</v>
      </c>
      <c r="J255" s="78">
        <v>28.75</v>
      </c>
      <c r="K255" s="1"/>
      <c r="L255" s="1"/>
      <c r="M255" s="1"/>
      <c r="N255" s="1"/>
      <c r="O255" s="1"/>
      <c r="P255" s="1"/>
      <c r="Q255" s="1"/>
      <c r="R255" s="1"/>
      <c r="S255" s="1"/>
    </row>
    <row r="256" spans="1:19" x14ac:dyDescent="0.3">
      <c r="A256" s="1"/>
      <c r="B256" s="1"/>
      <c r="C256" s="1"/>
      <c r="D256" s="1"/>
      <c r="E256" s="1"/>
      <c r="F256" s="1"/>
      <c r="G256" s="1"/>
      <c r="H256" s="1"/>
      <c r="I256" s="78" t="s">
        <v>355</v>
      </c>
      <c r="J256" s="78">
        <v>4</v>
      </c>
      <c r="K256" s="1"/>
      <c r="L256" s="1"/>
      <c r="M256" s="1"/>
      <c r="N256" s="1"/>
      <c r="O256" s="1"/>
      <c r="P256" s="1"/>
      <c r="Q256" s="1"/>
      <c r="R256" s="1"/>
      <c r="S256" s="1"/>
    </row>
    <row r="257" spans="1:19" x14ac:dyDescent="0.3">
      <c r="A257" s="1"/>
      <c r="B257" s="1"/>
      <c r="C257" s="1"/>
      <c r="D257" s="1"/>
      <c r="E257" s="1"/>
      <c r="F257" s="1"/>
      <c r="G257" s="1"/>
      <c r="H257" s="1"/>
      <c r="I257" s="78" t="s">
        <v>525</v>
      </c>
      <c r="J257" s="78">
        <v>1.65</v>
      </c>
      <c r="K257" s="1"/>
      <c r="L257" s="1"/>
      <c r="M257" s="1"/>
      <c r="N257" s="1"/>
      <c r="O257" s="1"/>
      <c r="P257" s="1"/>
      <c r="Q257" s="1"/>
      <c r="R257" s="1"/>
      <c r="S257" s="1"/>
    </row>
    <row r="258" spans="1:19" x14ac:dyDescent="0.3">
      <c r="A258" s="1"/>
      <c r="B258" s="1"/>
      <c r="C258" s="1"/>
      <c r="D258" s="1"/>
      <c r="E258" s="1"/>
      <c r="F258" s="1"/>
      <c r="G258" s="1"/>
      <c r="H258" s="1"/>
      <c r="I258" s="78"/>
      <c r="J258" s="78"/>
      <c r="K258" s="1"/>
      <c r="L258" s="1"/>
      <c r="M258" s="1"/>
      <c r="N258" s="1"/>
      <c r="O258" s="1"/>
      <c r="P258" s="1"/>
      <c r="Q258" s="1"/>
      <c r="R258" s="1"/>
      <c r="S258" s="1"/>
    </row>
  </sheetData>
  <mergeCells count="13">
    <mergeCell ref="F176:S176"/>
    <mergeCell ref="B186:E186"/>
    <mergeCell ref="B172:E172"/>
    <mergeCell ref="B176:B177"/>
    <mergeCell ref="C176:C177"/>
    <mergeCell ref="D176:D177"/>
    <mergeCell ref="E176:E177"/>
    <mergeCell ref="B3:G3"/>
    <mergeCell ref="B6:B7"/>
    <mergeCell ref="C6:C7"/>
    <mergeCell ref="D6:D7"/>
    <mergeCell ref="E6:E7"/>
    <mergeCell ref="F6:S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1" t="s">
        <v>505</v>
      </c>
      <c r="C5" s="217" t="s">
        <v>1116</v>
      </c>
      <c r="D5" s="217" t="s">
        <v>1116</v>
      </c>
      <c r="E5" s="217" t="s">
        <v>1116</v>
      </c>
      <c r="F5" s="217" t="s">
        <v>1116</v>
      </c>
      <c r="G5" s="217" t="s">
        <v>1116</v>
      </c>
      <c r="H5" s="217" t="s">
        <v>1116</v>
      </c>
      <c r="I5" s="217" t="s">
        <v>1116</v>
      </c>
      <c r="J5" s="217" t="s">
        <v>1116</v>
      </c>
      <c r="K5" s="217" t="s">
        <v>1116</v>
      </c>
      <c r="L5" s="217" t="s">
        <v>1116</v>
      </c>
      <c r="M5" s="217" t="s">
        <v>1116</v>
      </c>
      <c r="N5" s="217" t="s">
        <v>1116</v>
      </c>
      <c r="O5" s="217" t="s">
        <v>1116</v>
      </c>
      <c r="P5" s="217" t="s">
        <v>1116</v>
      </c>
      <c r="Q5" s="217" t="s">
        <v>1116</v>
      </c>
      <c r="R5" s="217" t="s">
        <v>1116</v>
      </c>
      <c r="S5" s="221" t="s">
        <v>505</v>
      </c>
      <c r="T5" s="218" t="s">
        <v>1117</v>
      </c>
      <c r="U5" s="218" t="s">
        <v>1117</v>
      </c>
      <c r="V5" s="218" t="s">
        <v>1117</v>
      </c>
      <c r="W5" s="218" t="s">
        <v>1117</v>
      </c>
      <c r="X5" s="218" t="s">
        <v>1117</v>
      </c>
      <c r="Y5" s="221" t="s">
        <v>505</v>
      </c>
      <c r="Z5" s="219" t="s">
        <v>1117</v>
      </c>
      <c r="AA5" s="219" t="s">
        <v>1117</v>
      </c>
      <c r="AB5" s="219" t="s">
        <v>1117</v>
      </c>
      <c r="AC5" s="219" t="s">
        <v>1117</v>
      </c>
      <c r="AD5" s="219" t="s">
        <v>1117</v>
      </c>
    </row>
    <row r="6" spans="1:30" ht="21" x14ac:dyDescent="0.3">
      <c r="A6" s="1"/>
      <c r="B6" s="221"/>
      <c r="C6" s="220" t="s">
        <v>510</v>
      </c>
      <c r="D6" s="220" t="s">
        <v>510</v>
      </c>
      <c r="E6" s="220" t="s">
        <v>510</v>
      </c>
      <c r="F6" s="220" t="s">
        <v>510</v>
      </c>
      <c r="G6" s="220" t="s">
        <v>509</v>
      </c>
      <c r="H6" s="220" t="s">
        <v>509</v>
      </c>
      <c r="I6" s="220" t="s">
        <v>509</v>
      </c>
      <c r="J6" s="220" t="s">
        <v>509</v>
      </c>
      <c r="K6" s="220" t="s">
        <v>508</v>
      </c>
      <c r="L6" s="220" t="s">
        <v>508</v>
      </c>
      <c r="M6" s="220" t="s">
        <v>508</v>
      </c>
      <c r="N6" s="220" t="s">
        <v>508</v>
      </c>
      <c r="O6" s="217" t="s">
        <v>1118</v>
      </c>
      <c r="P6" s="217" t="s">
        <v>1118</v>
      </c>
      <c r="Q6" s="217" t="s">
        <v>1118</v>
      </c>
      <c r="R6" s="217" t="s">
        <v>1118</v>
      </c>
      <c r="S6" s="221"/>
      <c r="T6" s="218" t="s">
        <v>1119</v>
      </c>
      <c r="U6" s="218" t="s">
        <v>1119</v>
      </c>
      <c r="V6" s="218" t="s">
        <v>1119</v>
      </c>
      <c r="W6" s="218" t="s">
        <v>1119</v>
      </c>
      <c r="X6" s="218" t="s">
        <v>1119</v>
      </c>
      <c r="Y6" s="221"/>
      <c r="Z6" s="219" t="s">
        <v>1120</v>
      </c>
      <c r="AA6" s="219" t="s">
        <v>1120</v>
      </c>
      <c r="AB6" s="219" t="s">
        <v>1120</v>
      </c>
      <c r="AC6" s="219" t="s">
        <v>1120</v>
      </c>
      <c r="AD6" s="219" t="s">
        <v>1120</v>
      </c>
    </row>
    <row r="7" spans="1:30" ht="30.6" x14ac:dyDescent="0.3">
      <c r="A7" s="1"/>
      <c r="B7" s="221"/>
      <c r="C7" s="79" t="s">
        <v>1121</v>
      </c>
      <c r="D7" s="79" t="s">
        <v>1122</v>
      </c>
      <c r="E7" s="79" t="s">
        <v>1123</v>
      </c>
      <c r="F7" s="79" t="s">
        <v>1124</v>
      </c>
      <c r="G7" s="79" t="s">
        <v>1125</v>
      </c>
      <c r="H7" s="79" t="s">
        <v>1126</v>
      </c>
      <c r="I7" s="79" t="s">
        <v>1127</v>
      </c>
      <c r="J7" s="79" t="s">
        <v>1128</v>
      </c>
      <c r="K7" s="79" t="s">
        <v>1129</v>
      </c>
      <c r="L7" s="79" t="s">
        <v>1130</v>
      </c>
      <c r="M7" s="79" t="s">
        <v>1131</v>
      </c>
      <c r="N7" s="79" t="s">
        <v>1132</v>
      </c>
      <c r="O7" s="64" t="s">
        <v>1133</v>
      </c>
      <c r="P7" s="64" t="s">
        <v>1134</v>
      </c>
      <c r="Q7" s="64" t="s">
        <v>1135</v>
      </c>
      <c r="R7" s="64" t="s">
        <v>1136</v>
      </c>
      <c r="S7" s="222"/>
      <c r="T7" s="80" t="s">
        <v>511</v>
      </c>
      <c r="U7" s="80" t="s">
        <v>512</v>
      </c>
      <c r="V7" s="80" t="s">
        <v>513</v>
      </c>
      <c r="W7" s="80" t="s">
        <v>514</v>
      </c>
      <c r="X7" s="80" t="s">
        <v>1136</v>
      </c>
      <c r="Y7" s="222"/>
      <c r="Z7" s="81" t="s">
        <v>1137</v>
      </c>
      <c r="AA7" s="81" t="s">
        <v>1138</v>
      </c>
      <c r="AB7" s="81" t="s">
        <v>1139</v>
      </c>
      <c r="AC7" s="81" t="s">
        <v>1140</v>
      </c>
      <c r="AD7" s="81" t="s">
        <v>957</v>
      </c>
    </row>
    <row r="8" spans="1:30" x14ac:dyDescent="0.3">
      <c r="A8" s="1"/>
      <c r="B8" s="82" t="s">
        <v>731</v>
      </c>
      <c r="C8" s="83">
        <v>363.7</v>
      </c>
      <c r="D8" s="83">
        <v>46.8</v>
      </c>
      <c r="E8" s="83">
        <v>0</v>
      </c>
      <c r="F8" s="83">
        <v>32.1</v>
      </c>
      <c r="G8" s="83">
        <v>3098.4169999999999</v>
      </c>
      <c r="H8" s="83">
        <v>2108.4</v>
      </c>
      <c r="I8" s="83">
        <v>0</v>
      </c>
      <c r="J8" s="83">
        <v>108.5</v>
      </c>
      <c r="K8" s="83">
        <v>645.4</v>
      </c>
      <c r="L8" s="83">
        <v>0</v>
      </c>
      <c r="M8" s="83">
        <v>0</v>
      </c>
      <c r="N8" s="83">
        <v>0</v>
      </c>
      <c r="O8" s="83">
        <v>442.6</v>
      </c>
      <c r="P8" s="83">
        <v>5315.317</v>
      </c>
      <c r="Q8" s="83">
        <v>645.4</v>
      </c>
      <c r="R8" s="84">
        <v>6403.317</v>
      </c>
      <c r="S8" s="82" t="s">
        <v>731</v>
      </c>
      <c r="T8" s="83">
        <v>4107.5169999999998</v>
      </c>
      <c r="U8" s="83">
        <v>2155.1999999999998</v>
      </c>
      <c r="V8" s="83">
        <v>0</v>
      </c>
      <c r="W8" s="83">
        <v>140.6</v>
      </c>
      <c r="X8" s="84">
        <v>6403.317</v>
      </c>
      <c r="Y8" s="82" t="s">
        <v>731</v>
      </c>
      <c r="Z8" s="83">
        <v>319.89999999999998</v>
      </c>
      <c r="AA8" s="83">
        <v>71.5</v>
      </c>
      <c r="AB8" s="83">
        <v>0</v>
      </c>
      <c r="AC8" s="83">
        <v>140.6</v>
      </c>
      <c r="AD8" s="84">
        <v>532</v>
      </c>
    </row>
    <row r="9" spans="1:30" x14ac:dyDescent="0.3">
      <c r="A9" s="1"/>
      <c r="B9" s="82" t="s">
        <v>732</v>
      </c>
      <c r="C9" s="83">
        <v>364.5</v>
      </c>
      <c r="D9" s="83">
        <v>46.1</v>
      </c>
      <c r="E9" s="83">
        <v>0</v>
      </c>
      <c r="F9" s="83">
        <v>39.5</v>
      </c>
      <c r="G9" s="83">
        <v>2947.6060000000002</v>
      </c>
      <c r="H9" s="83">
        <v>2194.1</v>
      </c>
      <c r="I9" s="83">
        <v>0</v>
      </c>
      <c r="J9" s="83">
        <v>102.2</v>
      </c>
      <c r="K9" s="83">
        <v>606.1</v>
      </c>
      <c r="L9" s="83">
        <v>0</v>
      </c>
      <c r="M9" s="83">
        <v>0</v>
      </c>
      <c r="N9" s="83">
        <v>0</v>
      </c>
      <c r="O9" s="83">
        <v>450.1</v>
      </c>
      <c r="P9" s="83">
        <v>5243.9059999999999</v>
      </c>
      <c r="Q9" s="83">
        <v>606.1</v>
      </c>
      <c r="R9" s="84">
        <v>6300.1059999999998</v>
      </c>
      <c r="S9" s="82" t="s">
        <v>732</v>
      </c>
      <c r="T9" s="83">
        <v>3918.2060000000001</v>
      </c>
      <c r="U9" s="83">
        <v>2240.1999999999998</v>
      </c>
      <c r="V9" s="83">
        <v>0</v>
      </c>
      <c r="W9" s="83">
        <v>141.69999999999999</v>
      </c>
      <c r="X9" s="84">
        <v>6300.1059999999998</v>
      </c>
      <c r="Y9" s="82" t="s">
        <v>732</v>
      </c>
      <c r="Z9" s="83">
        <v>316.8</v>
      </c>
      <c r="AA9" s="83">
        <v>70.8</v>
      </c>
      <c r="AB9" s="83">
        <v>0</v>
      </c>
      <c r="AC9" s="83">
        <v>141.69999999999999</v>
      </c>
      <c r="AD9" s="84">
        <v>529.29999999999995</v>
      </c>
    </row>
    <row r="10" spans="1:30" x14ac:dyDescent="0.3">
      <c r="A10" s="1"/>
      <c r="B10" s="82" t="s">
        <v>733</v>
      </c>
      <c r="C10" s="83">
        <v>356.6</v>
      </c>
      <c r="D10" s="83">
        <v>44.8</v>
      </c>
      <c r="E10" s="83">
        <v>0</v>
      </c>
      <c r="F10" s="83">
        <v>41.3</v>
      </c>
      <c r="G10" s="83">
        <v>2815.393</v>
      </c>
      <c r="H10" s="83">
        <v>2219.6</v>
      </c>
      <c r="I10" s="83">
        <v>0</v>
      </c>
      <c r="J10" s="83">
        <v>125.9</v>
      </c>
      <c r="K10" s="83">
        <v>581.6</v>
      </c>
      <c r="L10" s="83">
        <v>0</v>
      </c>
      <c r="M10" s="83">
        <v>0</v>
      </c>
      <c r="N10" s="83">
        <v>0</v>
      </c>
      <c r="O10" s="83">
        <v>442.7</v>
      </c>
      <c r="P10" s="83">
        <v>5160.893</v>
      </c>
      <c r="Q10" s="83">
        <v>581.6</v>
      </c>
      <c r="R10" s="84">
        <v>6185.1930000000002</v>
      </c>
      <c r="S10" s="82" t="s">
        <v>733</v>
      </c>
      <c r="T10" s="83">
        <v>3753.5929999999998</v>
      </c>
      <c r="U10" s="83">
        <v>2264.4</v>
      </c>
      <c r="V10" s="83">
        <v>0</v>
      </c>
      <c r="W10" s="83">
        <v>167.2</v>
      </c>
      <c r="X10" s="84">
        <v>6185.1930000000002</v>
      </c>
      <c r="Y10" s="82" t="s">
        <v>733</v>
      </c>
      <c r="Z10" s="83">
        <v>314.39999999999998</v>
      </c>
      <c r="AA10" s="83">
        <v>69.2</v>
      </c>
      <c r="AB10" s="83">
        <v>0</v>
      </c>
      <c r="AC10" s="83">
        <v>167.2</v>
      </c>
      <c r="AD10" s="84">
        <v>550.79999999999995</v>
      </c>
    </row>
    <row r="11" spans="1:30" x14ac:dyDescent="0.3">
      <c r="A11" s="1"/>
      <c r="B11" s="82" t="s">
        <v>734</v>
      </c>
      <c r="C11" s="83">
        <v>361.5</v>
      </c>
      <c r="D11" s="83">
        <v>45.1</v>
      </c>
      <c r="E11" s="83">
        <v>0</v>
      </c>
      <c r="F11" s="83">
        <v>31.3</v>
      </c>
      <c r="G11" s="83">
        <v>2826.8980000000001</v>
      </c>
      <c r="H11" s="83">
        <v>2143.6999999999998</v>
      </c>
      <c r="I11" s="83">
        <v>0</v>
      </c>
      <c r="J11" s="83">
        <v>128</v>
      </c>
      <c r="K11" s="83">
        <v>608.79999999999995</v>
      </c>
      <c r="L11" s="83">
        <v>0</v>
      </c>
      <c r="M11" s="83">
        <v>0</v>
      </c>
      <c r="N11" s="83">
        <v>0</v>
      </c>
      <c r="O11" s="83">
        <v>437.9</v>
      </c>
      <c r="P11" s="83">
        <v>5098.598</v>
      </c>
      <c r="Q11" s="83">
        <v>608.79999999999995</v>
      </c>
      <c r="R11" s="84">
        <v>6145.2979999999998</v>
      </c>
      <c r="S11" s="82" t="s">
        <v>734</v>
      </c>
      <c r="T11" s="83">
        <v>3797.1979999999999</v>
      </c>
      <c r="U11" s="83">
        <v>2188.8000000000002</v>
      </c>
      <c r="V11" s="83">
        <v>0</v>
      </c>
      <c r="W11" s="83">
        <v>159.30000000000001</v>
      </c>
      <c r="X11" s="84">
        <v>6145.2979999999998</v>
      </c>
      <c r="Y11" s="82" t="s">
        <v>734</v>
      </c>
      <c r="Z11" s="83">
        <v>316.3</v>
      </c>
      <c r="AA11" s="83">
        <v>69.8</v>
      </c>
      <c r="AB11" s="83">
        <v>0</v>
      </c>
      <c r="AC11" s="83">
        <v>159.30000000000001</v>
      </c>
      <c r="AD11" s="84">
        <v>545.4</v>
      </c>
    </row>
    <row r="12" spans="1:30" x14ac:dyDescent="0.3">
      <c r="A12" s="1"/>
      <c r="B12" s="82" t="s">
        <v>735</v>
      </c>
      <c r="C12" s="83">
        <v>362.8</v>
      </c>
      <c r="D12" s="83">
        <v>46.4</v>
      </c>
      <c r="E12" s="83">
        <v>0</v>
      </c>
      <c r="F12" s="83">
        <v>30.9</v>
      </c>
      <c r="G12" s="83">
        <v>2803.4760000000001</v>
      </c>
      <c r="H12" s="83">
        <v>2081.9</v>
      </c>
      <c r="I12" s="83">
        <v>0</v>
      </c>
      <c r="J12" s="83">
        <v>130.4</v>
      </c>
      <c r="K12" s="83">
        <v>613.70000000000005</v>
      </c>
      <c r="L12" s="83">
        <v>0</v>
      </c>
      <c r="M12" s="83">
        <v>0</v>
      </c>
      <c r="N12" s="83">
        <v>0</v>
      </c>
      <c r="O12" s="83">
        <v>440.1</v>
      </c>
      <c r="P12" s="83">
        <v>5015.7759999999998</v>
      </c>
      <c r="Q12" s="83">
        <v>613.70000000000005</v>
      </c>
      <c r="R12" s="84">
        <v>6069.576</v>
      </c>
      <c r="S12" s="82" t="s">
        <v>735</v>
      </c>
      <c r="T12" s="83">
        <v>3779.9760000000001</v>
      </c>
      <c r="U12" s="83">
        <v>2128.3000000000002</v>
      </c>
      <c r="V12" s="83">
        <v>0</v>
      </c>
      <c r="W12" s="83">
        <v>161.30000000000001</v>
      </c>
      <c r="X12" s="84">
        <v>6069.576</v>
      </c>
      <c r="Y12" s="82" t="s">
        <v>735</v>
      </c>
      <c r="Z12" s="83">
        <v>313.89999999999998</v>
      </c>
      <c r="AA12" s="83">
        <v>71.099999999999994</v>
      </c>
      <c r="AB12" s="83">
        <v>0</v>
      </c>
      <c r="AC12" s="83">
        <v>161.30000000000001</v>
      </c>
      <c r="AD12" s="84">
        <v>546.29999999999995</v>
      </c>
    </row>
    <row r="13" spans="1:30" x14ac:dyDescent="0.3">
      <c r="A13" s="1"/>
      <c r="B13" s="82" t="s">
        <v>736</v>
      </c>
      <c r="C13" s="83">
        <v>359.8</v>
      </c>
      <c r="D13" s="83">
        <v>45.5</v>
      </c>
      <c r="E13" s="83">
        <v>0</v>
      </c>
      <c r="F13" s="83">
        <v>38.9</v>
      </c>
      <c r="G13" s="83">
        <v>2692.183</v>
      </c>
      <c r="H13" s="83">
        <v>2121.4</v>
      </c>
      <c r="I13" s="83">
        <v>0</v>
      </c>
      <c r="J13" s="83">
        <v>130.19999999999999</v>
      </c>
      <c r="K13" s="83">
        <v>587.29999999999995</v>
      </c>
      <c r="L13" s="83">
        <v>0</v>
      </c>
      <c r="M13" s="83">
        <v>0</v>
      </c>
      <c r="N13" s="83">
        <v>0</v>
      </c>
      <c r="O13" s="83">
        <v>444.2</v>
      </c>
      <c r="P13" s="83">
        <v>4943.7830000000004</v>
      </c>
      <c r="Q13" s="83">
        <v>587.29999999999995</v>
      </c>
      <c r="R13" s="84">
        <v>5975.2830000000004</v>
      </c>
      <c r="S13" s="82" t="s">
        <v>736</v>
      </c>
      <c r="T13" s="83">
        <v>3639.2829999999999</v>
      </c>
      <c r="U13" s="83">
        <v>2166.9</v>
      </c>
      <c r="V13" s="83">
        <v>0</v>
      </c>
      <c r="W13" s="83">
        <v>169.1</v>
      </c>
      <c r="X13" s="84">
        <v>5975.2830000000004</v>
      </c>
      <c r="Y13" s="82" t="s">
        <v>736</v>
      </c>
      <c r="Z13" s="83">
        <v>312</v>
      </c>
      <c r="AA13" s="83">
        <v>70.400000000000006</v>
      </c>
      <c r="AB13" s="83">
        <v>0</v>
      </c>
      <c r="AC13" s="83">
        <v>169.1</v>
      </c>
      <c r="AD13" s="84">
        <v>551.5</v>
      </c>
    </row>
    <row r="14" spans="1:30" x14ac:dyDescent="0.3">
      <c r="A14" s="1"/>
      <c r="B14" s="82" t="s">
        <v>737</v>
      </c>
      <c r="C14" s="83">
        <v>362</v>
      </c>
      <c r="D14" s="83">
        <v>47.2</v>
      </c>
      <c r="E14" s="83">
        <v>0</v>
      </c>
      <c r="F14" s="83">
        <v>39.5</v>
      </c>
      <c r="G14" s="83">
        <v>2754.6039999999998</v>
      </c>
      <c r="H14" s="83">
        <v>2160.6999999999998</v>
      </c>
      <c r="I14" s="83">
        <v>0</v>
      </c>
      <c r="J14" s="83">
        <v>119.1</v>
      </c>
      <c r="K14" s="83">
        <v>597.6</v>
      </c>
      <c r="L14" s="83">
        <v>0</v>
      </c>
      <c r="M14" s="83">
        <v>0</v>
      </c>
      <c r="N14" s="83">
        <v>0</v>
      </c>
      <c r="O14" s="83">
        <v>448.7</v>
      </c>
      <c r="P14" s="83">
        <v>5034.4040000000005</v>
      </c>
      <c r="Q14" s="83">
        <v>597.6</v>
      </c>
      <c r="R14" s="84">
        <v>6080.7039999999997</v>
      </c>
      <c r="S14" s="82" t="s">
        <v>737</v>
      </c>
      <c r="T14" s="83">
        <v>3714.2040000000002</v>
      </c>
      <c r="U14" s="83">
        <v>2207.9</v>
      </c>
      <c r="V14" s="83">
        <v>0</v>
      </c>
      <c r="W14" s="83">
        <v>158.6</v>
      </c>
      <c r="X14" s="84">
        <v>6080.7039999999997</v>
      </c>
      <c r="Y14" s="82" t="s">
        <v>737</v>
      </c>
      <c r="Z14" s="83">
        <v>311</v>
      </c>
      <c r="AA14" s="83">
        <v>72.099999999999994</v>
      </c>
      <c r="AB14" s="83">
        <v>0</v>
      </c>
      <c r="AC14" s="83">
        <v>158.6</v>
      </c>
      <c r="AD14" s="84">
        <v>541.70000000000005</v>
      </c>
    </row>
    <row r="15" spans="1:30" x14ac:dyDescent="0.3">
      <c r="A15" s="1"/>
      <c r="B15" s="82" t="s">
        <v>738</v>
      </c>
      <c r="C15" s="83">
        <v>364.4</v>
      </c>
      <c r="D15" s="83">
        <v>47.3</v>
      </c>
      <c r="E15" s="83">
        <v>0</v>
      </c>
      <c r="F15" s="83">
        <v>34.6</v>
      </c>
      <c r="G15" s="83">
        <v>2760.6129999999998</v>
      </c>
      <c r="H15" s="83">
        <v>2156</v>
      </c>
      <c r="I15" s="83">
        <v>0</v>
      </c>
      <c r="J15" s="83">
        <v>102.1</v>
      </c>
      <c r="K15" s="83">
        <v>606.6</v>
      </c>
      <c r="L15" s="83">
        <v>0</v>
      </c>
      <c r="M15" s="83">
        <v>0</v>
      </c>
      <c r="N15" s="83">
        <v>0</v>
      </c>
      <c r="O15" s="83">
        <v>446.3</v>
      </c>
      <c r="P15" s="83">
        <v>5018.7129999999997</v>
      </c>
      <c r="Q15" s="83">
        <v>606.6</v>
      </c>
      <c r="R15" s="84">
        <v>6071.6130000000003</v>
      </c>
      <c r="S15" s="82" t="s">
        <v>738</v>
      </c>
      <c r="T15" s="83">
        <v>3731.6129999999998</v>
      </c>
      <c r="U15" s="83">
        <v>2203.3000000000002</v>
      </c>
      <c r="V15" s="83">
        <v>0</v>
      </c>
      <c r="W15" s="83">
        <v>136.69999999999999</v>
      </c>
      <c r="X15" s="84">
        <v>6071.6130000000003</v>
      </c>
      <c r="Y15" s="82" t="s">
        <v>738</v>
      </c>
      <c r="Z15" s="83">
        <v>305.10000000000002</v>
      </c>
      <c r="AA15" s="83">
        <v>72.5</v>
      </c>
      <c r="AB15" s="83">
        <v>0</v>
      </c>
      <c r="AC15" s="83">
        <v>136.69999999999999</v>
      </c>
      <c r="AD15" s="84">
        <v>514.29999999999995</v>
      </c>
    </row>
    <row r="16" spans="1:30" x14ac:dyDescent="0.3">
      <c r="A16" s="1"/>
      <c r="B16" s="82" t="s">
        <v>739</v>
      </c>
      <c r="C16" s="83">
        <v>360.9</v>
      </c>
      <c r="D16" s="83">
        <v>46.7</v>
      </c>
      <c r="E16" s="83">
        <v>0</v>
      </c>
      <c r="F16" s="83">
        <v>42.9</v>
      </c>
      <c r="G16" s="83">
        <v>2804.5990000000002</v>
      </c>
      <c r="H16" s="83">
        <v>2180.5</v>
      </c>
      <c r="I16" s="83">
        <v>0</v>
      </c>
      <c r="J16" s="83">
        <v>64.900000000000006</v>
      </c>
      <c r="K16" s="83">
        <v>603.79999999999995</v>
      </c>
      <c r="L16" s="83">
        <v>0</v>
      </c>
      <c r="M16" s="83">
        <v>0</v>
      </c>
      <c r="N16" s="83">
        <v>0</v>
      </c>
      <c r="O16" s="83">
        <v>450.5</v>
      </c>
      <c r="P16" s="83">
        <v>5049.9989999999998</v>
      </c>
      <c r="Q16" s="83">
        <v>603.79999999999995</v>
      </c>
      <c r="R16" s="84">
        <v>6104.299</v>
      </c>
      <c r="S16" s="82" t="s">
        <v>739</v>
      </c>
      <c r="T16" s="83">
        <v>3769.299</v>
      </c>
      <c r="U16" s="83">
        <v>2227.1999999999998</v>
      </c>
      <c r="V16" s="83">
        <v>0</v>
      </c>
      <c r="W16" s="83">
        <v>107.8</v>
      </c>
      <c r="X16" s="84">
        <v>6104.299</v>
      </c>
      <c r="Y16" s="82" t="s">
        <v>739</v>
      </c>
      <c r="Z16" s="83">
        <v>303.7</v>
      </c>
      <c r="AA16" s="83">
        <v>71.900000000000006</v>
      </c>
      <c r="AB16" s="83">
        <v>0</v>
      </c>
      <c r="AC16" s="83">
        <v>107.8</v>
      </c>
      <c r="AD16" s="84">
        <v>483.4</v>
      </c>
    </row>
    <row r="17" spans="1:30" x14ac:dyDescent="0.3">
      <c r="A17" s="1"/>
      <c r="B17" s="82" t="s">
        <v>740</v>
      </c>
      <c r="C17" s="83">
        <v>357.8</v>
      </c>
      <c r="D17" s="83">
        <v>44.1</v>
      </c>
      <c r="E17" s="83">
        <v>0</v>
      </c>
      <c r="F17" s="83">
        <v>37.4</v>
      </c>
      <c r="G17" s="83">
        <v>2673.6840000000002</v>
      </c>
      <c r="H17" s="83">
        <v>2301.3000000000002</v>
      </c>
      <c r="I17" s="83">
        <v>0</v>
      </c>
      <c r="J17" s="83">
        <v>85.8</v>
      </c>
      <c r="K17" s="83">
        <v>583</v>
      </c>
      <c r="L17" s="83">
        <v>0</v>
      </c>
      <c r="M17" s="83">
        <v>0</v>
      </c>
      <c r="N17" s="83">
        <v>0</v>
      </c>
      <c r="O17" s="83">
        <v>439.3</v>
      </c>
      <c r="P17" s="83">
        <v>5060.7839999999997</v>
      </c>
      <c r="Q17" s="83">
        <v>583</v>
      </c>
      <c r="R17" s="84">
        <v>6083.0839999999998</v>
      </c>
      <c r="S17" s="82" t="s">
        <v>740</v>
      </c>
      <c r="T17" s="83">
        <v>3614.4839999999999</v>
      </c>
      <c r="U17" s="83">
        <v>2345.4</v>
      </c>
      <c r="V17" s="83">
        <v>0</v>
      </c>
      <c r="W17" s="83">
        <v>123.2</v>
      </c>
      <c r="X17" s="84">
        <v>6083.0839999999998</v>
      </c>
      <c r="Y17" s="82" t="s">
        <v>740</v>
      </c>
      <c r="Z17" s="83">
        <v>300.8</v>
      </c>
      <c r="AA17" s="83">
        <v>69</v>
      </c>
      <c r="AB17" s="83">
        <v>0</v>
      </c>
      <c r="AC17" s="83">
        <v>123.2</v>
      </c>
      <c r="AD17" s="84">
        <v>493</v>
      </c>
    </row>
    <row r="18" spans="1:30" x14ac:dyDescent="0.3">
      <c r="A18" s="1"/>
      <c r="B18" s="82" t="s">
        <v>741</v>
      </c>
      <c r="C18" s="83">
        <v>361.9</v>
      </c>
      <c r="D18" s="83">
        <v>43.7</v>
      </c>
      <c r="E18" s="83">
        <v>0</v>
      </c>
      <c r="F18" s="83">
        <v>32</v>
      </c>
      <c r="G18" s="83">
        <v>2820.991</v>
      </c>
      <c r="H18" s="83">
        <v>2241.6</v>
      </c>
      <c r="I18" s="83">
        <v>0</v>
      </c>
      <c r="J18" s="83">
        <v>121.3</v>
      </c>
      <c r="K18" s="83">
        <v>659.3</v>
      </c>
      <c r="L18" s="83">
        <v>0</v>
      </c>
      <c r="M18" s="83">
        <v>13.7</v>
      </c>
      <c r="N18" s="83">
        <v>0</v>
      </c>
      <c r="O18" s="83">
        <v>437.6</v>
      </c>
      <c r="P18" s="83">
        <v>5183.8909999999996</v>
      </c>
      <c r="Q18" s="83">
        <v>673</v>
      </c>
      <c r="R18" s="84">
        <v>6294.491</v>
      </c>
      <c r="S18" s="82" t="s">
        <v>741</v>
      </c>
      <c r="T18" s="83">
        <v>3842.1909999999998</v>
      </c>
      <c r="U18" s="83">
        <v>2285.3000000000002</v>
      </c>
      <c r="V18" s="83">
        <v>13.7</v>
      </c>
      <c r="W18" s="83">
        <v>153.30000000000001</v>
      </c>
      <c r="X18" s="84">
        <v>6294.491</v>
      </c>
      <c r="Y18" s="82" t="s">
        <v>741</v>
      </c>
      <c r="Z18" s="83">
        <v>302.3</v>
      </c>
      <c r="AA18" s="83">
        <v>68.900000000000006</v>
      </c>
      <c r="AB18" s="83">
        <v>13.7</v>
      </c>
      <c r="AC18" s="83">
        <v>153.30000000000001</v>
      </c>
      <c r="AD18" s="84">
        <v>538.20000000000005</v>
      </c>
    </row>
    <row r="19" spans="1:30" x14ac:dyDescent="0.3">
      <c r="A19" s="1"/>
      <c r="B19" s="82" t="s">
        <v>742</v>
      </c>
      <c r="C19" s="83">
        <v>355.7</v>
      </c>
      <c r="D19" s="83">
        <v>43.2</v>
      </c>
      <c r="E19" s="83">
        <v>0</v>
      </c>
      <c r="F19" s="83">
        <v>30.7</v>
      </c>
      <c r="G19" s="83">
        <v>2607.2469999999998</v>
      </c>
      <c r="H19" s="83">
        <v>2170.6999999999998</v>
      </c>
      <c r="I19" s="83">
        <v>0</v>
      </c>
      <c r="J19" s="83">
        <v>162.5</v>
      </c>
      <c r="K19" s="83">
        <v>641.29999999999995</v>
      </c>
      <c r="L19" s="83">
        <v>0</v>
      </c>
      <c r="M19" s="83">
        <v>184.4</v>
      </c>
      <c r="N19" s="83">
        <v>0</v>
      </c>
      <c r="O19" s="83">
        <v>429.6</v>
      </c>
      <c r="P19" s="83">
        <v>4940.4470000000001</v>
      </c>
      <c r="Q19" s="83">
        <v>825.7</v>
      </c>
      <c r="R19" s="84">
        <v>6195.7470000000003</v>
      </c>
      <c r="S19" s="82" t="s">
        <v>742</v>
      </c>
      <c r="T19" s="83">
        <v>3604.2469999999998</v>
      </c>
      <c r="U19" s="83">
        <v>2213.9</v>
      </c>
      <c r="V19" s="83">
        <v>184.4</v>
      </c>
      <c r="W19" s="83">
        <v>193.2</v>
      </c>
      <c r="X19" s="84">
        <v>6195.7470000000003</v>
      </c>
      <c r="Y19" s="82" t="s">
        <v>742</v>
      </c>
      <c r="Z19" s="83">
        <v>298.39999999999998</v>
      </c>
      <c r="AA19" s="83">
        <v>68.900000000000006</v>
      </c>
      <c r="AB19" s="83">
        <v>184.4</v>
      </c>
      <c r="AC19" s="83">
        <v>193.2</v>
      </c>
      <c r="AD19" s="84">
        <v>744.9</v>
      </c>
    </row>
    <row r="20" spans="1:30" x14ac:dyDescent="0.3">
      <c r="A20" s="1"/>
      <c r="B20" s="82" t="s">
        <v>743</v>
      </c>
      <c r="C20" s="83">
        <v>358.1</v>
      </c>
      <c r="D20" s="83">
        <v>45.5</v>
      </c>
      <c r="E20" s="83">
        <v>0</v>
      </c>
      <c r="F20" s="83">
        <v>26.8</v>
      </c>
      <c r="G20" s="83">
        <v>2399.9789999999998</v>
      </c>
      <c r="H20" s="83">
        <v>2178.1999999999998</v>
      </c>
      <c r="I20" s="83">
        <v>0.1</v>
      </c>
      <c r="J20" s="83">
        <v>185.1</v>
      </c>
      <c r="K20" s="83">
        <v>619.29999999999995</v>
      </c>
      <c r="L20" s="83">
        <v>0</v>
      </c>
      <c r="M20" s="83">
        <v>455.4</v>
      </c>
      <c r="N20" s="83">
        <v>0</v>
      </c>
      <c r="O20" s="83">
        <v>430.4</v>
      </c>
      <c r="P20" s="83">
        <v>4763.3789999999999</v>
      </c>
      <c r="Q20" s="83">
        <v>1074.7</v>
      </c>
      <c r="R20" s="84">
        <v>6268.4790000000003</v>
      </c>
      <c r="S20" s="82" t="s">
        <v>743</v>
      </c>
      <c r="T20" s="83">
        <v>3377.3789999999999</v>
      </c>
      <c r="U20" s="83">
        <v>2223.6999999999998</v>
      </c>
      <c r="V20" s="83">
        <v>455.5</v>
      </c>
      <c r="W20" s="83">
        <v>211.9</v>
      </c>
      <c r="X20" s="84">
        <v>6268.4790000000003</v>
      </c>
      <c r="Y20" s="82" t="s">
        <v>743</v>
      </c>
      <c r="Z20" s="83">
        <v>299</v>
      </c>
      <c r="AA20" s="83">
        <v>72.099999999999994</v>
      </c>
      <c r="AB20" s="83">
        <v>455.5</v>
      </c>
      <c r="AC20" s="83">
        <v>211.9</v>
      </c>
      <c r="AD20" s="84">
        <v>1038.5</v>
      </c>
    </row>
    <row r="21" spans="1:30" x14ac:dyDescent="0.3">
      <c r="A21" s="1"/>
      <c r="B21" s="82" t="s">
        <v>744</v>
      </c>
      <c r="C21" s="83">
        <v>364.7</v>
      </c>
      <c r="D21" s="83">
        <v>46.5</v>
      </c>
      <c r="E21" s="83">
        <v>0</v>
      </c>
      <c r="F21" s="83">
        <v>22.2</v>
      </c>
      <c r="G21" s="83">
        <v>2307.7620000000002</v>
      </c>
      <c r="H21" s="83">
        <v>2186.3000000000002</v>
      </c>
      <c r="I21" s="83">
        <v>0.1</v>
      </c>
      <c r="J21" s="83">
        <v>183.1</v>
      </c>
      <c r="K21" s="83">
        <v>618.20000000000005</v>
      </c>
      <c r="L21" s="83">
        <v>0</v>
      </c>
      <c r="M21" s="83">
        <v>770.4</v>
      </c>
      <c r="N21" s="83">
        <v>0</v>
      </c>
      <c r="O21" s="83">
        <v>433.4</v>
      </c>
      <c r="P21" s="83">
        <v>4677.2619999999997</v>
      </c>
      <c r="Q21" s="83">
        <v>1388.6</v>
      </c>
      <c r="R21" s="84">
        <v>6499.2619999999997</v>
      </c>
      <c r="S21" s="82" t="s">
        <v>744</v>
      </c>
      <c r="T21" s="83">
        <v>3290.6619999999998</v>
      </c>
      <c r="U21" s="83">
        <v>2232.8000000000002</v>
      </c>
      <c r="V21" s="83">
        <v>770.5</v>
      </c>
      <c r="W21" s="83">
        <v>205.3</v>
      </c>
      <c r="X21" s="84">
        <v>6499.2619999999997</v>
      </c>
      <c r="Y21" s="82" t="s">
        <v>744</v>
      </c>
      <c r="Z21" s="83">
        <v>303.60000000000002</v>
      </c>
      <c r="AA21" s="83">
        <v>72.7</v>
      </c>
      <c r="AB21" s="83">
        <v>770.5</v>
      </c>
      <c r="AC21" s="83">
        <v>205.3</v>
      </c>
      <c r="AD21" s="84">
        <v>1352.1</v>
      </c>
    </row>
    <row r="22" spans="1:30" x14ac:dyDescent="0.3">
      <c r="A22" s="1"/>
      <c r="B22" s="82" t="s">
        <v>745</v>
      </c>
      <c r="C22" s="83">
        <v>362.3</v>
      </c>
      <c r="D22" s="83">
        <v>46.3</v>
      </c>
      <c r="E22" s="83">
        <v>0.1</v>
      </c>
      <c r="F22" s="83">
        <v>25.8</v>
      </c>
      <c r="G22" s="83">
        <v>2493.2020000000002</v>
      </c>
      <c r="H22" s="83">
        <v>2188</v>
      </c>
      <c r="I22" s="83">
        <v>0.1</v>
      </c>
      <c r="J22" s="83">
        <v>173.7</v>
      </c>
      <c r="K22" s="83">
        <v>606.20000000000005</v>
      </c>
      <c r="L22" s="83">
        <v>0</v>
      </c>
      <c r="M22" s="83">
        <v>852.2</v>
      </c>
      <c r="N22" s="83">
        <v>0</v>
      </c>
      <c r="O22" s="83">
        <v>434.5</v>
      </c>
      <c r="P22" s="83">
        <v>4855.0020000000004</v>
      </c>
      <c r="Q22" s="83">
        <v>1458.4</v>
      </c>
      <c r="R22" s="84">
        <v>6747.902</v>
      </c>
      <c r="S22" s="82" t="s">
        <v>745</v>
      </c>
      <c r="T22" s="83">
        <v>3461.7020000000002</v>
      </c>
      <c r="U22" s="83">
        <v>2234.3000000000002</v>
      </c>
      <c r="V22" s="83">
        <v>852.4</v>
      </c>
      <c r="W22" s="83">
        <v>199.5</v>
      </c>
      <c r="X22" s="84">
        <v>6747.902</v>
      </c>
      <c r="Y22" s="82" t="s">
        <v>745</v>
      </c>
      <c r="Z22" s="83">
        <v>302.60000000000002</v>
      </c>
      <c r="AA22" s="83">
        <v>72.2</v>
      </c>
      <c r="AB22" s="83">
        <v>852.4</v>
      </c>
      <c r="AC22" s="83">
        <v>199.5</v>
      </c>
      <c r="AD22" s="84">
        <v>1426.7</v>
      </c>
    </row>
    <row r="23" spans="1:30" x14ac:dyDescent="0.3">
      <c r="A23" s="1"/>
      <c r="B23" s="82" t="s">
        <v>746</v>
      </c>
      <c r="C23" s="83">
        <v>361</v>
      </c>
      <c r="D23" s="83">
        <v>46.9</v>
      </c>
      <c r="E23" s="83">
        <v>0.1</v>
      </c>
      <c r="F23" s="83">
        <v>27.3</v>
      </c>
      <c r="G23" s="83">
        <v>2590.12</v>
      </c>
      <c r="H23" s="83">
        <v>2148.6</v>
      </c>
      <c r="I23" s="83">
        <v>0.3</v>
      </c>
      <c r="J23" s="83">
        <v>185.1</v>
      </c>
      <c r="K23" s="83">
        <v>604.29999999999995</v>
      </c>
      <c r="L23" s="83">
        <v>0</v>
      </c>
      <c r="M23" s="83">
        <v>891.5</v>
      </c>
      <c r="N23" s="83">
        <v>0</v>
      </c>
      <c r="O23" s="83">
        <v>435.3</v>
      </c>
      <c r="P23" s="83">
        <v>4924.12</v>
      </c>
      <c r="Q23" s="83">
        <v>1495.8</v>
      </c>
      <c r="R23" s="84">
        <v>6855.22</v>
      </c>
      <c r="S23" s="82" t="s">
        <v>746</v>
      </c>
      <c r="T23" s="83">
        <v>3555.42</v>
      </c>
      <c r="U23" s="83">
        <v>2195.5</v>
      </c>
      <c r="V23" s="83">
        <v>891.9</v>
      </c>
      <c r="W23" s="83">
        <v>212.4</v>
      </c>
      <c r="X23" s="84">
        <v>6855.22</v>
      </c>
      <c r="Y23" s="82" t="s">
        <v>746</v>
      </c>
      <c r="Z23" s="83">
        <v>310.89999999999998</v>
      </c>
      <c r="AA23" s="83">
        <v>73</v>
      </c>
      <c r="AB23" s="83">
        <v>891.9</v>
      </c>
      <c r="AC23" s="83">
        <v>212.4</v>
      </c>
      <c r="AD23" s="84">
        <v>1488.2</v>
      </c>
    </row>
    <row r="24" spans="1:30" x14ac:dyDescent="0.3">
      <c r="A24" s="1"/>
      <c r="B24" s="82" t="s">
        <v>747</v>
      </c>
      <c r="C24" s="83">
        <v>363.7</v>
      </c>
      <c r="D24" s="83">
        <v>45.9</v>
      </c>
      <c r="E24" s="83">
        <v>0.3</v>
      </c>
      <c r="F24" s="83">
        <v>25.6</v>
      </c>
      <c r="G24" s="83">
        <v>2543.2959999999998</v>
      </c>
      <c r="H24" s="83">
        <v>2376.6999999999998</v>
      </c>
      <c r="I24" s="83">
        <v>0.7</v>
      </c>
      <c r="J24" s="83">
        <v>209.3</v>
      </c>
      <c r="K24" s="83">
        <v>624.1</v>
      </c>
      <c r="L24" s="83">
        <v>0</v>
      </c>
      <c r="M24" s="83">
        <v>915.4</v>
      </c>
      <c r="N24" s="83">
        <v>0</v>
      </c>
      <c r="O24" s="83">
        <v>435.5</v>
      </c>
      <c r="P24" s="83">
        <v>5129.9960000000001</v>
      </c>
      <c r="Q24" s="83">
        <v>1539.5</v>
      </c>
      <c r="R24" s="84">
        <v>7104.9960000000001</v>
      </c>
      <c r="S24" s="82" t="s">
        <v>747</v>
      </c>
      <c r="T24" s="83">
        <v>3531.096</v>
      </c>
      <c r="U24" s="83">
        <v>2422.6</v>
      </c>
      <c r="V24" s="83">
        <v>916.4</v>
      </c>
      <c r="W24" s="83">
        <v>234.9</v>
      </c>
      <c r="X24" s="84">
        <v>7104.9960000000001</v>
      </c>
      <c r="Y24" s="82" t="s">
        <v>747</v>
      </c>
      <c r="Z24" s="83">
        <v>313.3</v>
      </c>
      <c r="AA24" s="83">
        <v>70.599999999999994</v>
      </c>
      <c r="AB24" s="83">
        <v>916.4</v>
      </c>
      <c r="AC24" s="83">
        <v>234.9</v>
      </c>
      <c r="AD24" s="84">
        <v>1535.2</v>
      </c>
    </row>
    <row r="25" spans="1:30" x14ac:dyDescent="0.3">
      <c r="A25" s="1"/>
      <c r="B25" s="82" t="s">
        <v>748</v>
      </c>
      <c r="C25" s="83">
        <v>361.4</v>
      </c>
      <c r="D25" s="83">
        <v>46.4</v>
      </c>
      <c r="E25" s="83">
        <v>0.2</v>
      </c>
      <c r="F25" s="83">
        <v>38.200000000000003</v>
      </c>
      <c r="G25" s="83">
        <v>2595.8969999999999</v>
      </c>
      <c r="H25" s="83">
        <v>2396.3000000000002</v>
      </c>
      <c r="I25" s="83">
        <v>0.9</v>
      </c>
      <c r="J25" s="83">
        <v>224.4</v>
      </c>
      <c r="K25" s="83">
        <v>609</v>
      </c>
      <c r="L25" s="83">
        <v>0</v>
      </c>
      <c r="M25" s="83">
        <v>929.1</v>
      </c>
      <c r="N25" s="83">
        <v>0</v>
      </c>
      <c r="O25" s="83">
        <v>446.2</v>
      </c>
      <c r="P25" s="83">
        <v>5217.4970000000003</v>
      </c>
      <c r="Q25" s="83">
        <v>1538.1</v>
      </c>
      <c r="R25" s="84">
        <v>7201.7969999999996</v>
      </c>
      <c r="S25" s="82" t="s">
        <v>748</v>
      </c>
      <c r="T25" s="83">
        <v>3566.297</v>
      </c>
      <c r="U25" s="83">
        <v>2442.6999999999998</v>
      </c>
      <c r="V25" s="83">
        <v>930.2</v>
      </c>
      <c r="W25" s="83">
        <v>262.60000000000002</v>
      </c>
      <c r="X25" s="84">
        <v>7201.7969999999996</v>
      </c>
      <c r="Y25" s="82" t="s">
        <v>748</v>
      </c>
      <c r="Z25" s="83">
        <v>311.8</v>
      </c>
      <c r="AA25" s="83">
        <v>70.599999999999994</v>
      </c>
      <c r="AB25" s="83">
        <v>930.2</v>
      </c>
      <c r="AC25" s="83">
        <v>262.60000000000002</v>
      </c>
      <c r="AD25" s="84">
        <v>1575.2</v>
      </c>
    </row>
    <row r="26" spans="1:30" x14ac:dyDescent="0.3">
      <c r="A26" s="1"/>
      <c r="B26" s="82" t="s">
        <v>749</v>
      </c>
      <c r="C26" s="83">
        <v>331.4</v>
      </c>
      <c r="D26" s="83">
        <v>46.1</v>
      </c>
      <c r="E26" s="83">
        <v>0.2</v>
      </c>
      <c r="F26" s="83">
        <v>42.3</v>
      </c>
      <c r="G26" s="83">
        <v>2584.8159999999998</v>
      </c>
      <c r="H26" s="83">
        <v>2571.6</v>
      </c>
      <c r="I26" s="83">
        <v>1</v>
      </c>
      <c r="J26" s="83">
        <v>253.1</v>
      </c>
      <c r="K26" s="83">
        <v>609.5</v>
      </c>
      <c r="L26" s="83">
        <v>0</v>
      </c>
      <c r="M26" s="83">
        <v>934.9</v>
      </c>
      <c r="N26" s="83">
        <v>0</v>
      </c>
      <c r="O26" s="83">
        <v>420</v>
      </c>
      <c r="P26" s="83">
        <v>5410.5159999999996</v>
      </c>
      <c r="Q26" s="83">
        <v>1544.4</v>
      </c>
      <c r="R26" s="84">
        <v>7374.9160000000002</v>
      </c>
      <c r="S26" s="82" t="s">
        <v>749</v>
      </c>
      <c r="T26" s="83">
        <v>3525.7159999999999</v>
      </c>
      <c r="U26" s="83">
        <v>2617.6999999999998</v>
      </c>
      <c r="V26" s="83">
        <v>936.1</v>
      </c>
      <c r="W26" s="83">
        <v>295.39999999999998</v>
      </c>
      <c r="X26" s="84">
        <v>7374.9160000000002</v>
      </c>
      <c r="Y26" s="82" t="s">
        <v>749</v>
      </c>
      <c r="Z26" s="83">
        <v>310.8</v>
      </c>
      <c r="AA26" s="83">
        <v>70</v>
      </c>
      <c r="AB26" s="83">
        <v>936.1</v>
      </c>
      <c r="AC26" s="83">
        <v>295.39999999999998</v>
      </c>
      <c r="AD26" s="84">
        <v>1612.3</v>
      </c>
    </row>
    <row r="27" spans="1:30" x14ac:dyDescent="0.3">
      <c r="A27" s="1"/>
      <c r="B27" s="82" t="s">
        <v>750</v>
      </c>
      <c r="C27" s="83">
        <v>357.4</v>
      </c>
      <c r="D27" s="83">
        <v>46.1</v>
      </c>
      <c r="E27" s="83">
        <v>0.3</v>
      </c>
      <c r="F27" s="83">
        <v>39.200000000000003</v>
      </c>
      <c r="G27" s="83">
        <v>2757.5949999999998</v>
      </c>
      <c r="H27" s="83">
        <v>2433.6</v>
      </c>
      <c r="I27" s="83">
        <v>1.1000000000000001</v>
      </c>
      <c r="J27" s="83">
        <v>237.2</v>
      </c>
      <c r="K27" s="83">
        <v>620.5</v>
      </c>
      <c r="L27" s="83">
        <v>0</v>
      </c>
      <c r="M27" s="83">
        <v>944.1</v>
      </c>
      <c r="N27" s="83">
        <v>0</v>
      </c>
      <c r="O27" s="83">
        <v>443</v>
      </c>
      <c r="P27" s="83">
        <v>5429.4949999999999</v>
      </c>
      <c r="Q27" s="83">
        <v>1564.6</v>
      </c>
      <c r="R27" s="84">
        <v>7437.0950000000003</v>
      </c>
      <c r="S27" s="82" t="s">
        <v>750</v>
      </c>
      <c r="T27" s="83">
        <v>3735.4949999999999</v>
      </c>
      <c r="U27" s="83">
        <v>2479.6999999999998</v>
      </c>
      <c r="V27" s="83">
        <v>945.5</v>
      </c>
      <c r="W27" s="83">
        <v>276.39999999999998</v>
      </c>
      <c r="X27" s="84">
        <v>7437.0950000000003</v>
      </c>
      <c r="Y27" s="82" t="s">
        <v>750</v>
      </c>
      <c r="Z27" s="83">
        <v>310.2</v>
      </c>
      <c r="AA27" s="83">
        <v>69.900000000000006</v>
      </c>
      <c r="AB27" s="83">
        <v>945.5</v>
      </c>
      <c r="AC27" s="83">
        <v>276.39999999999998</v>
      </c>
      <c r="AD27" s="84">
        <v>1602</v>
      </c>
    </row>
    <row r="28" spans="1:30" x14ac:dyDescent="0.3">
      <c r="A28" s="1"/>
      <c r="B28" s="82" t="s">
        <v>751</v>
      </c>
      <c r="C28" s="83">
        <v>343.3</v>
      </c>
      <c r="D28" s="83">
        <v>54</v>
      </c>
      <c r="E28" s="83">
        <v>0.3</v>
      </c>
      <c r="F28" s="83">
        <v>42.2</v>
      </c>
      <c r="G28" s="83">
        <v>2808.107</v>
      </c>
      <c r="H28" s="83">
        <v>2473.4</v>
      </c>
      <c r="I28" s="83">
        <v>1.2</v>
      </c>
      <c r="J28" s="83">
        <v>234.9</v>
      </c>
      <c r="K28" s="83">
        <v>612.4</v>
      </c>
      <c r="L28" s="83">
        <v>0</v>
      </c>
      <c r="M28" s="83">
        <v>949.9</v>
      </c>
      <c r="N28" s="83">
        <v>0</v>
      </c>
      <c r="O28" s="83">
        <v>439.8</v>
      </c>
      <c r="P28" s="83">
        <v>5517.607</v>
      </c>
      <c r="Q28" s="83">
        <v>1562.3</v>
      </c>
      <c r="R28" s="84">
        <v>7519.7070000000003</v>
      </c>
      <c r="S28" s="82" t="s">
        <v>751</v>
      </c>
      <c r="T28" s="83">
        <v>3763.8069999999998</v>
      </c>
      <c r="U28" s="83">
        <v>2527.4</v>
      </c>
      <c r="V28" s="83">
        <v>951.4</v>
      </c>
      <c r="W28" s="83">
        <v>277.10000000000002</v>
      </c>
      <c r="X28" s="84">
        <v>7519.7070000000003</v>
      </c>
      <c r="Y28" s="82" t="s">
        <v>751</v>
      </c>
      <c r="Z28" s="83">
        <v>308.60000000000002</v>
      </c>
      <c r="AA28" s="83">
        <v>70</v>
      </c>
      <c r="AB28" s="83">
        <v>951.4</v>
      </c>
      <c r="AC28" s="83">
        <v>277.10000000000002</v>
      </c>
      <c r="AD28" s="84">
        <v>1607.1</v>
      </c>
    </row>
    <row r="29" spans="1:30" x14ac:dyDescent="0.3">
      <c r="A29" s="1"/>
      <c r="B29" s="82" t="s">
        <v>752</v>
      </c>
      <c r="C29" s="83">
        <v>337.4</v>
      </c>
      <c r="D29" s="83">
        <v>45.2</v>
      </c>
      <c r="E29" s="83">
        <v>0.3</v>
      </c>
      <c r="F29" s="83">
        <v>53.8</v>
      </c>
      <c r="G29" s="83">
        <v>2766.5839999999998</v>
      </c>
      <c r="H29" s="83">
        <v>2528</v>
      </c>
      <c r="I29" s="83">
        <v>1.2</v>
      </c>
      <c r="J29" s="83">
        <v>261.10000000000002</v>
      </c>
      <c r="K29" s="83">
        <v>601.20000000000005</v>
      </c>
      <c r="L29" s="83">
        <v>0</v>
      </c>
      <c r="M29" s="83">
        <v>954.6</v>
      </c>
      <c r="N29" s="83">
        <v>0</v>
      </c>
      <c r="O29" s="83">
        <v>436.7</v>
      </c>
      <c r="P29" s="83">
        <v>5556.884</v>
      </c>
      <c r="Q29" s="83">
        <v>1555.8</v>
      </c>
      <c r="R29" s="84">
        <v>7549.384</v>
      </c>
      <c r="S29" s="82" t="s">
        <v>752</v>
      </c>
      <c r="T29" s="83">
        <v>3705.1840000000002</v>
      </c>
      <c r="U29" s="83">
        <v>2573.1999999999998</v>
      </c>
      <c r="V29" s="83">
        <v>956.1</v>
      </c>
      <c r="W29" s="83">
        <v>314.89999999999998</v>
      </c>
      <c r="X29" s="84">
        <v>7549.384</v>
      </c>
      <c r="Y29" s="82" t="s">
        <v>752</v>
      </c>
      <c r="Z29" s="83">
        <v>305.7</v>
      </c>
      <c r="AA29" s="83">
        <v>68.400000000000006</v>
      </c>
      <c r="AB29" s="83">
        <v>956.1</v>
      </c>
      <c r="AC29" s="83">
        <v>314.89999999999998</v>
      </c>
      <c r="AD29" s="84">
        <v>1645.1</v>
      </c>
    </row>
    <row r="30" spans="1:30" x14ac:dyDescent="0.3">
      <c r="A30" s="1"/>
      <c r="B30" s="82" t="s">
        <v>753</v>
      </c>
      <c r="C30" s="83">
        <v>337.6</v>
      </c>
      <c r="D30" s="83">
        <v>46.4</v>
      </c>
      <c r="E30" s="83">
        <v>0.4</v>
      </c>
      <c r="F30" s="83">
        <v>49.2</v>
      </c>
      <c r="G30" s="83">
        <v>2807.5</v>
      </c>
      <c r="H30" s="83">
        <v>2615.4</v>
      </c>
      <c r="I30" s="83">
        <v>1.3</v>
      </c>
      <c r="J30" s="83">
        <v>273</v>
      </c>
      <c r="K30" s="83">
        <v>600</v>
      </c>
      <c r="L30" s="83">
        <v>0</v>
      </c>
      <c r="M30" s="83">
        <v>952.2</v>
      </c>
      <c r="N30" s="83">
        <v>0</v>
      </c>
      <c r="O30" s="83">
        <v>433.6</v>
      </c>
      <c r="P30" s="83">
        <v>5697.2</v>
      </c>
      <c r="Q30" s="83">
        <v>1552.2</v>
      </c>
      <c r="R30" s="84">
        <v>7683</v>
      </c>
      <c r="S30" s="82" t="s">
        <v>753</v>
      </c>
      <c r="T30" s="83">
        <v>3745.1</v>
      </c>
      <c r="U30" s="83">
        <v>2661.8</v>
      </c>
      <c r="V30" s="83">
        <v>953.9</v>
      </c>
      <c r="W30" s="83">
        <v>322.2</v>
      </c>
      <c r="X30" s="84">
        <v>7683</v>
      </c>
      <c r="Y30" s="82" t="s">
        <v>753</v>
      </c>
      <c r="Z30" s="83">
        <v>305.8</v>
      </c>
      <c r="AA30" s="83">
        <v>69.8</v>
      </c>
      <c r="AB30" s="83">
        <v>953.9</v>
      </c>
      <c r="AC30" s="83">
        <v>322.2</v>
      </c>
      <c r="AD30" s="84">
        <v>1651.7</v>
      </c>
    </row>
    <row r="31" spans="1:30" x14ac:dyDescent="0.3">
      <c r="A31" s="1"/>
      <c r="B31" s="82" t="s">
        <v>754</v>
      </c>
      <c r="C31" s="83">
        <v>335.1</v>
      </c>
      <c r="D31" s="83">
        <v>45.1</v>
      </c>
      <c r="E31" s="83">
        <v>0.3</v>
      </c>
      <c r="F31" s="83">
        <v>54.4</v>
      </c>
      <c r="G31" s="83">
        <v>2792.84</v>
      </c>
      <c r="H31" s="83">
        <v>2631.9</v>
      </c>
      <c r="I31" s="83">
        <v>1.3</v>
      </c>
      <c r="J31" s="83">
        <v>286.5</v>
      </c>
      <c r="K31" s="83">
        <v>594.1</v>
      </c>
      <c r="L31" s="83">
        <v>0</v>
      </c>
      <c r="M31" s="83">
        <v>922.8</v>
      </c>
      <c r="N31" s="83">
        <v>0</v>
      </c>
      <c r="O31" s="83">
        <v>434.9</v>
      </c>
      <c r="P31" s="83">
        <v>5712.54</v>
      </c>
      <c r="Q31" s="83">
        <v>1516.9</v>
      </c>
      <c r="R31" s="84">
        <v>7664.34</v>
      </c>
      <c r="S31" s="82" t="s">
        <v>754</v>
      </c>
      <c r="T31" s="83">
        <v>3722.04</v>
      </c>
      <c r="U31" s="83">
        <v>2677</v>
      </c>
      <c r="V31" s="83">
        <v>924.4</v>
      </c>
      <c r="W31" s="83">
        <v>340.9</v>
      </c>
      <c r="X31" s="84">
        <v>7664.34</v>
      </c>
      <c r="Y31" s="82" t="s">
        <v>754</v>
      </c>
      <c r="Z31" s="83">
        <v>309</v>
      </c>
      <c r="AA31" s="83">
        <v>69</v>
      </c>
      <c r="AB31" s="83">
        <v>924.4</v>
      </c>
      <c r="AC31" s="83">
        <v>340.9</v>
      </c>
      <c r="AD31" s="84">
        <v>1643.3</v>
      </c>
    </row>
    <row r="32" spans="1:30" x14ac:dyDescent="0.3">
      <c r="A32" s="1"/>
      <c r="B32" s="82" t="s">
        <v>755</v>
      </c>
      <c r="C32" s="83">
        <v>339.5</v>
      </c>
      <c r="D32" s="83">
        <v>45.8</v>
      </c>
      <c r="E32" s="83">
        <v>0.4</v>
      </c>
      <c r="F32" s="83">
        <v>57</v>
      </c>
      <c r="G32" s="83">
        <v>2651.3510000000001</v>
      </c>
      <c r="H32" s="83">
        <v>2637.6</v>
      </c>
      <c r="I32" s="83">
        <v>1.2</v>
      </c>
      <c r="J32" s="83">
        <v>321.89999999999998</v>
      </c>
      <c r="K32" s="83">
        <v>586.29999999999995</v>
      </c>
      <c r="L32" s="83">
        <v>0</v>
      </c>
      <c r="M32" s="83">
        <v>957.1</v>
      </c>
      <c r="N32" s="83">
        <v>0</v>
      </c>
      <c r="O32" s="83">
        <v>442.7</v>
      </c>
      <c r="P32" s="83">
        <v>5612.0510000000004</v>
      </c>
      <c r="Q32" s="83">
        <v>1543.4</v>
      </c>
      <c r="R32" s="84">
        <v>7598.1509999999998</v>
      </c>
      <c r="S32" s="82" t="s">
        <v>755</v>
      </c>
      <c r="T32" s="83">
        <v>3577.1509999999998</v>
      </c>
      <c r="U32" s="83">
        <v>2683.4</v>
      </c>
      <c r="V32" s="83">
        <v>958.7</v>
      </c>
      <c r="W32" s="83">
        <v>378.9</v>
      </c>
      <c r="X32" s="84">
        <v>7598.1509999999998</v>
      </c>
      <c r="Y32" s="82" t="s">
        <v>755</v>
      </c>
      <c r="Z32" s="83">
        <v>309.39999999999998</v>
      </c>
      <c r="AA32" s="83">
        <v>69.400000000000006</v>
      </c>
      <c r="AB32" s="83">
        <v>958.7</v>
      </c>
      <c r="AC32" s="83">
        <v>378.9</v>
      </c>
      <c r="AD32" s="84">
        <v>1716.4</v>
      </c>
    </row>
    <row r="33" spans="1:30" x14ac:dyDescent="0.3">
      <c r="A33" s="1"/>
      <c r="B33" s="82" t="s">
        <v>756</v>
      </c>
      <c r="C33" s="83">
        <v>339.3</v>
      </c>
      <c r="D33" s="83">
        <v>44.7</v>
      </c>
      <c r="E33" s="83">
        <v>0.4</v>
      </c>
      <c r="F33" s="83">
        <v>56.3</v>
      </c>
      <c r="G33" s="83">
        <v>2646.0030000000002</v>
      </c>
      <c r="H33" s="83">
        <v>2543.1999999999998</v>
      </c>
      <c r="I33" s="83">
        <v>1.2</v>
      </c>
      <c r="J33" s="83">
        <v>395.3</v>
      </c>
      <c r="K33" s="83">
        <v>605.20000000000005</v>
      </c>
      <c r="L33" s="83">
        <v>0</v>
      </c>
      <c r="M33" s="83">
        <v>924.7</v>
      </c>
      <c r="N33" s="83">
        <v>0</v>
      </c>
      <c r="O33" s="83">
        <v>440.7</v>
      </c>
      <c r="P33" s="83">
        <v>5585.7030000000004</v>
      </c>
      <c r="Q33" s="83">
        <v>1529.9</v>
      </c>
      <c r="R33" s="84">
        <v>7556.3029999999999</v>
      </c>
      <c r="S33" s="82" t="s">
        <v>756</v>
      </c>
      <c r="T33" s="83">
        <v>3590.5030000000002</v>
      </c>
      <c r="U33" s="83">
        <v>2587.9</v>
      </c>
      <c r="V33" s="83">
        <v>926.3</v>
      </c>
      <c r="W33" s="83">
        <v>451.6</v>
      </c>
      <c r="X33" s="84">
        <v>7556.3029999999999</v>
      </c>
      <c r="Y33" s="82" t="s">
        <v>756</v>
      </c>
      <c r="Z33" s="83">
        <v>311.3</v>
      </c>
      <c r="AA33" s="83">
        <v>68.400000000000006</v>
      </c>
      <c r="AB33" s="83">
        <v>926.3</v>
      </c>
      <c r="AC33" s="83">
        <v>451.6</v>
      </c>
      <c r="AD33" s="84">
        <v>1757.6</v>
      </c>
    </row>
    <row r="34" spans="1:30" x14ac:dyDescent="0.3">
      <c r="A34" s="1"/>
      <c r="B34" s="82" t="s">
        <v>757</v>
      </c>
      <c r="C34" s="83">
        <v>328.7</v>
      </c>
      <c r="D34" s="83">
        <v>46.8</v>
      </c>
      <c r="E34" s="83">
        <v>0.3</v>
      </c>
      <c r="F34" s="83">
        <v>55.1</v>
      </c>
      <c r="G34" s="83">
        <v>2540.9169999999999</v>
      </c>
      <c r="H34" s="83">
        <v>2524</v>
      </c>
      <c r="I34" s="83">
        <v>1.1000000000000001</v>
      </c>
      <c r="J34" s="83">
        <v>417</v>
      </c>
      <c r="K34" s="83">
        <v>602.6</v>
      </c>
      <c r="L34" s="83">
        <v>0</v>
      </c>
      <c r="M34" s="83">
        <v>956.6</v>
      </c>
      <c r="N34" s="83">
        <v>0</v>
      </c>
      <c r="O34" s="83">
        <v>430.9</v>
      </c>
      <c r="P34" s="83">
        <v>5483.0169999999998</v>
      </c>
      <c r="Q34" s="83">
        <v>1559.2</v>
      </c>
      <c r="R34" s="84">
        <v>7473.1170000000002</v>
      </c>
      <c r="S34" s="82" t="s">
        <v>757</v>
      </c>
      <c r="T34" s="83">
        <v>3472.2170000000001</v>
      </c>
      <c r="U34" s="83">
        <v>2570.8000000000002</v>
      </c>
      <c r="V34" s="83">
        <v>958</v>
      </c>
      <c r="W34" s="83">
        <v>472.1</v>
      </c>
      <c r="X34" s="84">
        <v>7473.1170000000002</v>
      </c>
      <c r="Y34" s="82" t="s">
        <v>757</v>
      </c>
      <c r="Z34" s="83">
        <v>312.89999999999998</v>
      </c>
      <c r="AA34" s="83">
        <v>70.5</v>
      </c>
      <c r="AB34" s="83">
        <v>958</v>
      </c>
      <c r="AC34" s="83">
        <v>472.1</v>
      </c>
      <c r="AD34" s="84">
        <v>1813.5</v>
      </c>
    </row>
    <row r="35" spans="1:30" x14ac:dyDescent="0.3">
      <c r="A35" s="1"/>
      <c r="B35" s="82" t="s">
        <v>758</v>
      </c>
      <c r="C35" s="83">
        <v>337.6</v>
      </c>
      <c r="D35" s="83">
        <v>45.7</v>
      </c>
      <c r="E35" s="83">
        <v>0.3</v>
      </c>
      <c r="F35" s="83">
        <v>50.9</v>
      </c>
      <c r="G35" s="83">
        <v>2569.1219999999998</v>
      </c>
      <c r="H35" s="83">
        <v>2563.8000000000002</v>
      </c>
      <c r="I35" s="83">
        <v>1</v>
      </c>
      <c r="J35" s="83">
        <v>441.6</v>
      </c>
      <c r="K35" s="83">
        <v>602.1</v>
      </c>
      <c r="L35" s="83">
        <v>0</v>
      </c>
      <c r="M35" s="83">
        <v>951.2</v>
      </c>
      <c r="N35" s="83">
        <v>0</v>
      </c>
      <c r="O35" s="83">
        <v>434.5</v>
      </c>
      <c r="P35" s="83">
        <v>5575.5219999999999</v>
      </c>
      <c r="Q35" s="83">
        <v>1553.3</v>
      </c>
      <c r="R35" s="84">
        <v>7563.3220000000001</v>
      </c>
      <c r="S35" s="82" t="s">
        <v>758</v>
      </c>
      <c r="T35" s="83">
        <v>3508.8220000000001</v>
      </c>
      <c r="U35" s="83">
        <v>2609.5</v>
      </c>
      <c r="V35" s="83">
        <v>952.5</v>
      </c>
      <c r="W35" s="83">
        <v>492.5</v>
      </c>
      <c r="X35" s="84">
        <v>7563.3220000000001</v>
      </c>
      <c r="Y35" s="82" t="s">
        <v>758</v>
      </c>
      <c r="Z35" s="83">
        <v>322.3</v>
      </c>
      <c r="AA35" s="83">
        <v>69.400000000000006</v>
      </c>
      <c r="AB35" s="83">
        <v>952.5</v>
      </c>
      <c r="AC35" s="83">
        <v>492.5</v>
      </c>
      <c r="AD35" s="84">
        <v>1836.7</v>
      </c>
    </row>
    <row r="36" spans="1:30" x14ac:dyDescent="0.3">
      <c r="A36" s="1"/>
      <c r="B36" s="82" t="s">
        <v>759</v>
      </c>
      <c r="C36" s="83">
        <v>334.4</v>
      </c>
      <c r="D36" s="83">
        <v>42.8</v>
      </c>
      <c r="E36" s="83">
        <v>0.3</v>
      </c>
      <c r="F36" s="83">
        <v>39.5</v>
      </c>
      <c r="G36" s="83">
        <v>2648.32</v>
      </c>
      <c r="H36" s="83">
        <v>2596.4</v>
      </c>
      <c r="I36" s="83">
        <v>0.9</v>
      </c>
      <c r="J36" s="83">
        <v>441.8</v>
      </c>
      <c r="K36" s="83">
        <v>587.29999999999995</v>
      </c>
      <c r="L36" s="83">
        <v>0</v>
      </c>
      <c r="M36" s="83">
        <v>925.7</v>
      </c>
      <c r="N36" s="83">
        <v>0</v>
      </c>
      <c r="O36" s="83">
        <v>417</v>
      </c>
      <c r="P36" s="83">
        <v>5687.42</v>
      </c>
      <c r="Q36" s="83">
        <v>1513</v>
      </c>
      <c r="R36" s="84">
        <v>7617.42</v>
      </c>
      <c r="S36" s="82" t="s">
        <v>759</v>
      </c>
      <c r="T36" s="83">
        <v>3570.02</v>
      </c>
      <c r="U36" s="83">
        <v>2639.2</v>
      </c>
      <c r="V36" s="83">
        <v>926.9</v>
      </c>
      <c r="W36" s="83">
        <v>481.3</v>
      </c>
      <c r="X36" s="84">
        <v>7617.42</v>
      </c>
      <c r="Y36" s="82" t="s">
        <v>759</v>
      </c>
      <c r="Z36" s="83">
        <v>324.89999999999998</v>
      </c>
      <c r="AA36" s="83">
        <v>66.7</v>
      </c>
      <c r="AB36" s="83">
        <v>926.9</v>
      </c>
      <c r="AC36" s="83">
        <v>481.3</v>
      </c>
      <c r="AD36" s="84">
        <v>1799.8</v>
      </c>
    </row>
    <row r="37" spans="1:30" x14ac:dyDescent="0.3">
      <c r="A37" s="1"/>
      <c r="B37" s="82" t="s">
        <v>760</v>
      </c>
      <c r="C37" s="83">
        <v>342.9</v>
      </c>
      <c r="D37" s="83">
        <v>47.4</v>
      </c>
      <c r="E37" s="83">
        <v>0.2</v>
      </c>
      <c r="F37" s="83">
        <v>36.799999999999997</v>
      </c>
      <c r="G37" s="83">
        <v>2757.4940000000001</v>
      </c>
      <c r="H37" s="83">
        <v>2459.6</v>
      </c>
      <c r="I37" s="83">
        <v>0.7</v>
      </c>
      <c r="J37" s="83">
        <v>455.9</v>
      </c>
      <c r="K37" s="83">
        <v>603.20000000000005</v>
      </c>
      <c r="L37" s="83">
        <v>0</v>
      </c>
      <c r="M37" s="83">
        <v>903.1</v>
      </c>
      <c r="N37" s="83">
        <v>0</v>
      </c>
      <c r="O37" s="83">
        <v>427.3</v>
      </c>
      <c r="P37" s="83">
        <v>5673.6940000000004</v>
      </c>
      <c r="Q37" s="83">
        <v>1506.3</v>
      </c>
      <c r="R37" s="84">
        <v>7607.2939999999999</v>
      </c>
      <c r="S37" s="82" t="s">
        <v>760</v>
      </c>
      <c r="T37" s="83">
        <v>3703.5940000000001</v>
      </c>
      <c r="U37" s="83">
        <v>2507</v>
      </c>
      <c r="V37" s="83">
        <v>904</v>
      </c>
      <c r="W37" s="83">
        <v>492.7</v>
      </c>
      <c r="X37" s="84">
        <v>7607.2939999999999</v>
      </c>
      <c r="Y37" s="82" t="s">
        <v>760</v>
      </c>
      <c r="Z37" s="83">
        <v>325.89999999999998</v>
      </c>
      <c r="AA37" s="83">
        <v>71.3</v>
      </c>
      <c r="AB37" s="83">
        <v>904</v>
      </c>
      <c r="AC37" s="83">
        <v>492.7</v>
      </c>
      <c r="AD37" s="84">
        <v>1793.9</v>
      </c>
    </row>
    <row r="38" spans="1:30" x14ac:dyDescent="0.3">
      <c r="A38" s="1"/>
      <c r="B38" s="82" t="s">
        <v>761</v>
      </c>
      <c r="C38" s="83">
        <v>343.6</v>
      </c>
      <c r="D38" s="83">
        <v>46.7</v>
      </c>
      <c r="E38" s="83">
        <v>0.2</v>
      </c>
      <c r="F38" s="83">
        <v>38.700000000000003</v>
      </c>
      <c r="G38" s="83">
        <v>2770.9090000000001</v>
      </c>
      <c r="H38" s="83">
        <v>2443.1999999999998</v>
      </c>
      <c r="I38" s="83">
        <v>0.7</v>
      </c>
      <c r="J38" s="83">
        <v>437</v>
      </c>
      <c r="K38" s="83">
        <v>649.4</v>
      </c>
      <c r="L38" s="83">
        <v>0</v>
      </c>
      <c r="M38" s="83">
        <v>852.1</v>
      </c>
      <c r="N38" s="83">
        <v>0</v>
      </c>
      <c r="O38" s="83">
        <v>429.2</v>
      </c>
      <c r="P38" s="83">
        <v>5651.8090000000002</v>
      </c>
      <c r="Q38" s="83">
        <v>1501.5</v>
      </c>
      <c r="R38" s="84">
        <v>7582.509</v>
      </c>
      <c r="S38" s="82" t="s">
        <v>761</v>
      </c>
      <c r="T38" s="83">
        <v>3763.9090000000001</v>
      </c>
      <c r="U38" s="83">
        <v>2489.9</v>
      </c>
      <c r="V38" s="83">
        <v>853</v>
      </c>
      <c r="W38" s="83">
        <v>475.7</v>
      </c>
      <c r="X38" s="84">
        <v>7582.509</v>
      </c>
      <c r="Y38" s="82" t="s">
        <v>761</v>
      </c>
      <c r="Z38" s="83">
        <v>325.60000000000002</v>
      </c>
      <c r="AA38" s="83">
        <v>70.7</v>
      </c>
      <c r="AB38" s="83">
        <v>853</v>
      </c>
      <c r="AC38" s="83">
        <v>475.7</v>
      </c>
      <c r="AD38" s="84">
        <v>1725</v>
      </c>
    </row>
    <row r="39" spans="1:30" x14ac:dyDescent="0.3">
      <c r="A39" s="1"/>
      <c r="B39" s="82" t="s">
        <v>762</v>
      </c>
      <c r="C39" s="83">
        <v>341</v>
      </c>
      <c r="D39" s="83">
        <v>47.1</v>
      </c>
      <c r="E39" s="83">
        <v>0.2</v>
      </c>
      <c r="F39" s="83">
        <v>42.8</v>
      </c>
      <c r="G39" s="83">
        <v>2766.73</v>
      </c>
      <c r="H39" s="83">
        <v>2550.6</v>
      </c>
      <c r="I39" s="83">
        <v>0.5</v>
      </c>
      <c r="J39" s="83">
        <v>468.3</v>
      </c>
      <c r="K39" s="83">
        <v>604.70000000000005</v>
      </c>
      <c r="L39" s="83">
        <v>0</v>
      </c>
      <c r="M39" s="83">
        <v>817.2</v>
      </c>
      <c r="N39" s="83">
        <v>0</v>
      </c>
      <c r="O39" s="83">
        <v>431.1</v>
      </c>
      <c r="P39" s="83">
        <v>5786.13</v>
      </c>
      <c r="Q39" s="83">
        <v>1421.9</v>
      </c>
      <c r="R39" s="84">
        <v>7639.13</v>
      </c>
      <c r="S39" s="82" t="s">
        <v>762</v>
      </c>
      <c r="T39" s="83">
        <v>3712.43</v>
      </c>
      <c r="U39" s="83">
        <v>2597.6999999999998</v>
      </c>
      <c r="V39" s="83">
        <v>817.9</v>
      </c>
      <c r="W39" s="83">
        <v>511.1</v>
      </c>
      <c r="X39" s="84">
        <v>7639.13</v>
      </c>
      <c r="Y39" s="82" t="s">
        <v>762</v>
      </c>
      <c r="Z39" s="83">
        <v>326.39999999999998</v>
      </c>
      <c r="AA39" s="83">
        <v>71.5</v>
      </c>
      <c r="AB39" s="83">
        <v>817.9</v>
      </c>
      <c r="AC39" s="83">
        <v>511.1</v>
      </c>
      <c r="AD39" s="84">
        <v>1726.9</v>
      </c>
    </row>
    <row r="40" spans="1:30" x14ac:dyDescent="0.3">
      <c r="A40" s="1"/>
      <c r="B40" s="82" t="s">
        <v>763</v>
      </c>
      <c r="C40" s="83">
        <v>338.9</v>
      </c>
      <c r="D40" s="83">
        <v>90.2</v>
      </c>
      <c r="E40" s="83">
        <v>0.2</v>
      </c>
      <c r="F40" s="83">
        <v>43.9</v>
      </c>
      <c r="G40" s="83">
        <v>2826.7310000000002</v>
      </c>
      <c r="H40" s="83">
        <v>2617.3000000000002</v>
      </c>
      <c r="I40" s="83">
        <v>0.3</v>
      </c>
      <c r="J40" s="83">
        <v>493.3</v>
      </c>
      <c r="K40" s="83">
        <v>654.70000000000005</v>
      </c>
      <c r="L40" s="83">
        <v>0</v>
      </c>
      <c r="M40" s="83">
        <v>455.8</v>
      </c>
      <c r="N40" s="83">
        <v>0</v>
      </c>
      <c r="O40" s="83">
        <v>473.2</v>
      </c>
      <c r="P40" s="83">
        <v>5937.6310000000003</v>
      </c>
      <c r="Q40" s="83">
        <v>1110.5</v>
      </c>
      <c r="R40" s="84">
        <v>7521.3310000000001</v>
      </c>
      <c r="S40" s="82" t="s">
        <v>763</v>
      </c>
      <c r="T40" s="83">
        <v>3820.3310000000001</v>
      </c>
      <c r="U40" s="83">
        <v>2707.5</v>
      </c>
      <c r="V40" s="83">
        <v>456.3</v>
      </c>
      <c r="W40" s="83">
        <v>537.20000000000005</v>
      </c>
      <c r="X40" s="84">
        <v>7521.3310000000001</v>
      </c>
      <c r="Y40" s="82" t="s">
        <v>763</v>
      </c>
      <c r="Z40" s="83">
        <v>326.8</v>
      </c>
      <c r="AA40" s="83">
        <v>73.900000000000006</v>
      </c>
      <c r="AB40" s="83">
        <v>456.3</v>
      </c>
      <c r="AC40" s="83">
        <v>537.20000000000005</v>
      </c>
      <c r="AD40" s="84">
        <v>1394.2</v>
      </c>
    </row>
    <row r="41" spans="1:30" x14ac:dyDescent="0.3">
      <c r="A41" s="1"/>
      <c r="B41" s="82" t="s">
        <v>764</v>
      </c>
      <c r="C41" s="83">
        <v>341.1</v>
      </c>
      <c r="D41" s="83">
        <v>93</v>
      </c>
      <c r="E41" s="83">
        <v>0.1</v>
      </c>
      <c r="F41" s="83">
        <v>57.3</v>
      </c>
      <c r="G41" s="83">
        <v>2995.2440000000001</v>
      </c>
      <c r="H41" s="83">
        <v>2487.1999999999998</v>
      </c>
      <c r="I41" s="83">
        <v>0.1</v>
      </c>
      <c r="J41" s="83">
        <v>529.6</v>
      </c>
      <c r="K41" s="83">
        <v>670.3</v>
      </c>
      <c r="L41" s="83">
        <v>0</v>
      </c>
      <c r="M41" s="83">
        <v>243.5</v>
      </c>
      <c r="N41" s="83">
        <v>0</v>
      </c>
      <c r="O41" s="83">
        <v>491.5</v>
      </c>
      <c r="P41" s="83">
        <v>6012.1440000000002</v>
      </c>
      <c r="Q41" s="83">
        <v>913.8</v>
      </c>
      <c r="R41" s="84">
        <v>7417.4440000000004</v>
      </c>
      <c r="S41" s="82" t="s">
        <v>764</v>
      </c>
      <c r="T41" s="83">
        <v>4006.6439999999998</v>
      </c>
      <c r="U41" s="83">
        <v>2580.1999999999998</v>
      </c>
      <c r="V41" s="83">
        <v>243.7</v>
      </c>
      <c r="W41" s="83">
        <v>586.9</v>
      </c>
      <c r="X41" s="84">
        <v>7417.4440000000004</v>
      </c>
      <c r="Y41" s="82" t="s">
        <v>764</v>
      </c>
      <c r="Z41" s="83">
        <v>327.3</v>
      </c>
      <c r="AA41" s="83">
        <v>71.7</v>
      </c>
      <c r="AB41" s="83">
        <v>243.7</v>
      </c>
      <c r="AC41" s="83">
        <v>586.9</v>
      </c>
      <c r="AD41" s="84">
        <v>1229.5999999999999</v>
      </c>
    </row>
    <row r="42" spans="1:30" x14ac:dyDescent="0.3">
      <c r="A42" s="1"/>
      <c r="B42" s="82" t="s">
        <v>765</v>
      </c>
      <c r="C42" s="83">
        <v>339.4</v>
      </c>
      <c r="D42" s="83">
        <v>93.5</v>
      </c>
      <c r="E42" s="83">
        <v>0.1</v>
      </c>
      <c r="F42" s="83">
        <v>63.6</v>
      </c>
      <c r="G42" s="83">
        <v>3022.9479999999999</v>
      </c>
      <c r="H42" s="83">
        <v>2511.9</v>
      </c>
      <c r="I42" s="83">
        <v>0</v>
      </c>
      <c r="J42" s="83">
        <v>546.9</v>
      </c>
      <c r="K42" s="83">
        <v>622.1</v>
      </c>
      <c r="L42" s="83">
        <v>0</v>
      </c>
      <c r="M42" s="83">
        <v>47.9</v>
      </c>
      <c r="N42" s="83">
        <v>0</v>
      </c>
      <c r="O42" s="83">
        <v>496.6</v>
      </c>
      <c r="P42" s="83">
        <v>6081.7479999999996</v>
      </c>
      <c r="Q42" s="83">
        <v>670</v>
      </c>
      <c r="R42" s="84">
        <v>7248.348</v>
      </c>
      <c r="S42" s="82" t="s">
        <v>765</v>
      </c>
      <c r="T42" s="83">
        <v>3984.4479999999999</v>
      </c>
      <c r="U42" s="83">
        <v>2605.4</v>
      </c>
      <c r="V42" s="83">
        <v>48</v>
      </c>
      <c r="W42" s="83">
        <v>610.5</v>
      </c>
      <c r="X42" s="84">
        <v>7248.348</v>
      </c>
      <c r="Y42" s="82" t="s">
        <v>765</v>
      </c>
      <c r="Z42" s="83">
        <v>328.1</v>
      </c>
      <c r="AA42" s="83">
        <v>71.3</v>
      </c>
      <c r="AB42" s="83">
        <v>48</v>
      </c>
      <c r="AC42" s="83">
        <v>610.5</v>
      </c>
      <c r="AD42" s="84">
        <v>1057.9000000000001</v>
      </c>
    </row>
    <row r="43" spans="1:30" x14ac:dyDescent="0.3">
      <c r="A43" s="1"/>
      <c r="B43" s="82" t="s">
        <v>766</v>
      </c>
      <c r="C43" s="83">
        <v>340.1</v>
      </c>
      <c r="D43" s="83">
        <v>92.1</v>
      </c>
      <c r="E43" s="83">
        <v>0</v>
      </c>
      <c r="F43" s="83">
        <v>69.2</v>
      </c>
      <c r="G43" s="83">
        <v>2930.9279999999999</v>
      </c>
      <c r="H43" s="83">
        <v>2591.9</v>
      </c>
      <c r="I43" s="83">
        <v>0</v>
      </c>
      <c r="J43" s="83">
        <v>536.5</v>
      </c>
      <c r="K43" s="83">
        <v>632.1</v>
      </c>
      <c r="L43" s="83">
        <v>0</v>
      </c>
      <c r="M43" s="83">
        <v>0</v>
      </c>
      <c r="N43" s="83">
        <v>0</v>
      </c>
      <c r="O43" s="83">
        <v>501.4</v>
      </c>
      <c r="P43" s="83">
        <v>6059.3280000000004</v>
      </c>
      <c r="Q43" s="83">
        <v>632.1</v>
      </c>
      <c r="R43" s="84">
        <v>7192.8280000000004</v>
      </c>
      <c r="S43" s="82" t="s">
        <v>766</v>
      </c>
      <c r="T43" s="83">
        <v>3903.1280000000002</v>
      </c>
      <c r="U43" s="83">
        <v>2684</v>
      </c>
      <c r="V43" s="83">
        <v>0</v>
      </c>
      <c r="W43" s="83">
        <v>605.70000000000005</v>
      </c>
      <c r="X43" s="84">
        <v>7192.8280000000004</v>
      </c>
      <c r="Y43" s="82" t="s">
        <v>766</v>
      </c>
      <c r="Z43" s="83">
        <v>327.8</v>
      </c>
      <c r="AA43" s="83">
        <v>69.900000000000006</v>
      </c>
      <c r="AB43" s="83">
        <v>0</v>
      </c>
      <c r="AC43" s="83">
        <v>605.70000000000005</v>
      </c>
      <c r="AD43" s="84">
        <v>1003.4</v>
      </c>
    </row>
    <row r="44" spans="1:30" x14ac:dyDescent="0.3">
      <c r="A44" s="1"/>
      <c r="B44" s="82" t="s">
        <v>767</v>
      </c>
      <c r="C44" s="83">
        <v>337.6</v>
      </c>
      <c r="D44" s="83">
        <v>94</v>
      </c>
      <c r="E44" s="83">
        <v>0</v>
      </c>
      <c r="F44" s="83">
        <v>75.8</v>
      </c>
      <c r="G44" s="83">
        <v>3157.931</v>
      </c>
      <c r="H44" s="83">
        <v>2668.5</v>
      </c>
      <c r="I44" s="83">
        <v>0</v>
      </c>
      <c r="J44" s="83">
        <v>535.6</v>
      </c>
      <c r="K44" s="83">
        <v>682.4</v>
      </c>
      <c r="L44" s="83">
        <v>0</v>
      </c>
      <c r="M44" s="83">
        <v>0</v>
      </c>
      <c r="N44" s="83">
        <v>0</v>
      </c>
      <c r="O44" s="83">
        <v>507.4</v>
      </c>
      <c r="P44" s="83">
        <v>6362.0309999999999</v>
      </c>
      <c r="Q44" s="83">
        <v>682.4</v>
      </c>
      <c r="R44" s="84">
        <v>7551.8310000000001</v>
      </c>
      <c r="S44" s="82" t="s">
        <v>767</v>
      </c>
      <c r="T44" s="83">
        <v>4177.9309999999996</v>
      </c>
      <c r="U44" s="83">
        <v>2762.5</v>
      </c>
      <c r="V44" s="83">
        <v>0</v>
      </c>
      <c r="W44" s="83">
        <v>611.4</v>
      </c>
      <c r="X44" s="84">
        <v>7551.8310000000001</v>
      </c>
      <c r="Y44" s="82" t="s">
        <v>767</v>
      </c>
      <c r="Z44" s="83">
        <v>327.60000000000002</v>
      </c>
      <c r="AA44" s="83">
        <v>72.599999999999994</v>
      </c>
      <c r="AB44" s="83">
        <v>0</v>
      </c>
      <c r="AC44" s="83">
        <v>611.4</v>
      </c>
      <c r="AD44" s="84">
        <v>1011.6</v>
      </c>
    </row>
    <row r="45" spans="1:30" x14ac:dyDescent="0.3">
      <c r="A45" s="1"/>
      <c r="B45" s="82" t="s">
        <v>768</v>
      </c>
      <c r="C45" s="83">
        <v>336.4</v>
      </c>
      <c r="D45" s="83">
        <v>93.3</v>
      </c>
      <c r="E45" s="83">
        <v>0</v>
      </c>
      <c r="F45" s="83">
        <v>77.099999999999994</v>
      </c>
      <c r="G45" s="83">
        <v>3194.94</v>
      </c>
      <c r="H45" s="83">
        <v>2681.8</v>
      </c>
      <c r="I45" s="83">
        <v>0</v>
      </c>
      <c r="J45" s="83">
        <v>495.1</v>
      </c>
      <c r="K45" s="83">
        <v>684.3</v>
      </c>
      <c r="L45" s="83">
        <v>0</v>
      </c>
      <c r="M45" s="83">
        <v>0</v>
      </c>
      <c r="N45" s="83">
        <v>0</v>
      </c>
      <c r="O45" s="83">
        <v>506.8</v>
      </c>
      <c r="P45" s="83">
        <v>6371.84</v>
      </c>
      <c r="Q45" s="83">
        <v>684.3</v>
      </c>
      <c r="R45" s="84">
        <v>7562.94</v>
      </c>
      <c r="S45" s="82" t="s">
        <v>768</v>
      </c>
      <c r="T45" s="83">
        <v>4215.6400000000003</v>
      </c>
      <c r="U45" s="83">
        <v>2775.1</v>
      </c>
      <c r="V45" s="83">
        <v>0</v>
      </c>
      <c r="W45" s="83">
        <v>572.20000000000005</v>
      </c>
      <c r="X45" s="84">
        <v>7562.94</v>
      </c>
      <c r="Y45" s="82" t="s">
        <v>768</v>
      </c>
      <c r="Z45" s="83">
        <v>329</v>
      </c>
      <c r="AA45" s="83">
        <v>72</v>
      </c>
      <c r="AB45" s="83">
        <v>0</v>
      </c>
      <c r="AC45" s="83">
        <v>572.20000000000005</v>
      </c>
      <c r="AD45" s="84">
        <v>973.2</v>
      </c>
    </row>
    <row r="46" spans="1:30" x14ac:dyDescent="0.3">
      <c r="A46" s="1"/>
      <c r="B46" s="82" t="s">
        <v>769</v>
      </c>
      <c r="C46" s="83">
        <v>333.7</v>
      </c>
      <c r="D46" s="83">
        <v>94.3</v>
      </c>
      <c r="E46" s="83">
        <v>0</v>
      </c>
      <c r="F46" s="83">
        <v>74.7</v>
      </c>
      <c r="G46" s="83">
        <v>3233.7420000000002</v>
      </c>
      <c r="H46" s="83">
        <v>2689.8</v>
      </c>
      <c r="I46" s="83">
        <v>0</v>
      </c>
      <c r="J46" s="83">
        <v>434</v>
      </c>
      <c r="K46" s="83">
        <v>681.6</v>
      </c>
      <c r="L46" s="83">
        <v>0</v>
      </c>
      <c r="M46" s="83">
        <v>0</v>
      </c>
      <c r="N46" s="83">
        <v>0</v>
      </c>
      <c r="O46" s="83">
        <v>502.7</v>
      </c>
      <c r="P46" s="83">
        <v>6357.5420000000004</v>
      </c>
      <c r="Q46" s="83">
        <v>681.6</v>
      </c>
      <c r="R46" s="84">
        <v>7541.8419999999996</v>
      </c>
      <c r="S46" s="82" t="s">
        <v>769</v>
      </c>
      <c r="T46" s="83">
        <v>4249.0420000000004</v>
      </c>
      <c r="U46" s="83">
        <v>2784.1</v>
      </c>
      <c r="V46" s="83">
        <v>0</v>
      </c>
      <c r="W46" s="83">
        <v>508.7</v>
      </c>
      <c r="X46" s="84">
        <v>7541.8419999999996</v>
      </c>
      <c r="Y46" s="82" t="s">
        <v>769</v>
      </c>
      <c r="Z46" s="83">
        <v>324.8</v>
      </c>
      <c r="AA46" s="83">
        <v>73.3</v>
      </c>
      <c r="AB46" s="83">
        <v>0</v>
      </c>
      <c r="AC46" s="83">
        <v>508.7</v>
      </c>
      <c r="AD46" s="84">
        <v>906.8</v>
      </c>
    </row>
    <row r="47" spans="1:30" x14ac:dyDescent="0.3">
      <c r="A47" s="1"/>
      <c r="B47" s="82" t="s">
        <v>770</v>
      </c>
      <c r="C47" s="83">
        <v>330</v>
      </c>
      <c r="D47" s="83">
        <v>93.3</v>
      </c>
      <c r="E47" s="83">
        <v>0</v>
      </c>
      <c r="F47" s="83">
        <v>74.5</v>
      </c>
      <c r="G47" s="83">
        <v>3264.7330000000002</v>
      </c>
      <c r="H47" s="83">
        <v>2687.1</v>
      </c>
      <c r="I47" s="83">
        <v>0</v>
      </c>
      <c r="J47" s="83">
        <v>384.7</v>
      </c>
      <c r="K47" s="83">
        <v>675.8</v>
      </c>
      <c r="L47" s="83">
        <v>0</v>
      </c>
      <c r="M47" s="83">
        <v>0</v>
      </c>
      <c r="N47" s="83">
        <v>0</v>
      </c>
      <c r="O47" s="83">
        <v>497.8</v>
      </c>
      <c r="P47" s="83">
        <v>6336.5330000000004</v>
      </c>
      <c r="Q47" s="83">
        <v>675.8</v>
      </c>
      <c r="R47" s="84">
        <v>7510.1329999999998</v>
      </c>
      <c r="S47" s="82" t="s">
        <v>770</v>
      </c>
      <c r="T47" s="83">
        <v>4270.5330000000004</v>
      </c>
      <c r="U47" s="83">
        <v>2780.4</v>
      </c>
      <c r="V47" s="83">
        <v>0</v>
      </c>
      <c r="W47" s="83">
        <v>459.2</v>
      </c>
      <c r="X47" s="84">
        <v>7510.1329999999998</v>
      </c>
      <c r="Y47" s="82" t="s">
        <v>770</v>
      </c>
      <c r="Z47" s="83">
        <v>324.8</v>
      </c>
      <c r="AA47" s="83">
        <v>71.900000000000006</v>
      </c>
      <c r="AB47" s="83">
        <v>0</v>
      </c>
      <c r="AC47" s="83">
        <v>459.2</v>
      </c>
      <c r="AD47" s="84">
        <v>855.9</v>
      </c>
    </row>
    <row r="48" spans="1:30" x14ac:dyDescent="0.3">
      <c r="A48" s="1"/>
      <c r="B48" s="82" t="s">
        <v>771</v>
      </c>
      <c r="C48" s="83">
        <v>332.5</v>
      </c>
      <c r="D48" s="83">
        <v>91.1</v>
      </c>
      <c r="E48" s="83">
        <v>0</v>
      </c>
      <c r="F48" s="83">
        <v>75.3</v>
      </c>
      <c r="G48" s="83">
        <v>3281.232</v>
      </c>
      <c r="H48" s="83">
        <v>2699.5</v>
      </c>
      <c r="I48" s="83">
        <v>0</v>
      </c>
      <c r="J48" s="83">
        <v>323.3</v>
      </c>
      <c r="K48" s="83">
        <v>670.7</v>
      </c>
      <c r="L48" s="83">
        <v>0</v>
      </c>
      <c r="M48" s="83">
        <v>0</v>
      </c>
      <c r="N48" s="83">
        <v>0</v>
      </c>
      <c r="O48" s="83">
        <v>498.9</v>
      </c>
      <c r="P48" s="83">
        <v>6304.0320000000002</v>
      </c>
      <c r="Q48" s="83">
        <v>670.7</v>
      </c>
      <c r="R48" s="84">
        <v>7473.6319999999996</v>
      </c>
      <c r="S48" s="82" t="s">
        <v>771</v>
      </c>
      <c r="T48" s="83">
        <v>4284.4319999999998</v>
      </c>
      <c r="U48" s="83">
        <v>2790.6</v>
      </c>
      <c r="V48" s="83">
        <v>0</v>
      </c>
      <c r="W48" s="83">
        <v>398.6</v>
      </c>
      <c r="X48" s="84">
        <v>7473.6319999999996</v>
      </c>
      <c r="Y48" s="82" t="s">
        <v>771</v>
      </c>
      <c r="Z48" s="83">
        <v>326.10000000000002</v>
      </c>
      <c r="AA48" s="83">
        <v>69.2</v>
      </c>
      <c r="AB48" s="83">
        <v>0</v>
      </c>
      <c r="AC48" s="83">
        <v>398.6</v>
      </c>
      <c r="AD48" s="84">
        <v>793.9</v>
      </c>
    </row>
    <row r="49" spans="1:30" x14ac:dyDescent="0.3">
      <c r="A49" s="1"/>
      <c r="B49" s="82" t="s">
        <v>772</v>
      </c>
      <c r="C49" s="83">
        <v>332.2</v>
      </c>
      <c r="D49" s="83">
        <v>92.9</v>
      </c>
      <c r="E49" s="83">
        <v>0</v>
      </c>
      <c r="F49" s="83">
        <v>86.4</v>
      </c>
      <c r="G49" s="83">
        <v>3348.4259999999999</v>
      </c>
      <c r="H49" s="83">
        <v>2694.8</v>
      </c>
      <c r="I49" s="83">
        <v>0</v>
      </c>
      <c r="J49" s="83">
        <v>243.9</v>
      </c>
      <c r="K49" s="83">
        <v>672.7</v>
      </c>
      <c r="L49" s="83">
        <v>0</v>
      </c>
      <c r="M49" s="83">
        <v>0</v>
      </c>
      <c r="N49" s="83">
        <v>0</v>
      </c>
      <c r="O49" s="83">
        <v>511.5</v>
      </c>
      <c r="P49" s="83">
        <v>6287.1260000000002</v>
      </c>
      <c r="Q49" s="83">
        <v>672.7</v>
      </c>
      <c r="R49" s="84">
        <v>7471.326</v>
      </c>
      <c r="S49" s="82" t="s">
        <v>772</v>
      </c>
      <c r="T49" s="83">
        <v>4353.326</v>
      </c>
      <c r="U49" s="83">
        <v>2787.7</v>
      </c>
      <c r="V49" s="83">
        <v>0</v>
      </c>
      <c r="W49" s="83">
        <v>330.3</v>
      </c>
      <c r="X49" s="84">
        <v>7471.326</v>
      </c>
      <c r="Y49" s="82" t="s">
        <v>772</v>
      </c>
      <c r="Z49" s="83">
        <v>324</v>
      </c>
      <c r="AA49" s="83">
        <v>70.900000000000006</v>
      </c>
      <c r="AB49" s="83">
        <v>0</v>
      </c>
      <c r="AC49" s="83">
        <v>330.3</v>
      </c>
      <c r="AD49" s="84">
        <v>725.2</v>
      </c>
    </row>
    <row r="50" spans="1:30" x14ac:dyDescent="0.3">
      <c r="A50" s="1"/>
      <c r="B50" s="82" t="s">
        <v>773</v>
      </c>
      <c r="C50" s="83">
        <v>339.5</v>
      </c>
      <c r="D50" s="83">
        <v>94.7</v>
      </c>
      <c r="E50" s="83">
        <v>0</v>
      </c>
      <c r="F50" s="83">
        <v>89.5</v>
      </c>
      <c r="G50" s="83">
        <v>3319.0120000000002</v>
      </c>
      <c r="H50" s="83">
        <v>2668.5</v>
      </c>
      <c r="I50" s="83">
        <v>0</v>
      </c>
      <c r="J50" s="83">
        <v>241.3</v>
      </c>
      <c r="K50" s="83">
        <v>676.5</v>
      </c>
      <c r="L50" s="83">
        <v>0</v>
      </c>
      <c r="M50" s="83">
        <v>0</v>
      </c>
      <c r="N50" s="83">
        <v>0</v>
      </c>
      <c r="O50" s="83">
        <v>523.70000000000005</v>
      </c>
      <c r="P50" s="83">
        <v>6228.8119999999999</v>
      </c>
      <c r="Q50" s="83">
        <v>676.5</v>
      </c>
      <c r="R50" s="84">
        <v>7429.0119999999997</v>
      </c>
      <c r="S50" s="82" t="s">
        <v>773</v>
      </c>
      <c r="T50" s="83">
        <v>4335.0119999999997</v>
      </c>
      <c r="U50" s="83">
        <v>2763.2</v>
      </c>
      <c r="V50" s="83">
        <v>0</v>
      </c>
      <c r="W50" s="83">
        <v>330.8</v>
      </c>
      <c r="X50" s="84">
        <v>7429.0119999999997</v>
      </c>
      <c r="Y50" s="82" t="s">
        <v>773</v>
      </c>
      <c r="Z50" s="83">
        <v>324.7</v>
      </c>
      <c r="AA50" s="83">
        <v>72.7</v>
      </c>
      <c r="AB50" s="83">
        <v>0</v>
      </c>
      <c r="AC50" s="83">
        <v>330.8</v>
      </c>
      <c r="AD50" s="84">
        <v>728.2</v>
      </c>
    </row>
    <row r="51" spans="1:30" x14ac:dyDescent="0.3">
      <c r="A51" s="1"/>
      <c r="B51" s="82" t="s">
        <v>774</v>
      </c>
      <c r="C51" s="83">
        <v>335.8</v>
      </c>
      <c r="D51" s="83">
        <v>94.5</v>
      </c>
      <c r="E51" s="83">
        <v>0</v>
      </c>
      <c r="F51" s="83">
        <v>80</v>
      </c>
      <c r="G51" s="83">
        <v>3244.21</v>
      </c>
      <c r="H51" s="83">
        <v>2591.5</v>
      </c>
      <c r="I51" s="83">
        <v>0</v>
      </c>
      <c r="J51" s="83">
        <v>254.3</v>
      </c>
      <c r="K51" s="83">
        <v>665.4</v>
      </c>
      <c r="L51" s="83">
        <v>0</v>
      </c>
      <c r="M51" s="83">
        <v>0</v>
      </c>
      <c r="N51" s="83">
        <v>0</v>
      </c>
      <c r="O51" s="83">
        <v>510.3</v>
      </c>
      <c r="P51" s="83">
        <v>6090.01</v>
      </c>
      <c r="Q51" s="83">
        <v>665.4</v>
      </c>
      <c r="R51" s="84">
        <v>7265.71</v>
      </c>
      <c r="S51" s="82" t="s">
        <v>774</v>
      </c>
      <c r="T51" s="83">
        <v>4245.41</v>
      </c>
      <c r="U51" s="83">
        <v>2686</v>
      </c>
      <c r="V51" s="83">
        <v>0</v>
      </c>
      <c r="W51" s="83">
        <v>334.3</v>
      </c>
      <c r="X51" s="84">
        <v>7265.71</v>
      </c>
      <c r="Y51" s="82" t="s">
        <v>774</v>
      </c>
      <c r="Z51" s="83">
        <v>323.2</v>
      </c>
      <c r="AA51" s="83">
        <v>72.900000000000006</v>
      </c>
      <c r="AB51" s="83">
        <v>0</v>
      </c>
      <c r="AC51" s="83">
        <v>334.3</v>
      </c>
      <c r="AD51" s="84">
        <v>730.4</v>
      </c>
    </row>
    <row r="52" spans="1:30" x14ac:dyDescent="0.3">
      <c r="A52" s="1"/>
      <c r="B52" s="82" t="s">
        <v>775</v>
      </c>
      <c r="C52" s="83">
        <v>333.6</v>
      </c>
      <c r="D52" s="83">
        <v>92.2</v>
      </c>
      <c r="E52" s="83">
        <v>0</v>
      </c>
      <c r="F52" s="83">
        <v>65.7</v>
      </c>
      <c r="G52" s="83">
        <v>3243.491</v>
      </c>
      <c r="H52" s="83">
        <v>2599.1</v>
      </c>
      <c r="I52" s="83">
        <v>0</v>
      </c>
      <c r="J52" s="83">
        <v>258.7</v>
      </c>
      <c r="K52" s="83">
        <v>627.79999999999995</v>
      </c>
      <c r="L52" s="83">
        <v>0</v>
      </c>
      <c r="M52" s="83">
        <v>0</v>
      </c>
      <c r="N52" s="83">
        <v>0</v>
      </c>
      <c r="O52" s="83">
        <v>491.5</v>
      </c>
      <c r="P52" s="83">
        <v>6101.2910000000002</v>
      </c>
      <c r="Q52" s="83">
        <v>627.79999999999995</v>
      </c>
      <c r="R52" s="84">
        <v>7220.5910000000003</v>
      </c>
      <c r="S52" s="82" t="s">
        <v>775</v>
      </c>
      <c r="T52" s="83">
        <v>4204.8909999999996</v>
      </c>
      <c r="U52" s="83">
        <v>2691.3</v>
      </c>
      <c r="V52" s="83">
        <v>0</v>
      </c>
      <c r="W52" s="83">
        <v>324.39999999999998</v>
      </c>
      <c r="X52" s="84">
        <v>7220.5910000000003</v>
      </c>
      <c r="Y52" s="82" t="s">
        <v>775</v>
      </c>
      <c r="Z52" s="83">
        <v>323.3</v>
      </c>
      <c r="AA52" s="83">
        <v>69.8</v>
      </c>
      <c r="AB52" s="83">
        <v>0</v>
      </c>
      <c r="AC52" s="83">
        <v>324.39999999999998</v>
      </c>
      <c r="AD52" s="84">
        <v>717.5</v>
      </c>
    </row>
    <row r="53" spans="1:30" x14ac:dyDescent="0.3">
      <c r="A53" s="1"/>
      <c r="B53" s="82" t="s">
        <v>776</v>
      </c>
      <c r="C53" s="83">
        <v>331.5</v>
      </c>
      <c r="D53" s="83">
        <v>92.9</v>
      </c>
      <c r="E53" s="83">
        <v>0</v>
      </c>
      <c r="F53" s="83">
        <v>54.3</v>
      </c>
      <c r="G53" s="83">
        <v>2960.6619999999998</v>
      </c>
      <c r="H53" s="83">
        <v>2641.4</v>
      </c>
      <c r="I53" s="83">
        <v>0</v>
      </c>
      <c r="J53" s="83">
        <v>233.8</v>
      </c>
      <c r="K53" s="83">
        <v>570.6</v>
      </c>
      <c r="L53" s="83">
        <v>0</v>
      </c>
      <c r="M53" s="83">
        <v>0</v>
      </c>
      <c r="N53" s="83">
        <v>0</v>
      </c>
      <c r="O53" s="83">
        <v>478.7</v>
      </c>
      <c r="P53" s="83">
        <v>5835.8620000000001</v>
      </c>
      <c r="Q53" s="83">
        <v>570.6</v>
      </c>
      <c r="R53" s="84">
        <v>6885.1620000000003</v>
      </c>
      <c r="S53" s="82" t="s">
        <v>776</v>
      </c>
      <c r="T53" s="83">
        <v>3862.7620000000002</v>
      </c>
      <c r="U53" s="83">
        <v>2734.3</v>
      </c>
      <c r="V53" s="83">
        <v>0</v>
      </c>
      <c r="W53" s="83">
        <v>288.10000000000002</v>
      </c>
      <c r="X53" s="84">
        <v>6885.1620000000003</v>
      </c>
      <c r="Y53" s="82" t="s">
        <v>776</v>
      </c>
      <c r="Z53" s="83">
        <v>321.2</v>
      </c>
      <c r="AA53" s="83">
        <v>70.5</v>
      </c>
      <c r="AB53" s="83">
        <v>0</v>
      </c>
      <c r="AC53" s="83">
        <v>288.10000000000002</v>
      </c>
      <c r="AD53" s="84">
        <v>679.8</v>
      </c>
    </row>
    <row r="54" spans="1:30" x14ac:dyDescent="0.3">
      <c r="A54" s="1"/>
      <c r="B54" s="82" t="s">
        <v>777</v>
      </c>
      <c r="C54" s="83">
        <v>337.6</v>
      </c>
      <c r="D54" s="83">
        <v>92.4</v>
      </c>
      <c r="E54" s="83">
        <v>0</v>
      </c>
      <c r="F54" s="83">
        <v>45.2</v>
      </c>
      <c r="G54" s="83">
        <v>3007.0239999999999</v>
      </c>
      <c r="H54" s="83">
        <v>2443.1</v>
      </c>
      <c r="I54" s="83">
        <v>0</v>
      </c>
      <c r="J54" s="83">
        <v>259.10000000000002</v>
      </c>
      <c r="K54" s="83">
        <v>610.20000000000005</v>
      </c>
      <c r="L54" s="83">
        <v>0</v>
      </c>
      <c r="M54" s="83">
        <v>0</v>
      </c>
      <c r="N54" s="83">
        <v>0</v>
      </c>
      <c r="O54" s="83">
        <v>475.2</v>
      </c>
      <c r="P54" s="83">
        <v>5709.2240000000002</v>
      </c>
      <c r="Q54" s="83">
        <v>610.20000000000005</v>
      </c>
      <c r="R54" s="84">
        <v>6794.6239999999998</v>
      </c>
      <c r="S54" s="82" t="s">
        <v>777</v>
      </c>
      <c r="T54" s="83">
        <v>3954.8240000000001</v>
      </c>
      <c r="U54" s="83">
        <v>2535.5</v>
      </c>
      <c r="V54" s="83">
        <v>0</v>
      </c>
      <c r="W54" s="83">
        <v>304.3</v>
      </c>
      <c r="X54" s="84">
        <v>6794.6239999999998</v>
      </c>
      <c r="Y54" s="82" t="s">
        <v>777</v>
      </c>
      <c r="Z54" s="83">
        <v>316.10000000000002</v>
      </c>
      <c r="AA54" s="83">
        <v>70.2</v>
      </c>
      <c r="AB54" s="83">
        <v>0</v>
      </c>
      <c r="AC54" s="83">
        <v>304.3</v>
      </c>
      <c r="AD54" s="84">
        <v>690.6</v>
      </c>
    </row>
    <row r="55" spans="1:30" x14ac:dyDescent="0.3">
      <c r="A55" s="1"/>
      <c r="B55" s="82" t="s">
        <v>42</v>
      </c>
      <c r="C55" s="83">
        <v>336.5</v>
      </c>
      <c r="D55" s="83">
        <v>95.1</v>
      </c>
      <c r="E55" s="83">
        <v>0</v>
      </c>
      <c r="F55" s="83">
        <v>39.200000000000003</v>
      </c>
      <c r="G55" s="83">
        <v>2852.01</v>
      </c>
      <c r="H55" s="83">
        <v>2475.5</v>
      </c>
      <c r="I55" s="83">
        <v>0</v>
      </c>
      <c r="J55" s="83">
        <v>224.3</v>
      </c>
      <c r="K55" s="83">
        <v>594.70000000000005</v>
      </c>
      <c r="L55" s="83">
        <v>0</v>
      </c>
      <c r="M55" s="83">
        <v>0</v>
      </c>
      <c r="N55" s="83">
        <v>0</v>
      </c>
      <c r="O55" s="83">
        <v>470.8</v>
      </c>
      <c r="P55" s="83">
        <v>5551.81</v>
      </c>
      <c r="Q55" s="83">
        <v>594.70000000000005</v>
      </c>
      <c r="R55" s="84">
        <v>6617.31</v>
      </c>
      <c r="S55" s="82" t="s">
        <v>42</v>
      </c>
      <c r="T55" s="83">
        <v>3783.21</v>
      </c>
      <c r="U55" s="83">
        <v>2570.6</v>
      </c>
      <c r="V55" s="83">
        <v>0</v>
      </c>
      <c r="W55" s="83">
        <v>263.5</v>
      </c>
      <c r="X55" s="84">
        <v>6617.31</v>
      </c>
      <c r="Y55" s="82" t="s">
        <v>42</v>
      </c>
      <c r="Z55" s="83">
        <v>317.10000000000002</v>
      </c>
      <c r="AA55" s="83">
        <v>72.7</v>
      </c>
      <c r="AB55" s="83">
        <v>0</v>
      </c>
      <c r="AC55" s="83">
        <v>263.5</v>
      </c>
      <c r="AD55" s="84">
        <v>653.29999999999995</v>
      </c>
    </row>
    <row r="56" spans="1:30" x14ac:dyDescent="0.3">
      <c r="A56" s="1"/>
      <c r="B56" s="85" t="s">
        <v>934</v>
      </c>
      <c r="C56" s="86">
        <v>8314.2000000000007</v>
      </c>
      <c r="D56" s="86">
        <v>1481.9</v>
      </c>
      <c r="E56" s="86">
        <v>2.6</v>
      </c>
      <c r="F56" s="86">
        <v>1163.45</v>
      </c>
      <c r="G56" s="86">
        <v>68143.7595</v>
      </c>
      <c r="H56" s="86">
        <v>58437.599999999999</v>
      </c>
      <c r="I56" s="86">
        <v>8.5</v>
      </c>
      <c r="J56" s="86">
        <v>6730.3</v>
      </c>
      <c r="K56" s="86">
        <v>14943</v>
      </c>
      <c r="L56" s="86">
        <v>0</v>
      </c>
      <c r="M56" s="86">
        <v>9352.75</v>
      </c>
      <c r="N56" s="86">
        <v>0</v>
      </c>
      <c r="O56" s="86">
        <v>10962.15</v>
      </c>
      <c r="P56" s="86">
        <v>133320.15950000001</v>
      </c>
      <c r="Q56" s="86">
        <v>24295.75</v>
      </c>
      <c r="R56" s="86">
        <v>168578.0595</v>
      </c>
      <c r="S56" s="85" t="s">
        <v>934</v>
      </c>
      <c r="T56" s="86">
        <v>91400.959499999997</v>
      </c>
      <c r="U56" s="86">
        <v>59919.5</v>
      </c>
      <c r="V56" s="86">
        <v>9363.85</v>
      </c>
      <c r="W56" s="86">
        <v>7893.75</v>
      </c>
      <c r="X56" s="86">
        <v>168578.0595</v>
      </c>
      <c r="Y56" s="85" t="s">
        <v>934</v>
      </c>
      <c r="Z56" s="86">
        <v>7578.25</v>
      </c>
      <c r="AA56" s="86">
        <v>1698.9</v>
      </c>
      <c r="AB56" s="86">
        <v>9363.85</v>
      </c>
      <c r="AC56" s="86">
        <v>7893.75</v>
      </c>
      <c r="AD56" s="86">
        <v>26534.75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1141</v>
      </c>
      <c r="C5" s="1"/>
      <c r="D5" s="1"/>
      <c r="E5" s="1"/>
      <c r="F5" s="1"/>
      <c r="G5" s="1"/>
      <c r="H5" s="1"/>
      <c r="I5" s="1"/>
      <c r="J5" s="1"/>
      <c r="K5" s="1"/>
      <c r="L5" s="1"/>
      <c r="M5" s="1"/>
      <c r="N5" s="1"/>
      <c r="O5" s="1"/>
      <c r="P5" s="1"/>
    </row>
    <row r="6" spans="1:16" ht="27.6" x14ac:dyDescent="0.3">
      <c r="A6" s="1"/>
      <c r="B6" s="3" t="s">
        <v>135</v>
      </c>
      <c r="C6" s="3" t="s">
        <v>1142</v>
      </c>
      <c r="D6" s="3" t="s">
        <v>1143</v>
      </c>
      <c r="E6" s="3" t="s">
        <v>1144</v>
      </c>
      <c r="F6" s="3" t="s">
        <v>138</v>
      </c>
      <c r="G6" s="3" t="s">
        <v>139</v>
      </c>
      <c r="H6" s="3" t="s">
        <v>1145</v>
      </c>
      <c r="I6" s="3" t="s">
        <v>1146</v>
      </c>
      <c r="J6" s="3" t="s">
        <v>1147</v>
      </c>
      <c r="K6" s="3" t="s">
        <v>1148</v>
      </c>
      <c r="L6" s="3" t="s">
        <v>1149</v>
      </c>
      <c r="M6" s="3" t="s">
        <v>1150</v>
      </c>
      <c r="N6" s="3" t="s">
        <v>1151</v>
      </c>
      <c r="O6" s="3" t="s">
        <v>1152</v>
      </c>
      <c r="P6" s="3" t="s">
        <v>1153</v>
      </c>
    </row>
    <row r="7" spans="1:16" x14ac:dyDescent="0.3">
      <c r="A7" s="1"/>
      <c r="B7" s="6" t="s">
        <v>561</v>
      </c>
      <c r="C7" s="6" t="s">
        <v>958</v>
      </c>
      <c r="D7" s="87" t="s">
        <v>52</v>
      </c>
      <c r="E7" s="6" t="s">
        <v>1154</v>
      </c>
      <c r="F7" s="87" t="s">
        <v>1155</v>
      </c>
      <c r="G7" s="87" t="s">
        <v>19</v>
      </c>
      <c r="H7" s="87" t="s">
        <v>887</v>
      </c>
      <c r="I7" s="87" t="s">
        <v>887</v>
      </c>
      <c r="J7" s="87" t="s">
        <v>1156</v>
      </c>
      <c r="K7" s="87" t="s">
        <v>887</v>
      </c>
      <c r="L7" s="87" t="s">
        <v>887</v>
      </c>
      <c r="M7" s="87" t="s">
        <v>887</v>
      </c>
      <c r="N7" s="87" t="s">
        <v>887</v>
      </c>
      <c r="O7" s="6" t="s">
        <v>1157</v>
      </c>
      <c r="P7" s="6"/>
    </row>
    <row r="8" spans="1:16" x14ac:dyDescent="0.3">
      <c r="A8" s="1"/>
      <c r="B8" s="6" t="s">
        <v>562</v>
      </c>
      <c r="C8" s="6" t="s">
        <v>1015</v>
      </c>
      <c r="D8" s="87" t="s">
        <v>52</v>
      </c>
      <c r="E8" s="6" t="s">
        <v>1158</v>
      </c>
      <c r="F8" s="87" t="s">
        <v>1155</v>
      </c>
      <c r="G8" s="87" t="s">
        <v>1159</v>
      </c>
      <c r="H8" s="87" t="s">
        <v>887</v>
      </c>
      <c r="I8" s="87" t="s">
        <v>887</v>
      </c>
      <c r="J8" s="87" t="s">
        <v>1156</v>
      </c>
      <c r="K8" s="87" t="s">
        <v>887</v>
      </c>
      <c r="L8" s="87" t="s">
        <v>887</v>
      </c>
      <c r="M8" s="87" t="s">
        <v>887</v>
      </c>
      <c r="N8" s="87" t="s">
        <v>887</v>
      </c>
      <c r="O8" s="6" t="s">
        <v>1157</v>
      </c>
      <c r="P8" s="6"/>
    </row>
    <row r="9" spans="1:16" x14ac:dyDescent="0.3">
      <c r="A9" s="1"/>
      <c r="B9" s="6" t="s">
        <v>562</v>
      </c>
      <c r="C9" s="6" t="s">
        <v>1015</v>
      </c>
      <c r="D9" s="87" t="s">
        <v>52</v>
      </c>
      <c r="E9" s="6" t="s">
        <v>1158</v>
      </c>
      <c r="F9" s="87" t="s">
        <v>1159</v>
      </c>
      <c r="G9" s="87" t="s">
        <v>19</v>
      </c>
      <c r="H9" s="87" t="s">
        <v>887</v>
      </c>
      <c r="I9" s="87" t="s">
        <v>887</v>
      </c>
      <c r="J9" s="87" t="s">
        <v>1160</v>
      </c>
      <c r="K9" s="87" t="s">
        <v>887</v>
      </c>
      <c r="L9" s="87" t="s">
        <v>887</v>
      </c>
      <c r="M9" s="87" t="s">
        <v>887</v>
      </c>
      <c r="N9" s="87" t="s">
        <v>887</v>
      </c>
      <c r="O9" s="6" t="s">
        <v>1157</v>
      </c>
      <c r="P9" s="6"/>
    </row>
    <row r="10" spans="1:16" x14ac:dyDescent="0.3">
      <c r="A10" s="1"/>
      <c r="B10" s="6" t="s">
        <v>563</v>
      </c>
      <c r="C10" s="6" t="s">
        <v>1017</v>
      </c>
      <c r="D10" s="87" t="s">
        <v>52</v>
      </c>
      <c r="E10" s="6" t="s">
        <v>1161</v>
      </c>
      <c r="F10" s="87" t="s">
        <v>1155</v>
      </c>
      <c r="G10" s="87" t="s">
        <v>19</v>
      </c>
      <c r="H10" s="87" t="s">
        <v>887</v>
      </c>
      <c r="I10" s="87" t="s">
        <v>887</v>
      </c>
      <c r="J10" s="87" t="s">
        <v>1156</v>
      </c>
      <c r="K10" s="87" t="s">
        <v>887</v>
      </c>
      <c r="L10" s="87" t="s">
        <v>887</v>
      </c>
      <c r="M10" s="87" t="s">
        <v>887</v>
      </c>
      <c r="N10" s="87" t="s">
        <v>887</v>
      </c>
      <c r="O10" s="6" t="s">
        <v>1157</v>
      </c>
      <c r="P10" s="6"/>
    </row>
    <row r="11" spans="1:16" ht="26.4" x14ac:dyDescent="0.3">
      <c r="A11" s="1"/>
      <c r="B11" s="6" t="s">
        <v>564</v>
      </c>
      <c r="C11" s="6" t="s">
        <v>961</v>
      </c>
      <c r="D11" s="87" t="s">
        <v>52</v>
      </c>
      <c r="E11" s="6" t="s">
        <v>1162</v>
      </c>
      <c r="F11" s="87" t="s">
        <v>1155</v>
      </c>
      <c r="G11" s="87" t="s">
        <v>19</v>
      </c>
      <c r="H11" s="87" t="s">
        <v>887</v>
      </c>
      <c r="I11" s="87" t="s">
        <v>887</v>
      </c>
      <c r="J11" s="87" t="s">
        <v>1156</v>
      </c>
      <c r="K11" s="87" t="s">
        <v>887</v>
      </c>
      <c r="L11" s="87" t="s">
        <v>887</v>
      </c>
      <c r="M11" s="87" t="s">
        <v>887</v>
      </c>
      <c r="N11" s="87" t="s">
        <v>887</v>
      </c>
      <c r="O11" s="6" t="s">
        <v>1157</v>
      </c>
      <c r="P11" s="6"/>
    </row>
    <row r="12" spans="1:16" x14ac:dyDescent="0.3">
      <c r="A12" s="1"/>
      <c r="B12" s="6" t="s">
        <v>559</v>
      </c>
      <c r="C12" s="6" t="s">
        <v>964</v>
      </c>
      <c r="D12" s="87" t="s">
        <v>1163</v>
      </c>
      <c r="E12" s="6" t="s">
        <v>1164</v>
      </c>
      <c r="F12" s="87" t="s">
        <v>1155</v>
      </c>
      <c r="G12" s="87" t="s">
        <v>19</v>
      </c>
      <c r="H12" s="87" t="s">
        <v>887</v>
      </c>
      <c r="I12" s="87" t="s">
        <v>887</v>
      </c>
      <c r="J12" s="87" t="s">
        <v>1156</v>
      </c>
      <c r="K12" s="87" t="s">
        <v>887</v>
      </c>
      <c r="L12" s="87" t="s">
        <v>887</v>
      </c>
      <c r="M12" s="87" t="s">
        <v>887</v>
      </c>
      <c r="N12" s="87" t="s">
        <v>887</v>
      </c>
      <c r="O12" s="6" t="s">
        <v>1157</v>
      </c>
      <c r="P12" s="6"/>
    </row>
    <row r="13" spans="1:16" x14ac:dyDescent="0.3">
      <c r="A13" s="1"/>
      <c r="B13" s="6" t="s">
        <v>54</v>
      </c>
      <c r="C13" s="6" t="s">
        <v>1031</v>
      </c>
      <c r="D13" s="87" t="s">
        <v>52</v>
      </c>
      <c r="E13" s="6" t="s">
        <v>1165</v>
      </c>
      <c r="F13" s="87" t="s">
        <v>1166</v>
      </c>
      <c r="G13" s="87" t="s">
        <v>19</v>
      </c>
      <c r="H13" s="87" t="s">
        <v>1167</v>
      </c>
      <c r="I13" s="87" t="s">
        <v>887</v>
      </c>
      <c r="J13" s="87" t="s">
        <v>1168</v>
      </c>
      <c r="K13" s="87" t="s">
        <v>887</v>
      </c>
      <c r="L13" s="87" t="s">
        <v>887</v>
      </c>
      <c r="M13" s="87" t="s">
        <v>887</v>
      </c>
      <c r="N13" s="87" t="s">
        <v>887</v>
      </c>
      <c r="O13" s="6" t="s">
        <v>1157</v>
      </c>
      <c r="P13" s="6"/>
    </row>
    <row r="14" spans="1:16" x14ac:dyDescent="0.3">
      <c r="A14" s="1"/>
      <c r="B14" s="6" t="s">
        <v>61</v>
      </c>
      <c r="C14" s="6" t="s">
        <v>66</v>
      </c>
      <c r="D14" s="87" t="s">
        <v>52</v>
      </c>
      <c r="E14" s="6" t="s">
        <v>1169</v>
      </c>
      <c r="F14" s="87" t="s">
        <v>1155</v>
      </c>
      <c r="G14" s="87" t="s">
        <v>19</v>
      </c>
      <c r="H14" s="87" t="s">
        <v>887</v>
      </c>
      <c r="I14" s="87" t="s">
        <v>887</v>
      </c>
      <c r="J14" s="87" t="s">
        <v>1168</v>
      </c>
      <c r="K14" s="87" t="s">
        <v>887</v>
      </c>
      <c r="L14" s="87" t="s">
        <v>887</v>
      </c>
      <c r="M14" s="87" t="s">
        <v>887</v>
      </c>
      <c r="N14" s="87" t="s">
        <v>887</v>
      </c>
      <c r="O14" s="6" t="s">
        <v>1157</v>
      </c>
      <c r="P14" s="6"/>
    </row>
    <row r="15" spans="1:16" x14ac:dyDescent="0.3">
      <c r="A15" s="1"/>
      <c r="B15" s="6" t="s">
        <v>70</v>
      </c>
      <c r="C15" s="6" t="s">
        <v>71</v>
      </c>
      <c r="D15" s="87" t="s">
        <v>52</v>
      </c>
      <c r="E15" s="6" t="s">
        <v>1170</v>
      </c>
      <c r="F15" s="87" t="s">
        <v>1155</v>
      </c>
      <c r="G15" s="87" t="s">
        <v>1171</v>
      </c>
      <c r="H15" s="87" t="s">
        <v>887</v>
      </c>
      <c r="I15" s="87" t="s">
        <v>887</v>
      </c>
      <c r="J15" s="87" t="s">
        <v>1172</v>
      </c>
      <c r="K15" s="87" t="s">
        <v>887</v>
      </c>
      <c r="L15" s="87" t="s">
        <v>887</v>
      </c>
      <c r="M15" s="87" t="s">
        <v>887</v>
      </c>
      <c r="N15" s="87" t="s">
        <v>887</v>
      </c>
      <c r="O15" s="6" t="s">
        <v>1157</v>
      </c>
      <c r="P15" s="6"/>
    </row>
    <row r="16" spans="1:16" x14ac:dyDescent="0.3">
      <c r="A16" s="1"/>
      <c r="B16" s="6" t="s">
        <v>70</v>
      </c>
      <c r="C16" s="6" t="s">
        <v>71</v>
      </c>
      <c r="D16" s="87" t="s">
        <v>1056</v>
      </c>
      <c r="E16" s="6" t="s">
        <v>1173</v>
      </c>
      <c r="F16" s="87" t="s">
        <v>1174</v>
      </c>
      <c r="G16" s="87" t="s">
        <v>1171</v>
      </c>
      <c r="H16" s="87" t="s">
        <v>1175</v>
      </c>
      <c r="I16" s="87" t="s">
        <v>887</v>
      </c>
      <c r="J16" s="87" t="s">
        <v>1172</v>
      </c>
      <c r="K16" s="87" t="s">
        <v>887</v>
      </c>
      <c r="L16" s="87" t="s">
        <v>887</v>
      </c>
      <c r="M16" s="87" t="s">
        <v>887</v>
      </c>
      <c r="N16" s="87" t="s">
        <v>887</v>
      </c>
      <c r="O16" s="6" t="s">
        <v>1157</v>
      </c>
      <c r="P16" s="6"/>
    </row>
    <row r="17" spans="1:16" x14ac:dyDescent="0.3">
      <c r="A17" s="1"/>
      <c r="B17" s="6" t="s">
        <v>70</v>
      </c>
      <c r="C17" s="6" t="s">
        <v>71</v>
      </c>
      <c r="D17" s="87" t="s">
        <v>52</v>
      </c>
      <c r="E17" s="6" t="s">
        <v>1176</v>
      </c>
      <c r="F17" s="87" t="s">
        <v>1171</v>
      </c>
      <c r="G17" s="87" t="s">
        <v>1177</v>
      </c>
      <c r="H17" s="87" t="s">
        <v>887</v>
      </c>
      <c r="I17" s="87" t="s">
        <v>887</v>
      </c>
      <c r="J17" s="87" t="s">
        <v>1172</v>
      </c>
      <c r="K17" s="87" t="s">
        <v>887</v>
      </c>
      <c r="L17" s="87" t="s">
        <v>887</v>
      </c>
      <c r="M17" s="87" t="s">
        <v>887</v>
      </c>
      <c r="N17" s="87" t="s">
        <v>887</v>
      </c>
      <c r="O17" s="6" t="s">
        <v>1157</v>
      </c>
      <c r="P17" s="6"/>
    </row>
    <row r="18" spans="1:16" x14ac:dyDescent="0.3">
      <c r="A18" s="1"/>
      <c r="B18" s="6" t="s">
        <v>70</v>
      </c>
      <c r="C18" s="6" t="s">
        <v>71</v>
      </c>
      <c r="D18" s="87" t="s">
        <v>52</v>
      </c>
      <c r="E18" s="6" t="s">
        <v>1176</v>
      </c>
      <c r="F18" s="87" t="s">
        <v>1177</v>
      </c>
      <c r="G18" s="87" t="s">
        <v>1178</v>
      </c>
      <c r="H18" s="87" t="s">
        <v>887</v>
      </c>
      <c r="I18" s="87" t="s">
        <v>887</v>
      </c>
      <c r="J18" s="87" t="s">
        <v>1179</v>
      </c>
      <c r="K18" s="87" t="s">
        <v>887</v>
      </c>
      <c r="L18" s="87" t="s">
        <v>887</v>
      </c>
      <c r="M18" s="87" t="s">
        <v>887</v>
      </c>
      <c r="N18" s="87" t="s">
        <v>887</v>
      </c>
      <c r="O18" s="6" t="s">
        <v>1157</v>
      </c>
      <c r="P18" s="6"/>
    </row>
    <row r="19" spans="1:16" x14ac:dyDescent="0.3">
      <c r="A19" s="1"/>
      <c r="B19" s="6" t="s">
        <v>70</v>
      </c>
      <c r="C19" s="6" t="s">
        <v>71</v>
      </c>
      <c r="D19" s="87" t="s">
        <v>52</v>
      </c>
      <c r="E19" s="6" t="s">
        <v>1176</v>
      </c>
      <c r="F19" s="87" t="s">
        <v>1178</v>
      </c>
      <c r="G19" s="87" t="s">
        <v>1180</v>
      </c>
      <c r="H19" s="87" t="s">
        <v>887</v>
      </c>
      <c r="I19" s="87" t="s">
        <v>887</v>
      </c>
      <c r="J19" s="87" t="s">
        <v>1168</v>
      </c>
      <c r="K19" s="87" t="s">
        <v>887</v>
      </c>
      <c r="L19" s="87" t="s">
        <v>887</v>
      </c>
      <c r="M19" s="87" t="s">
        <v>887</v>
      </c>
      <c r="N19" s="87" t="s">
        <v>887</v>
      </c>
      <c r="O19" s="6" t="s">
        <v>1157</v>
      </c>
      <c r="P19" s="6" t="s">
        <v>1181</v>
      </c>
    </row>
    <row r="20" spans="1:16" x14ac:dyDescent="0.3">
      <c r="A20" s="1"/>
      <c r="B20" s="6" t="s">
        <v>70</v>
      </c>
      <c r="C20" s="6" t="s">
        <v>71</v>
      </c>
      <c r="D20" s="87" t="s">
        <v>52</v>
      </c>
      <c r="E20" s="6" t="s">
        <v>1176</v>
      </c>
      <c r="F20" s="87" t="s">
        <v>1180</v>
      </c>
      <c r="G20" s="87" t="s">
        <v>1182</v>
      </c>
      <c r="H20" s="87" t="s">
        <v>887</v>
      </c>
      <c r="I20" s="87" t="s">
        <v>887</v>
      </c>
      <c r="J20" s="87" t="s">
        <v>1183</v>
      </c>
      <c r="K20" s="87" t="s">
        <v>887</v>
      </c>
      <c r="L20" s="87" t="s">
        <v>887</v>
      </c>
      <c r="M20" s="87" t="s">
        <v>887</v>
      </c>
      <c r="N20" s="87" t="s">
        <v>887</v>
      </c>
      <c r="O20" s="6" t="s">
        <v>1157</v>
      </c>
      <c r="P20" s="6"/>
    </row>
    <row r="21" spans="1:16" x14ac:dyDescent="0.3">
      <c r="A21" s="1"/>
      <c r="B21" s="6" t="s">
        <v>70</v>
      </c>
      <c r="C21" s="6" t="s">
        <v>71</v>
      </c>
      <c r="D21" s="87" t="s">
        <v>52</v>
      </c>
      <c r="E21" s="6" t="s">
        <v>1176</v>
      </c>
      <c r="F21" s="87" t="s">
        <v>1182</v>
      </c>
      <c r="G21" s="87" t="s">
        <v>19</v>
      </c>
      <c r="H21" s="87" t="s">
        <v>887</v>
      </c>
      <c r="I21" s="87" t="s">
        <v>887</v>
      </c>
      <c r="J21" s="87" t="s">
        <v>1168</v>
      </c>
      <c r="K21" s="87" t="s">
        <v>887</v>
      </c>
      <c r="L21" s="87" t="s">
        <v>887</v>
      </c>
      <c r="M21" s="87" t="s">
        <v>887</v>
      </c>
      <c r="N21" s="87" t="s">
        <v>887</v>
      </c>
      <c r="O21" s="6" t="s">
        <v>1157</v>
      </c>
      <c r="P21" s="6"/>
    </row>
    <row r="22" spans="1:16" x14ac:dyDescent="0.3">
      <c r="A22" s="1"/>
      <c r="B22" s="6" t="s">
        <v>73</v>
      </c>
      <c r="C22" s="6" t="s">
        <v>77</v>
      </c>
      <c r="D22" s="87" t="s">
        <v>52</v>
      </c>
      <c r="E22" s="6" t="s">
        <v>1184</v>
      </c>
      <c r="F22" s="87" t="s">
        <v>1155</v>
      </c>
      <c r="G22" s="87" t="s">
        <v>19</v>
      </c>
      <c r="H22" s="87" t="s">
        <v>887</v>
      </c>
      <c r="I22" s="87" t="s">
        <v>887</v>
      </c>
      <c r="J22" s="87" t="s">
        <v>1168</v>
      </c>
      <c r="K22" s="87" t="s">
        <v>887</v>
      </c>
      <c r="L22" s="87" t="s">
        <v>887</v>
      </c>
      <c r="M22" s="87" t="s">
        <v>887</v>
      </c>
      <c r="N22" s="87" t="s">
        <v>887</v>
      </c>
      <c r="O22" s="6" t="s">
        <v>1157</v>
      </c>
      <c r="P22" s="6"/>
    </row>
    <row r="23" spans="1:16" x14ac:dyDescent="0.3">
      <c r="A23" s="1"/>
      <c r="B23" s="6" t="s">
        <v>73</v>
      </c>
      <c r="C23" s="6" t="s">
        <v>80</v>
      </c>
      <c r="D23" s="87" t="s">
        <v>52</v>
      </c>
      <c r="E23" s="6" t="s">
        <v>1185</v>
      </c>
      <c r="F23" s="87" t="s">
        <v>1155</v>
      </c>
      <c r="G23" s="87" t="s">
        <v>19</v>
      </c>
      <c r="H23" s="87" t="s">
        <v>887</v>
      </c>
      <c r="I23" s="87" t="s">
        <v>887</v>
      </c>
      <c r="J23" s="87" t="s">
        <v>1168</v>
      </c>
      <c r="K23" s="87" t="s">
        <v>887</v>
      </c>
      <c r="L23" s="87" t="s">
        <v>887</v>
      </c>
      <c r="M23" s="87" t="s">
        <v>887</v>
      </c>
      <c r="N23" s="87" t="s">
        <v>887</v>
      </c>
      <c r="O23" s="6" t="s">
        <v>1157</v>
      </c>
      <c r="P23" s="6"/>
    </row>
    <row r="24" spans="1:16" x14ac:dyDescent="0.3">
      <c r="A24" s="1"/>
      <c r="B24" s="6" t="s">
        <v>106</v>
      </c>
      <c r="C24" s="6" t="s">
        <v>111</v>
      </c>
      <c r="D24" s="87" t="s">
        <v>52</v>
      </c>
      <c r="E24" s="6" t="s">
        <v>1186</v>
      </c>
      <c r="F24" s="87" t="s">
        <v>1155</v>
      </c>
      <c r="G24" s="87" t="s">
        <v>1187</v>
      </c>
      <c r="H24" s="87" t="s">
        <v>887</v>
      </c>
      <c r="I24" s="87" t="s">
        <v>887</v>
      </c>
      <c r="J24" s="87" t="s">
        <v>1168</v>
      </c>
      <c r="K24" s="87" t="s">
        <v>887</v>
      </c>
      <c r="L24" s="87" t="s">
        <v>887</v>
      </c>
      <c r="M24" s="87" t="s">
        <v>887</v>
      </c>
      <c r="N24" s="87" t="s">
        <v>887</v>
      </c>
      <c r="O24" s="6" t="s">
        <v>1157</v>
      </c>
      <c r="P24" s="6" t="s">
        <v>1188</v>
      </c>
    </row>
    <row r="25" spans="1:16" x14ac:dyDescent="0.3">
      <c r="A25" s="1"/>
      <c r="B25" s="6" t="s">
        <v>106</v>
      </c>
      <c r="C25" s="6" t="s">
        <v>111</v>
      </c>
      <c r="D25" s="87" t="s">
        <v>52</v>
      </c>
      <c r="E25" s="6" t="s">
        <v>1186</v>
      </c>
      <c r="F25" s="87" t="s">
        <v>1187</v>
      </c>
      <c r="G25" s="87" t="s">
        <v>19</v>
      </c>
      <c r="H25" s="87" t="s">
        <v>887</v>
      </c>
      <c r="I25" s="87" t="s">
        <v>887</v>
      </c>
      <c r="J25" s="87" t="s">
        <v>1168</v>
      </c>
      <c r="K25" s="87" t="s">
        <v>887</v>
      </c>
      <c r="L25" s="87" t="s">
        <v>887</v>
      </c>
      <c r="M25" s="87" t="s">
        <v>887</v>
      </c>
      <c r="N25" s="87" t="s">
        <v>887</v>
      </c>
      <c r="O25" s="6" t="s">
        <v>1157</v>
      </c>
      <c r="P25" s="6"/>
    </row>
    <row r="26" spans="1:16" x14ac:dyDescent="0.3">
      <c r="A26" s="1"/>
      <c r="B26" s="6" t="s">
        <v>348</v>
      </c>
      <c r="C26" s="6" t="s">
        <v>975</v>
      </c>
      <c r="D26" s="87" t="s">
        <v>52</v>
      </c>
      <c r="E26" s="6" t="s">
        <v>1189</v>
      </c>
      <c r="F26" s="87" t="s">
        <v>1155</v>
      </c>
      <c r="G26" s="87" t="s">
        <v>19</v>
      </c>
      <c r="H26" s="87" t="s">
        <v>887</v>
      </c>
      <c r="I26" s="87" t="s">
        <v>887</v>
      </c>
      <c r="J26" s="87" t="s">
        <v>1168</v>
      </c>
      <c r="K26" s="87" t="s">
        <v>887</v>
      </c>
      <c r="L26" s="87" t="s">
        <v>887</v>
      </c>
      <c r="M26" s="87" t="s">
        <v>887</v>
      </c>
      <c r="N26" s="87" t="s">
        <v>887</v>
      </c>
      <c r="O26" s="6" t="s">
        <v>1157</v>
      </c>
      <c r="P26" s="6"/>
    </row>
    <row r="27" spans="1:16" x14ac:dyDescent="0.3">
      <c r="A27" s="1"/>
      <c r="B27" s="6" t="s">
        <v>348</v>
      </c>
      <c r="C27" s="6" t="s">
        <v>1088</v>
      </c>
      <c r="D27" s="87" t="s">
        <v>52</v>
      </c>
      <c r="E27" s="6" t="s">
        <v>1190</v>
      </c>
      <c r="F27" s="87" t="s">
        <v>1155</v>
      </c>
      <c r="G27" s="87" t="s">
        <v>19</v>
      </c>
      <c r="H27" s="87" t="s">
        <v>887</v>
      </c>
      <c r="I27" s="87" t="s">
        <v>887</v>
      </c>
      <c r="J27" s="87" t="s">
        <v>1168</v>
      </c>
      <c r="K27" s="87" t="s">
        <v>887</v>
      </c>
      <c r="L27" s="87" t="s">
        <v>887</v>
      </c>
      <c r="M27" s="87" t="s">
        <v>887</v>
      </c>
      <c r="N27" s="87" t="s">
        <v>887</v>
      </c>
      <c r="O27" s="6" t="s">
        <v>1157</v>
      </c>
      <c r="P27" s="6"/>
    </row>
    <row r="28" spans="1:16" x14ac:dyDescent="0.3">
      <c r="A28" s="1"/>
      <c r="B28" s="6" t="s">
        <v>348</v>
      </c>
      <c r="C28" s="6" t="s">
        <v>1089</v>
      </c>
      <c r="D28" s="87" t="s">
        <v>52</v>
      </c>
      <c r="E28" s="6" t="s">
        <v>1191</v>
      </c>
      <c r="F28" s="87" t="s">
        <v>1155</v>
      </c>
      <c r="G28" s="87" t="s">
        <v>19</v>
      </c>
      <c r="H28" s="87" t="s">
        <v>1192</v>
      </c>
      <c r="I28" s="87" t="s">
        <v>1193</v>
      </c>
      <c r="J28" s="87" t="s">
        <v>1168</v>
      </c>
      <c r="K28" s="87" t="s">
        <v>887</v>
      </c>
      <c r="L28" s="87" t="s">
        <v>887</v>
      </c>
      <c r="M28" s="87" t="s">
        <v>887</v>
      </c>
      <c r="N28" s="87" t="s">
        <v>887</v>
      </c>
      <c r="O28" s="6" t="s">
        <v>1157</v>
      </c>
      <c r="P28" s="6"/>
    </row>
    <row r="29" spans="1:16" x14ac:dyDescent="0.3">
      <c r="A29" s="1"/>
      <c r="B29" s="6" t="s">
        <v>348</v>
      </c>
      <c r="C29" s="6" t="s">
        <v>1090</v>
      </c>
      <c r="D29" s="87" t="s">
        <v>52</v>
      </c>
      <c r="E29" s="6" t="s">
        <v>1194</v>
      </c>
      <c r="F29" s="87" t="s">
        <v>1155</v>
      </c>
      <c r="G29" s="87" t="s">
        <v>19</v>
      </c>
      <c r="H29" s="87" t="s">
        <v>887</v>
      </c>
      <c r="I29" s="87" t="s">
        <v>887</v>
      </c>
      <c r="J29" s="87" t="s">
        <v>1168</v>
      </c>
      <c r="K29" s="87" t="s">
        <v>887</v>
      </c>
      <c r="L29" s="87" t="s">
        <v>887</v>
      </c>
      <c r="M29" s="87" t="s">
        <v>887</v>
      </c>
      <c r="N29" s="87" t="s">
        <v>887</v>
      </c>
      <c r="O29" s="6" t="s">
        <v>1157</v>
      </c>
      <c r="P29" s="6"/>
    </row>
    <row r="30" spans="1:16" ht="26.4" x14ac:dyDescent="0.3">
      <c r="A30" s="1"/>
      <c r="B30" s="6" t="s">
        <v>355</v>
      </c>
      <c r="C30" s="6" t="s">
        <v>1091</v>
      </c>
      <c r="D30" s="87" t="s">
        <v>357</v>
      </c>
      <c r="E30" s="6" t="s">
        <v>1195</v>
      </c>
      <c r="F30" s="87" t="s">
        <v>1196</v>
      </c>
      <c r="G30" s="87" t="s">
        <v>1197</v>
      </c>
      <c r="H30" s="87" t="s">
        <v>1198</v>
      </c>
      <c r="I30" s="87" t="s">
        <v>1199</v>
      </c>
      <c r="J30" s="87" t="s">
        <v>1183</v>
      </c>
      <c r="K30" s="87" t="s">
        <v>887</v>
      </c>
      <c r="L30" s="87" t="s">
        <v>887</v>
      </c>
      <c r="M30" s="87" t="s">
        <v>887</v>
      </c>
      <c r="N30" s="87" t="s">
        <v>887</v>
      </c>
      <c r="O30" s="6" t="s">
        <v>1157</v>
      </c>
      <c r="P3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1200</v>
      </c>
      <c r="C5" s="1"/>
      <c r="D5" s="1"/>
      <c r="E5" s="1"/>
      <c r="F5" s="1"/>
      <c r="G5" s="1"/>
      <c r="H5" s="1"/>
      <c r="I5" s="1"/>
      <c r="J5" s="1"/>
      <c r="K5" s="1"/>
      <c r="L5" s="1"/>
      <c r="M5" s="1"/>
      <c r="N5" s="1"/>
    </row>
    <row r="6" spans="1:14" ht="19.95" customHeight="1" x14ac:dyDescent="0.3">
      <c r="A6" s="1"/>
      <c r="B6" s="7" t="s">
        <v>135</v>
      </c>
      <c r="C6" s="7" t="s">
        <v>136</v>
      </c>
      <c r="D6" s="7" t="s">
        <v>137</v>
      </c>
      <c r="E6" s="7" t="s">
        <v>138</v>
      </c>
      <c r="F6" s="7" t="s">
        <v>139</v>
      </c>
      <c r="G6" s="7" t="s">
        <v>140</v>
      </c>
      <c r="H6" s="7" t="s">
        <v>141</v>
      </c>
      <c r="I6" s="7" t="s">
        <v>142</v>
      </c>
      <c r="J6" s="7" t="s">
        <v>143</v>
      </c>
      <c r="K6" s="7" t="s">
        <v>144</v>
      </c>
      <c r="L6" s="7" t="s">
        <v>145</v>
      </c>
      <c r="M6" s="7" t="s">
        <v>146</v>
      </c>
      <c r="N6" s="7" t="s">
        <v>147</v>
      </c>
    </row>
    <row r="7" spans="1:14" x14ac:dyDescent="0.3">
      <c r="A7" s="1"/>
      <c r="B7" s="5" t="s">
        <v>177</v>
      </c>
      <c r="C7" s="5" t="s">
        <v>609</v>
      </c>
      <c r="D7" s="5" t="s">
        <v>87</v>
      </c>
      <c r="E7" s="4" t="s">
        <v>151</v>
      </c>
      <c r="F7" s="4" t="s">
        <v>152</v>
      </c>
      <c r="G7" s="6" t="s">
        <v>1201</v>
      </c>
      <c r="H7" s="8">
        <v>6.6</v>
      </c>
      <c r="I7" s="5" t="s">
        <v>154</v>
      </c>
      <c r="J7" s="5" t="s">
        <v>164</v>
      </c>
      <c r="K7" s="5" t="s">
        <v>156</v>
      </c>
      <c r="L7" s="5" t="s">
        <v>180</v>
      </c>
      <c r="M7" s="8">
        <v>17493</v>
      </c>
      <c r="N7" s="5" t="s">
        <v>181</v>
      </c>
    </row>
    <row r="8" spans="1:14" ht="26.4" x14ac:dyDescent="0.3">
      <c r="A8" s="1"/>
      <c r="B8" s="5" t="s">
        <v>218</v>
      </c>
      <c r="C8" s="5" t="s">
        <v>222</v>
      </c>
      <c r="D8" s="5" t="s">
        <v>223</v>
      </c>
      <c r="E8" s="4" t="s">
        <v>151</v>
      </c>
      <c r="F8" s="4" t="s">
        <v>152</v>
      </c>
      <c r="G8" s="6" t="s">
        <v>224</v>
      </c>
      <c r="H8" s="8">
        <v>23</v>
      </c>
      <c r="I8" s="5" t="s">
        <v>154</v>
      </c>
      <c r="J8" s="5" t="s">
        <v>164</v>
      </c>
      <c r="K8" s="5" t="s">
        <v>156</v>
      </c>
      <c r="L8" s="5" t="s">
        <v>157</v>
      </c>
      <c r="M8" s="8">
        <v>12781</v>
      </c>
      <c r="N8" s="5" t="s">
        <v>181</v>
      </c>
    </row>
    <row r="9" spans="1:14" x14ac:dyDescent="0.3">
      <c r="A9" s="1"/>
      <c r="B9" s="5" t="s">
        <v>232</v>
      </c>
      <c r="C9" s="5" t="s">
        <v>233</v>
      </c>
      <c r="D9" s="5" t="s">
        <v>234</v>
      </c>
      <c r="E9" s="4" t="s">
        <v>151</v>
      </c>
      <c r="F9" s="4" t="s">
        <v>152</v>
      </c>
      <c r="G9" s="6" t="s">
        <v>235</v>
      </c>
      <c r="H9" s="8">
        <v>6.4</v>
      </c>
      <c r="I9" s="5" t="s">
        <v>154</v>
      </c>
      <c r="J9" s="5" t="s">
        <v>164</v>
      </c>
      <c r="K9" s="5" t="s">
        <v>156</v>
      </c>
      <c r="L9" s="5" t="s">
        <v>171</v>
      </c>
      <c r="M9" s="8">
        <v>15564</v>
      </c>
      <c r="N9" s="5" t="s">
        <v>181</v>
      </c>
    </row>
    <row r="10" spans="1:14" x14ac:dyDescent="0.3">
      <c r="A10" s="1"/>
      <c r="B10" s="5" t="s">
        <v>54</v>
      </c>
      <c r="C10" s="5" t="s">
        <v>236</v>
      </c>
      <c r="D10" s="5" t="s">
        <v>237</v>
      </c>
      <c r="E10" s="4" t="s">
        <v>151</v>
      </c>
      <c r="F10" s="4" t="s">
        <v>152</v>
      </c>
      <c r="G10" s="6" t="s">
        <v>238</v>
      </c>
      <c r="H10" s="8">
        <v>0</v>
      </c>
      <c r="I10" s="5" t="s">
        <v>154</v>
      </c>
      <c r="J10" s="5" t="s">
        <v>164</v>
      </c>
      <c r="K10" s="5" t="s">
        <v>156</v>
      </c>
      <c r="L10" s="5" t="s">
        <v>157</v>
      </c>
      <c r="M10" s="8">
        <v>13555</v>
      </c>
      <c r="N10" s="5" t="s">
        <v>181</v>
      </c>
    </row>
    <row r="11" spans="1:14" ht="26.4" x14ac:dyDescent="0.3">
      <c r="A11" s="1"/>
      <c r="B11" s="5" t="s">
        <v>54</v>
      </c>
      <c r="C11" s="5" t="s">
        <v>236</v>
      </c>
      <c r="D11" s="5" t="s">
        <v>237</v>
      </c>
      <c r="E11" s="4" t="s">
        <v>239</v>
      </c>
      <c r="F11" s="4" t="s">
        <v>240</v>
      </c>
      <c r="G11" s="6" t="s">
        <v>241</v>
      </c>
      <c r="H11" s="8">
        <v>0</v>
      </c>
      <c r="I11" s="5" t="s">
        <v>201</v>
      </c>
      <c r="J11" s="5" t="s">
        <v>164</v>
      </c>
      <c r="K11" s="5" t="s">
        <v>156</v>
      </c>
      <c r="L11" s="5" t="s">
        <v>180</v>
      </c>
      <c r="M11" s="8">
        <v>13555</v>
      </c>
      <c r="N11" s="5" t="s">
        <v>181</v>
      </c>
    </row>
    <row r="12" spans="1:14" x14ac:dyDescent="0.3">
      <c r="A12" s="1"/>
      <c r="B12" s="5" t="s">
        <v>61</v>
      </c>
      <c r="C12" s="5" t="s">
        <v>242</v>
      </c>
      <c r="D12" s="5" t="s">
        <v>245</v>
      </c>
      <c r="E12" s="4" t="s">
        <v>151</v>
      </c>
      <c r="F12" s="4" t="s">
        <v>152</v>
      </c>
      <c r="G12" s="6" t="s">
        <v>246</v>
      </c>
      <c r="H12" s="8">
        <v>200</v>
      </c>
      <c r="I12" s="5" t="s">
        <v>154</v>
      </c>
      <c r="J12" s="5" t="s">
        <v>164</v>
      </c>
      <c r="K12" s="5" t="s">
        <v>156</v>
      </c>
      <c r="L12" s="5" t="s">
        <v>171</v>
      </c>
      <c r="M12" s="8">
        <v>16328</v>
      </c>
      <c r="N12" s="5" t="s">
        <v>181</v>
      </c>
    </row>
    <row r="13" spans="1:14" x14ac:dyDescent="0.3">
      <c r="A13" s="1"/>
      <c r="B13" s="5" t="s">
        <v>291</v>
      </c>
      <c r="C13" s="5" t="s">
        <v>291</v>
      </c>
      <c r="D13" s="5" t="s">
        <v>292</v>
      </c>
      <c r="E13" s="4" t="s">
        <v>272</v>
      </c>
      <c r="F13" s="4" t="s">
        <v>152</v>
      </c>
      <c r="G13" s="6" t="s">
        <v>293</v>
      </c>
      <c r="H13" s="8">
        <v>27.927</v>
      </c>
      <c r="I13" s="5" t="s">
        <v>154</v>
      </c>
      <c r="J13" s="5" t="s">
        <v>164</v>
      </c>
      <c r="K13" s="5" t="s">
        <v>156</v>
      </c>
      <c r="L13" s="5" t="s">
        <v>171</v>
      </c>
      <c r="M13" s="8">
        <v>18187</v>
      </c>
      <c r="N13" s="5" t="s">
        <v>181</v>
      </c>
    </row>
    <row r="14" spans="1:14" ht="26.4" x14ac:dyDescent="0.3">
      <c r="A14" s="1"/>
      <c r="B14" s="5" t="s">
        <v>106</v>
      </c>
      <c r="C14" s="5" t="s">
        <v>336</v>
      </c>
      <c r="D14" s="5" t="s">
        <v>52</v>
      </c>
      <c r="E14" s="4" t="s">
        <v>151</v>
      </c>
      <c r="F14" s="4" t="s">
        <v>337</v>
      </c>
      <c r="G14" s="6" t="s">
        <v>1202</v>
      </c>
      <c r="H14" s="8">
        <v>0</v>
      </c>
      <c r="I14" s="5" t="s">
        <v>201</v>
      </c>
      <c r="J14" s="5" t="s">
        <v>164</v>
      </c>
      <c r="K14" s="5" t="s">
        <v>156</v>
      </c>
      <c r="L14" s="5" t="s">
        <v>180</v>
      </c>
      <c r="M14" s="8">
        <v>22189</v>
      </c>
      <c r="N14" s="5" t="s">
        <v>181</v>
      </c>
    </row>
    <row r="15" spans="1:14" ht="26.4" x14ac:dyDescent="0.3">
      <c r="A15" s="1"/>
      <c r="B15" s="5" t="s">
        <v>106</v>
      </c>
      <c r="C15" s="5" t="s">
        <v>339</v>
      </c>
      <c r="D15" s="5" t="s">
        <v>87</v>
      </c>
      <c r="E15" s="4" t="s">
        <v>340</v>
      </c>
      <c r="F15" s="4" t="s">
        <v>341</v>
      </c>
      <c r="G15" s="6" t="s">
        <v>342</v>
      </c>
      <c r="H15" s="8">
        <v>67</v>
      </c>
      <c r="I15" s="5" t="s">
        <v>343</v>
      </c>
      <c r="J15" s="5" t="s">
        <v>164</v>
      </c>
      <c r="K15" s="5" t="s">
        <v>156</v>
      </c>
      <c r="L15" s="5" t="s">
        <v>180</v>
      </c>
      <c r="M15" s="8">
        <v>22</v>
      </c>
      <c r="N15" s="5" t="s">
        <v>181</v>
      </c>
    </row>
    <row r="16" spans="1:14" x14ac:dyDescent="0.3">
      <c r="A16" s="1"/>
      <c r="B16" s="5" t="s">
        <v>106</v>
      </c>
      <c r="C16" s="5" t="s">
        <v>344</v>
      </c>
      <c r="D16" s="5" t="s">
        <v>87</v>
      </c>
      <c r="E16" s="4" t="s">
        <v>345</v>
      </c>
      <c r="F16" s="4" t="s">
        <v>152</v>
      </c>
      <c r="G16" s="6" t="s">
        <v>346</v>
      </c>
      <c r="H16" s="8">
        <v>65</v>
      </c>
      <c r="I16" s="5" t="s">
        <v>154</v>
      </c>
      <c r="J16" s="5" t="s">
        <v>164</v>
      </c>
      <c r="K16" s="5" t="s">
        <v>156</v>
      </c>
      <c r="L16" s="5" t="s">
        <v>171</v>
      </c>
      <c r="M16" s="8">
        <v>28</v>
      </c>
      <c r="N16" s="5" t="s">
        <v>181</v>
      </c>
    </row>
    <row r="17" spans="1:14" x14ac:dyDescent="0.3">
      <c r="A17" s="1"/>
      <c r="B17" s="5" t="s">
        <v>106</v>
      </c>
      <c r="C17" s="5" t="s">
        <v>344</v>
      </c>
      <c r="D17" s="5" t="s">
        <v>87</v>
      </c>
      <c r="E17" s="4" t="s">
        <v>345</v>
      </c>
      <c r="F17" s="4" t="s">
        <v>152</v>
      </c>
      <c r="G17" s="6" t="s">
        <v>347</v>
      </c>
      <c r="H17" s="8">
        <v>130</v>
      </c>
      <c r="I17" s="5" t="s">
        <v>154</v>
      </c>
      <c r="J17" s="5" t="s">
        <v>164</v>
      </c>
      <c r="K17" s="5" t="s">
        <v>156</v>
      </c>
      <c r="L17" s="5" t="s">
        <v>171</v>
      </c>
      <c r="M17" s="8">
        <v>28</v>
      </c>
      <c r="N17" s="5" t="s">
        <v>181</v>
      </c>
    </row>
    <row r="18" spans="1:14" x14ac:dyDescent="0.3">
      <c r="A18" s="1"/>
      <c r="B18" s="5" t="s">
        <v>348</v>
      </c>
      <c r="C18" s="5" t="s">
        <v>1203</v>
      </c>
      <c r="D18" s="5" t="s">
        <v>87</v>
      </c>
      <c r="E18" s="4" t="s">
        <v>350</v>
      </c>
      <c r="F18" s="4" t="s">
        <v>351</v>
      </c>
      <c r="G18" s="6" t="s">
        <v>352</v>
      </c>
      <c r="H18" s="8">
        <v>1.2</v>
      </c>
      <c r="I18" s="5" t="s">
        <v>154</v>
      </c>
      <c r="J18" s="5" t="s">
        <v>164</v>
      </c>
      <c r="K18" s="5" t="s">
        <v>156</v>
      </c>
      <c r="L18" s="5" t="s">
        <v>171</v>
      </c>
      <c r="M18" s="8">
        <v>18813</v>
      </c>
      <c r="N18" s="5" t="s">
        <v>181</v>
      </c>
    </row>
    <row r="19" spans="1:14" x14ac:dyDescent="0.3">
      <c r="A19" s="1"/>
      <c r="B19" s="5" t="s">
        <v>348</v>
      </c>
      <c r="C19" s="5" t="s">
        <v>353</v>
      </c>
      <c r="D19" s="5" t="s">
        <v>90</v>
      </c>
      <c r="E19" s="4" t="s">
        <v>151</v>
      </c>
      <c r="F19" s="4" t="s">
        <v>152</v>
      </c>
      <c r="G19" s="6" t="s">
        <v>354</v>
      </c>
      <c r="H19" s="8">
        <v>1.5</v>
      </c>
      <c r="I19" s="5" t="s">
        <v>154</v>
      </c>
      <c r="J19" s="5" t="s">
        <v>164</v>
      </c>
      <c r="K19" s="5" t="s">
        <v>156</v>
      </c>
      <c r="L19" s="5" t="s">
        <v>171</v>
      </c>
      <c r="M19" s="8">
        <v>13300</v>
      </c>
      <c r="N19" s="5" t="s">
        <v>181</v>
      </c>
    </row>
    <row r="20" spans="1:14" ht="26.4" x14ac:dyDescent="0.3">
      <c r="A20" s="1"/>
      <c r="B20" s="5" t="s">
        <v>120</v>
      </c>
      <c r="C20" s="5" t="s">
        <v>436</v>
      </c>
      <c r="D20" s="5" t="s">
        <v>95</v>
      </c>
      <c r="E20" s="4" t="s">
        <v>151</v>
      </c>
      <c r="F20" s="4" t="s">
        <v>152</v>
      </c>
      <c r="G20" s="6" t="s">
        <v>1204</v>
      </c>
      <c r="H20" s="8">
        <v>11</v>
      </c>
      <c r="I20" s="5" t="s">
        <v>154</v>
      </c>
      <c r="J20" s="5" t="s">
        <v>164</v>
      </c>
      <c r="K20" s="5" t="s">
        <v>156</v>
      </c>
      <c r="L20" s="5" t="s">
        <v>171</v>
      </c>
      <c r="M20" s="8">
        <v>42</v>
      </c>
      <c r="N20" s="5" t="s">
        <v>181</v>
      </c>
    </row>
    <row r="21" spans="1:14" x14ac:dyDescent="0.3">
      <c r="A21" s="1"/>
      <c r="B21" s="5" t="s">
        <v>120</v>
      </c>
      <c r="C21" s="5" t="s">
        <v>441</v>
      </c>
      <c r="D21" s="5" t="s">
        <v>98</v>
      </c>
      <c r="E21" s="4" t="s">
        <v>442</v>
      </c>
      <c r="F21" s="4" t="s">
        <v>265</v>
      </c>
      <c r="G21" s="6" t="s">
        <v>443</v>
      </c>
      <c r="H21" s="8">
        <v>22</v>
      </c>
      <c r="I21" s="5" t="s">
        <v>154</v>
      </c>
      <c r="J21" s="5" t="s">
        <v>164</v>
      </c>
      <c r="K21" s="5" t="s">
        <v>156</v>
      </c>
      <c r="L21" s="5" t="s">
        <v>180</v>
      </c>
      <c r="M21" s="8">
        <v>54</v>
      </c>
      <c r="N21" s="5" t="s">
        <v>181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3" t="s">
        <v>41</v>
      </c>
      <c r="C3" s="198"/>
      <c r="D3" s="198"/>
      <c r="E3" s="224" t="s">
        <v>1205</v>
      </c>
      <c r="F3" s="224"/>
      <c r="G3" s="224"/>
      <c r="H3" s="2"/>
      <c r="I3" s="2"/>
      <c r="J3" s="2"/>
      <c r="K3" s="2"/>
      <c r="L3" s="2" t="s">
        <v>1206</v>
      </c>
      <c r="M3" s="2"/>
      <c r="N3" s="2"/>
      <c r="O3" s="2"/>
      <c r="P3" s="2"/>
      <c r="Q3" s="2"/>
      <c r="R3" s="2"/>
      <c r="S3" s="2"/>
      <c r="T3" s="2"/>
      <c r="U3" s="2"/>
      <c r="V3" s="2" t="s">
        <v>1205</v>
      </c>
      <c r="W3" s="2"/>
      <c r="X3" s="2"/>
      <c r="Y3" s="2"/>
      <c r="Z3" s="2"/>
      <c r="AA3" s="2"/>
      <c r="AB3" s="2"/>
      <c r="AC3" s="2" t="s">
        <v>1206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1207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1208</v>
      </c>
      <c r="GT3" s="1"/>
      <c r="GU3" s="1"/>
      <c r="GV3" s="1"/>
      <c r="GW3" s="1"/>
      <c r="GX3" s="1"/>
      <c r="GY3" s="1"/>
      <c r="GZ3" s="1"/>
      <c r="HA3" s="88" t="s">
        <v>1209</v>
      </c>
      <c r="HB3" s="1"/>
      <c r="HC3" s="1"/>
      <c r="HD3" s="1"/>
      <c r="HE3" s="1"/>
      <c r="HF3" s="1"/>
      <c r="HG3" s="1"/>
      <c r="HH3" s="1"/>
      <c r="HI3" s="1"/>
      <c r="HJ3" s="88" t="s">
        <v>887</v>
      </c>
      <c r="HK3" s="1"/>
      <c r="HL3" s="1"/>
    </row>
    <row r="4" spans="1:220" ht="0" hidden="1" customHeight="1" x14ac:dyDescent="0.3">
      <c r="A4" s="1"/>
      <c r="B4" s="89" t="s">
        <v>1210</v>
      </c>
      <c r="C4" s="225" t="s">
        <v>1211</v>
      </c>
      <c r="D4" s="226" t="s">
        <v>49</v>
      </c>
      <c r="E4" s="227"/>
      <c r="F4" s="227"/>
      <c r="G4" s="228"/>
      <c r="H4" s="226" t="s">
        <v>1212</v>
      </c>
      <c r="I4" s="228"/>
      <c r="J4" s="226" t="s">
        <v>1213</v>
      </c>
      <c r="K4" s="228"/>
      <c r="L4" s="226" t="s">
        <v>73</v>
      </c>
      <c r="M4" s="227"/>
      <c r="N4" s="227"/>
      <c r="O4" s="227"/>
      <c r="P4" s="227"/>
      <c r="Q4" s="227"/>
      <c r="R4" s="227"/>
      <c r="S4" s="228"/>
      <c r="T4" s="226" t="s">
        <v>516</v>
      </c>
      <c r="U4" s="227"/>
      <c r="V4" s="227"/>
      <c r="W4" s="228"/>
      <c r="X4" s="225" t="s">
        <v>1214</v>
      </c>
      <c r="Y4" s="226" t="s">
        <v>218</v>
      </c>
      <c r="Z4" s="227"/>
      <c r="AA4" s="228"/>
      <c r="AB4" s="226" t="s">
        <v>44</v>
      </c>
      <c r="AC4" s="227"/>
      <c r="AD4" s="227"/>
      <c r="AE4" s="227"/>
      <c r="AF4" s="227"/>
      <c r="AG4" s="227"/>
      <c r="AH4" s="228"/>
      <c r="AI4" s="225" t="s">
        <v>1215</v>
      </c>
      <c r="AJ4" s="225" t="s">
        <v>1216</v>
      </c>
      <c r="AK4" s="225" t="s">
        <v>1217</v>
      </c>
      <c r="AL4" s="226" t="s">
        <v>1218</v>
      </c>
      <c r="AM4" s="228"/>
      <c r="AN4" s="226" t="s">
        <v>1219</v>
      </c>
      <c r="AO4" s="228"/>
      <c r="AP4" s="225" t="s">
        <v>1220</v>
      </c>
      <c r="AQ4" s="226" t="s">
        <v>1221</v>
      </c>
      <c r="AR4" s="228"/>
      <c r="AS4" s="225" t="s">
        <v>1222</v>
      </c>
      <c r="AT4" s="225" t="s">
        <v>1223</v>
      </c>
      <c r="AU4" s="225" t="s">
        <v>1224</v>
      </c>
      <c r="AV4" s="226" t="s">
        <v>70</v>
      </c>
      <c r="AW4" s="227"/>
      <c r="AX4" s="228"/>
      <c r="AY4" s="226" t="s">
        <v>120</v>
      </c>
      <c r="AZ4" s="227"/>
      <c r="BA4" s="227"/>
      <c r="BB4" s="227"/>
      <c r="BC4" s="227"/>
      <c r="BD4" s="227"/>
      <c r="BE4" s="227"/>
      <c r="BF4" s="228"/>
      <c r="BG4" s="226" t="s">
        <v>1225</v>
      </c>
      <c r="BH4" s="228"/>
      <c r="BI4" s="225" t="s">
        <v>621</v>
      </c>
      <c r="BJ4" s="226" t="s">
        <v>54</v>
      </c>
      <c r="BK4" s="227"/>
      <c r="BL4" s="228"/>
      <c r="BM4" s="226" t="s">
        <v>61</v>
      </c>
      <c r="BN4" s="227"/>
      <c r="BO4" s="227"/>
      <c r="BP4" s="227"/>
      <c r="BQ4" s="227"/>
      <c r="BR4" s="227"/>
      <c r="BS4" s="227"/>
      <c r="BT4" s="227"/>
      <c r="BU4" s="227"/>
      <c r="BV4" s="227"/>
      <c r="BW4" s="227"/>
      <c r="BX4" s="227"/>
      <c r="BY4" s="227"/>
      <c r="BZ4" s="228"/>
      <c r="CA4" s="226" t="s">
        <v>1226</v>
      </c>
      <c r="CB4" s="228"/>
      <c r="CC4" s="225" t="s">
        <v>1227</v>
      </c>
      <c r="CD4" s="226" t="s">
        <v>106</v>
      </c>
      <c r="CE4" s="227"/>
      <c r="CF4" s="227"/>
      <c r="CG4" s="227"/>
      <c r="CH4" s="227"/>
      <c r="CI4" s="227"/>
      <c r="CJ4" s="227"/>
      <c r="CK4" s="227"/>
      <c r="CL4" s="227"/>
      <c r="CM4" s="227"/>
      <c r="CN4" s="227"/>
      <c r="CO4" s="228"/>
      <c r="CP4" s="226" t="s">
        <v>117</v>
      </c>
      <c r="CQ4" s="227"/>
      <c r="CR4" s="227"/>
      <c r="CS4" s="228"/>
      <c r="CT4" s="226" t="s">
        <v>1228</v>
      </c>
      <c r="CU4" s="228"/>
      <c r="CV4" s="226" t="s">
        <v>1229</v>
      </c>
      <c r="CW4" s="227"/>
      <c r="CX4" s="228"/>
      <c r="CY4" s="226" t="s">
        <v>1230</v>
      </c>
      <c r="CZ4" s="227"/>
      <c r="DA4" s="227"/>
      <c r="DB4" s="228"/>
      <c r="DC4" s="226" t="s">
        <v>1231</v>
      </c>
      <c r="DD4" s="227"/>
      <c r="DE4" s="227"/>
      <c r="DF4" s="227"/>
      <c r="DG4" s="227"/>
      <c r="DH4" s="227"/>
      <c r="DI4" s="227"/>
      <c r="DJ4" s="227"/>
      <c r="DK4" s="227"/>
      <c r="DL4" s="227"/>
      <c r="DM4" s="227"/>
      <c r="DN4" s="228"/>
      <c r="DO4" s="226" t="s">
        <v>1232</v>
      </c>
      <c r="DP4" s="227"/>
      <c r="DQ4" s="227"/>
      <c r="DR4" s="228"/>
      <c r="DS4" s="226" t="s">
        <v>1233</v>
      </c>
      <c r="DT4" s="227"/>
      <c r="DU4" s="227"/>
      <c r="DV4" s="228"/>
      <c r="DW4" s="225"/>
      <c r="DX4" s="226" t="s">
        <v>1234</v>
      </c>
      <c r="DY4" s="227"/>
      <c r="DZ4" s="227"/>
      <c r="EA4" s="227"/>
      <c r="EB4" s="227"/>
      <c r="EC4" s="228"/>
      <c r="ED4" s="1"/>
      <c r="EE4" s="225" t="s">
        <v>1235</v>
      </c>
      <c r="EF4" s="225" t="s">
        <v>1236</v>
      </c>
      <c r="EG4" s="225" t="s">
        <v>1237</v>
      </c>
      <c r="EH4" s="225" t="s">
        <v>1238</v>
      </c>
      <c r="EI4" s="225" t="s">
        <v>1239</v>
      </c>
      <c r="EJ4" s="225" t="s">
        <v>1240</v>
      </c>
      <c r="EK4" s="225" t="s">
        <v>1241</v>
      </c>
      <c r="EL4" s="225" t="s">
        <v>1242</v>
      </c>
      <c r="EM4" s="226" t="s">
        <v>1212</v>
      </c>
      <c r="EN4" s="228"/>
      <c r="EO4" s="225" t="s">
        <v>1243</v>
      </c>
      <c r="EP4" s="225" t="s">
        <v>1215</v>
      </c>
      <c r="EQ4" s="225" t="s">
        <v>1244</v>
      </c>
      <c r="ER4" s="225" t="s">
        <v>1245</v>
      </c>
      <c r="ES4" s="225" t="s">
        <v>1246</v>
      </c>
      <c r="ET4" s="225" t="s">
        <v>1247</v>
      </c>
      <c r="EU4" s="225" t="s">
        <v>1248</v>
      </c>
      <c r="EV4" s="225" t="s">
        <v>1249</v>
      </c>
      <c r="EW4" s="225" t="s">
        <v>1250</v>
      </c>
      <c r="EX4" s="225" t="s">
        <v>1251</v>
      </c>
      <c r="EY4" s="225" t="s">
        <v>1252</v>
      </c>
      <c r="EZ4" s="225" t="s">
        <v>1253</v>
      </c>
      <c r="FA4" s="225" t="s">
        <v>1254</v>
      </c>
      <c r="FB4" s="225" t="s">
        <v>1255</v>
      </c>
      <c r="FC4" s="225" t="s">
        <v>1256</v>
      </c>
      <c r="FD4" s="225" t="s">
        <v>1257</v>
      </c>
      <c r="FE4" s="225" t="s">
        <v>1258</v>
      </c>
      <c r="FF4" s="225" t="s">
        <v>1259</v>
      </c>
      <c r="FG4" s="225" t="s">
        <v>1260</v>
      </c>
      <c r="FH4" s="225" t="s">
        <v>1261</v>
      </c>
      <c r="FI4" s="225" t="s">
        <v>1262</v>
      </c>
      <c r="FJ4" s="225" t="s">
        <v>1263</v>
      </c>
      <c r="FK4" s="226" t="s">
        <v>550</v>
      </c>
      <c r="FL4" s="227"/>
      <c r="FM4" s="227"/>
      <c r="FN4" s="228"/>
      <c r="FO4" s="225" t="s">
        <v>1264</v>
      </c>
      <c r="FP4" s="226" t="s">
        <v>1265</v>
      </c>
      <c r="FQ4" s="228"/>
      <c r="FR4" s="226" t="s">
        <v>61</v>
      </c>
      <c r="FS4" s="227"/>
      <c r="FT4" s="227"/>
      <c r="FU4" s="227"/>
      <c r="FV4" s="228"/>
      <c r="FW4" s="226" t="s">
        <v>1266</v>
      </c>
      <c r="FX4" s="228"/>
      <c r="FY4" s="226" t="s">
        <v>554</v>
      </c>
      <c r="FZ4" s="227"/>
      <c r="GA4" s="227"/>
      <c r="GB4" s="228"/>
      <c r="GC4" s="225" t="s">
        <v>1267</v>
      </c>
      <c r="GD4" s="225" t="s">
        <v>1268</v>
      </c>
      <c r="GE4" s="225" t="s">
        <v>1269</v>
      </c>
      <c r="GF4" s="226" t="s">
        <v>106</v>
      </c>
      <c r="GG4" s="227"/>
      <c r="GH4" s="227"/>
      <c r="GI4" s="227"/>
      <c r="GJ4" s="228"/>
      <c r="GK4" s="226" t="s">
        <v>348</v>
      </c>
      <c r="GL4" s="227"/>
      <c r="GM4" s="227"/>
      <c r="GN4" s="228"/>
      <c r="GO4" s="225" t="s">
        <v>1270</v>
      </c>
      <c r="GP4" s="226" t="s">
        <v>1271</v>
      </c>
      <c r="GQ4" s="228"/>
      <c r="GR4" s="1"/>
      <c r="GS4" s="225" t="s">
        <v>1235</v>
      </c>
      <c r="GT4" s="226" t="s">
        <v>1272</v>
      </c>
      <c r="GU4" s="228"/>
      <c r="GV4" s="225" t="s">
        <v>1244</v>
      </c>
      <c r="GW4" s="225" t="s">
        <v>1258</v>
      </c>
      <c r="GX4" s="225" t="s">
        <v>1259</v>
      </c>
      <c r="GY4" s="225" t="s">
        <v>1260</v>
      </c>
      <c r="GZ4" s="1"/>
      <c r="HA4" s="225" t="s">
        <v>1273</v>
      </c>
      <c r="HB4" s="225" t="s">
        <v>1274</v>
      </c>
      <c r="HC4" s="225" t="s">
        <v>1275</v>
      </c>
      <c r="HD4" s="225" t="s">
        <v>1276</v>
      </c>
      <c r="HE4" s="225" t="s">
        <v>1277</v>
      </c>
      <c r="HF4" s="225" t="s">
        <v>1278</v>
      </c>
      <c r="HG4" s="226" t="s">
        <v>1271</v>
      </c>
      <c r="HH4" s="228"/>
      <c r="HI4" s="1"/>
      <c r="HJ4" s="226" t="s">
        <v>1233</v>
      </c>
      <c r="HK4" s="227"/>
      <c r="HL4" s="228"/>
    </row>
    <row r="5" spans="1:220"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1">
        <v>226</v>
      </c>
      <c r="FL5" s="92">
        <v>201</v>
      </c>
      <c r="FM5" s="92">
        <v>258</v>
      </c>
      <c r="FN5" s="93">
        <v>259</v>
      </c>
      <c r="FO5" s="90">
        <v>920</v>
      </c>
      <c r="FP5" s="91">
        <v>257</v>
      </c>
      <c r="FQ5" s="93">
        <v>256</v>
      </c>
      <c r="FR5" s="91">
        <v>2148</v>
      </c>
      <c r="FS5" s="92">
        <v>58288</v>
      </c>
      <c r="FT5" s="92">
        <v>58289</v>
      </c>
      <c r="FU5" s="92">
        <v>58839</v>
      </c>
      <c r="FV5" s="93">
        <v>58840</v>
      </c>
      <c r="FW5" s="91">
        <v>296</v>
      </c>
      <c r="FX5" s="93">
        <v>297</v>
      </c>
      <c r="FY5" s="91">
        <v>211</v>
      </c>
      <c r="FZ5" s="92">
        <v>2175</v>
      </c>
      <c r="GA5" s="92">
        <v>2178</v>
      </c>
      <c r="GB5" s="93">
        <v>2181</v>
      </c>
      <c r="GC5" s="90">
        <v>1262</v>
      </c>
      <c r="GD5" s="90">
        <v>63425</v>
      </c>
      <c r="GE5" s="90">
        <v>233</v>
      </c>
      <c r="GF5" s="91">
        <v>2150</v>
      </c>
      <c r="GG5" s="92">
        <v>2165</v>
      </c>
      <c r="GH5" s="92">
        <v>2161</v>
      </c>
      <c r="GI5" s="92">
        <v>61197</v>
      </c>
      <c r="GJ5" s="93">
        <v>58851</v>
      </c>
      <c r="GK5" s="91">
        <v>225</v>
      </c>
      <c r="GL5" s="92">
        <v>2201</v>
      </c>
      <c r="GM5" s="92">
        <v>2171</v>
      </c>
      <c r="GN5" s="93">
        <v>760</v>
      </c>
      <c r="GO5" s="90">
        <v>234</v>
      </c>
      <c r="GP5" s="91">
        <v>215</v>
      </c>
      <c r="GQ5" s="93">
        <v>917</v>
      </c>
      <c r="GR5" s="1"/>
      <c r="GS5" s="90">
        <v>289</v>
      </c>
      <c r="GT5" s="91">
        <v>58333</v>
      </c>
      <c r="GU5" s="93">
        <v>58336</v>
      </c>
      <c r="GV5" s="90">
        <v>213</v>
      </c>
      <c r="GW5" s="90">
        <v>232</v>
      </c>
      <c r="GX5" s="90">
        <v>2190</v>
      </c>
      <c r="GY5" s="90">
        <v>69867</v>
      </c>
      <c r="GZ5" s="1"/>
      <c r="HA5" s="90">
        <v>221</v>
      </c>
      <c r="HB5" s="90">
        <v>222</v>
      </c>
      <c r="HC5" s="90">
        <v>224</v>
      </c>
      <c r="HD5" s="90">
        <v>2187</v>
      </c>
      <c r="HE5" s="90">
        <v>227</v>
      </c>
      <c r="HF5" s="90">
        <v>49400</v>
      </c>
      <c r="HG5" s="91">
        <v>199</v>
      </c>
      <c r="HH5" s="93">
        <v>200</v>
      </c>
      <c r="HI5" s="1"/>
      <c r="HJ5" s="91">
        <v>7000</v>
      </c>
      <c r="HK5" s="92">
        <v>7001</v>
      </c>
      <c r="HL5" s="93">
        <v>7002</v>
      </c>
    </row>
    <row r="6" spans="1:220" ht="169.95" customHeight="1" x14ac:dyDescent="0.3">
      <c r="A6" s="1"/>
      <c r="B6" s="94" t="s">
        <v>1279</v>
      </c>
      <c r="C6" s="94" t="s">
        <v>569</v>
      </c>
      <c r="D6" s="95" t="s">
        <v>570</v>
      </c>
      <c r="E6" s="96" t="s">
        <v>571</v>
      </c>
      <c r="F6" s="96" t="s">
        <v>572</v>
      </c>
      <c r="G6" s="97" t="s">
        <v>573</v>
      </c>
      <c r="H6" s="95" t="s">
        <v>271</v>
      </c>
      <c r="I6" s="97" t="s">
        <v>574</v>
      </c>
      <c r="J6" s="95" t="s">
        <v>575</v>
      </c>
      <c r="K6" s="97" t="s">
        <v>576</v>
      </c>
      <c r="L6" s="95" t="s">
        <v>577</v>
      </c>
      <c r="M6" s="96" t="s">
        <v>578</v>
      </c>
      <c r="N6" s="96" t="s">
        <v>579</v>
      </c>
      <c r="O6" s="96" t="s">
        <v>580</v>
      </c>
      <c r="P6" s="96" t="s">
        <v>581</v>
      </c>
      <c r="Q6" s="96" t="s">
        <v>582</v>
      </c>
      <c r="R6" s="96" t="s">
        <v>583</v>
      </c>
      <c r="S6" s="97" t="s">
        <v>584</v>
      </c>
      <c r="T6" s="95" t="s">
        <v>585</v>
      </c>
      <c r="U6" s="96" t="s">
        <v>586</v>
      </c>
      <c r="V6" s="96" t="s">
        <v>587</v>
      </c>
      <c r="W6" s="97" t="s">
        <v>588</v>
      </c>
      <c r="X6" s="94" t="s">
        <v>589</v>
      </c>
      <c r="Y6" s="95" t="s">
        <v>590</v>
      </c>
      <c r="Z6" s="96" t="s">
        <v>591</v>
      </c>
      <c r="AA6" s="97" t="s">
        <v>222</v>
      </c>
      <c r="AB6" s="95" t="s">
        <v>592</v>
      </c>
      <c r="AC6" s="96" t="s">
        <v>593</v>
      </c>
      <c r="AD6" s="96" t="s">
        <v>594</v>
      </c>
      <c r="AE6" s="96" t="s">
        <v>595</v>
      </c>
      <c r="AF6" s="96" t="s">
        <v>596</v>
      </c>
      <c r="AG6" s="96" t="s">
        <v>597</v>
      </c>
      <c r="AH6" s="97" t="s">
        <v>598</v>
      </c>
      <c r="AI6" s="94" t="s">
        <v>599</v>
      </c>
      <c r="AJ6" s="94" t="s">
        <v>600</v>
      </c>
      <c r="AK6" s="94" t="s">
        <v>601</v>
      </c>
      <c r="AL6" s="95" t="s">
        <v>602</v>
      </c>
      <c r="AM6" s="97" t="s">
        <v>603</v>
      </c>
      <c r="AN6" s="95" t="s">
        <v>604</v>
      </c>
      <c r="AO6" s="97" t="s">
        <v>605</v>
      </c>
      <c r="AP6" s="94" t="s">
        <v>291</v>
      </c>
      <c r="AQ6" s="95" t="s">
        <v>606</v>
      </c>
      <c r="AR6" s="97" t="s">
        <v>607</v>
      </c>
      <c r="AS6" s="94" t="s">
        <v>608</v>
      </c>
      <c r="AT6" s="94" t="s">
        <v>609</v>
      </c>
      <c r="AU6" s="94" t="s">
        <v>610</v>
      </c>
      <c r="AV6" s="95" t="s">
        <v>611</v>
      </c>
      <c r="AW6" s="96" t="s">
        <v>612</v>
      </c>
      <c r="AX6" s="97" t="s">
        <v>613</v>
      </c>
      <c r="AY6" s="95" t="s">
        <v>441</v>
      </c>
      <c r="AZ6" s="96" t="s">
        <v>614</v>
      </c>
      <c r="BA6" s="96" t="s">
        <v>615</v>
      </c>
      <c r="BB6" s="96" t="s">
        <v>436</v>
      </c>
      <c r="BC6" s="96" t="s">
        <v>616</v>
      </c>
      <c r="BD6" s="96" t="s">
        <v>617</v>
      </c>
      <c r="BE6" s="96" t="s">
        <v>618</v>
      </c>
      <c r="BF6" s="97" t="s">
        <v>434</v>
      </c>
      <c r="BG6" s="95" t="s">
        <v>619</v>
      </c>
      <c r="BH6" s="97" t="s">
        <v>620</v>
      </c>
      <c r="BI6" s="94" t="s">
        <v>621</v>
      </c>
      <c r="BJ6" s="95" t="s">
        <v>622</v>
      </c>
      <c r="BK6" s="96" t="s">
        <v>623</v>
      </c>
      <c r="BL6" s="97" t="s">
        <v>624</v>
      </c>
      <c r="BM6" s="95" t="s">
        <v>625</v>
      </c>
      <c r="BN6" s="96" t="s">
        <v>626</v>
      </c>
      <c r="BO6" s="96" t="s">
        <v>627</v>
      </c>
      <c r="BP6" s="96" t="s">
        <v>628</v>
      </c>
      <c r="BQ6" s="96" t="s">
        <v>629</v>
      </c>
      <c r="BR6" s="96" t="s">
        <v>630</v>
      </c>
      <c r="BS6" s="96" t="s">
        <v>631</v>
      </c>
      <c r="BT6" s="96" t="s">
        <v>632</v>
      </c>
      <c r="BU6" s="96" t="s">
        <v>633</v>
      </c>
      <c r="BV6" s="96" t="s">
        <v>634</v>
      </c>
      <c r="BW6" s="96" t="s">
        <v>635</v>
      </c>
      <c r="BX6" s="96" t="s">
        <v>636</v>
      </c>
      <c r="BY6" s="96" t="s">
        <v>637</v>
      </c>
      <c r="BZ6" s="97" t="s">
        <v>638</v>
      </c>
      <c r="CA6" s="95" t="s">
        <v>639</v>
      </c>
      <c r="CB6" s="97" t="s">
        <v>640</v>
      </c>
      <c r="CC6" s="94" t="s">
        <v>641</v>
      </c>
      <c r="CD6" s="95" t="s">
        <v>339</v>
      </c>
      <c r="CE6" s="96" t="s">
        <v>344</v>
      </c>
      <c r="CF6" s="96" t="s">
        <v>642</v>
      </c>
      <c r="CG6" s="96" t="s">
        <v>643</v>
      </c>
      <c r="CH6" s="96" t="s">
        <v>644</v>
      </c>
      <c r="CI6" s="96" t="s">
        <v>645</v>
      </c>
      <c r="CJ6" s="96" t="s">
        <v>646</v>
      </c>
      <c r="CK6" s="96" t="s">
        <v>647</v>
      </c>
      <c r="CL6" s="96" t="s">
        <v>648</v>
      </c>
      <c r="CM6" s="96" t="s">
        <v>649</v>
      </c>
      <c r="CN6" s="96" t="s">
        <v>650</v>
      </c>
      <c r="CO6" s="97" t="s">
        <v>651</v>
      </c>
      <c r="CP6" s="95" t="s">
        <v>652</v>
      </c>
      <c r="CQ6" s="96" t="s">
        <v>653</v>
      </c>
      <c r="CR6" s="96" t="s">
        <v>654</v>
      </c>
      <c r="CS6" s="97" t="s">
        <v>655</v>
      </c>
      <c r="CT6" s="95" t="s">
        <v>656</v>
      </c>
      <c r="CU6" s="97" t="s">
        <v>657</v>
      </c>
      <c r="CV6" s="95" t="s">
        <v>1280</v>
      </c>
      <c r="CW6" s="96" t="s">
        <v>1281</v>
      </c>
      <c r="CX6" s="97" t="s">
        <v>1282</v>
      </c>
      <c r="CY6" s="95" t="s">
        <v>1283</v>
      </c>
      <c r="CZ6" s="96" t="s">
        <v>1284</v>
      </c>
      <c r="DA6" s="96" t="s">
        <v>1285</v>
      </c>
      <c r="DB6" s="97" t="s">
        <v>1286</v>
      </c>
      <c r="DC6" s="95" t="s">
        <v>1287</v>
      </c>
      <c r="DD6" s="96" t="s">
        <v>1288</v>
      </c>
      <c r="DE6" s="96" t="s">
        <v>1289</v>
      </c>
      <c r="DF6" s="96" t="s">
        <v>1290</v>
      </c>
      <c r="DG6" s="96" t="s">
        <v>1291</v>
      </c>
      <c r="DH6" s="96" t="s">
        <v>1292</v>
      </c>
      <c r="DI6" s="96" t="s">
        <v>1293</v>
      </c>
      <c r="DJ6" s="96" t="s">
        <v>1294</v>
      </c>
      <c r="DK6" s="96" t="s">
        <v>1295</v>
      </c>
      <c r="DL6" s="96" t="s">
        <v>1296</v>
      </c>
      <c r="DM6" s="96" t="s">
        <v>1297</v>
      </c>
      <c r="DN6" s="97" t="s">
        <v>1298</v>
      </c>
      <c r="DO6" s="95" t="s">
        <v>1299</v>
      </c>
      <c r="DP6" s="96" t="s">
        <v>1300</v>
      </c>
      <c r="DQ6" s="96" t="s">
        <v>1301</v>
      </c>
      <c r="DR6" s="97" t="s">
        <v>1302</v>
      </c>
      <c r="DS6" s="95" t="s">
        <v>1303</v>
      </c>
      <c r="DT6" s="96" t="s">
        <v>1304</v>
      </c>
      <c r="DU6" s="96" t="s">
        <v>1305</v>
      </c>
      <c r="DV6" s="97" t="s">
        <v>1306</v>
      </c>
      <c r="DW6" s="94" t="s">
        <v>1307</v>
      </c>
      <c r="DX6" s="95" t="s">
        <v>1308</v>
      </c>
      <c r="DY6" s="96" t="s">
        <v>1309</v>
      </c>
      <c r="DZ6" s="96" t="s">
        <v>1310</v>
      </c>
      <c r="EA6" s="96" t="s">
        <v>1311</v>
      </c>
      <c r="EB6" s="96" t="s">
        <v>1312</v>
      </c>
      <c r="EC6" s="97" t="s">
        <v>1313</v>
      </c>
      <c r="ED6" s="1"/>
      <c r="EE6" s="94" t="s">
        <v>715</v>
      </c>
      <c r="EF6" s="94" t="s">
        <v>658</v>
      </c>
      <c r="EG6" s="94" t="s">
        <v>659</v>
      </c>
      <c r="EH6" s="94" t="s">
        <v>660</v>
      </c>
      <c r="EI6" s="94" t="s">
        <v>661</v>
      </c>
      <c r="EJ6" s="94" t="s">
        <v>662</v>
      </c>
      <c r="EK6" s="94" t="s">
        <v>663</v>
      </c>
      <c r="EL6" s="94" t="s">
        <v>664</v>
      </c>
      <c r="EM6" s="95" t="s">
        <v>665</v>
      </c>
      <c r="EN6" s="97" t="s">
        <v>666</v>
      </c>
      <c r="EO6" s="94" t="s">
        <v>289</v>
      </c>
      <c r="EP6" s="94" t="s">
        <v>667</v>
      </c>
      <c r="EQ6" s="94" t="s">
        <v>718</v>
      </c>
      <c r="ER6" s="94" t="s">
        <v>668</v>
      </c>
      <c r="ES6" s="94" t="s">
        <v>669</v>
      </c>
      <c r="ET6" s="94" t="s">
        <v>670</v>
      </c>
      <c r="EU6" s="94" t="s">
        <v>671</v>
      </c>
      <c r="EV6" s="94" t="s">
        <v>672</v>
      </c>
      <c r="EW6" s="94" t="s">
        <v>673</v>
      </c>
      <c r="EX6" s="94" t="s">
        <v>674</v>
      </c>
      <c r="EY6" s="94" t="s">
        <v>675</v>
      </c>
      <c r="EZ6" s="94" t="s">
        <v>676</v>
      </c>
      <c r="FA6" s="94" t="s">
        <v>677</v>
      </c>
      <c r="FB6" s="94" t="s">
        <v>678</v>
      </c>
      <c r="FC6" s="94" t="s">
        <v>679</v>
      </c>
      <c r="FD6" s="94" t="s">
        <v>680</v>
      </c>
      <c r="FE6" s="94" t="s">
        <v>719</v>
      </c>
      <c r="FF6" s="94" t="s">
        <v>720</v>
      </c>
      <c r="FG6" s="94" t="s">
        <v>721</v>
      </c>
      <c r="FH6" s="94" t="s">
        <v>681</v>
      </c>
      <c r="FI6" s="94" t="s">
        <v>682</v>
      </c>
      <c r="FJ6" s="94" t="s">
        <v>683</v>
      </c>
      <c r="FK6" s="95" t="s">
        <v>684</v>
      </c>
      <c r="FL6" s="96" t="s">
        <v>685</v>
      </c>
      <c r="FM6" s="96" t="s">
        <v>686</v>
      </c>
      <c r="FN6" s="97" t="s">
        <v>687</v>
      </c>
      <c r="FO6" s="94" t="s">
        <v>688</v>
      </c>
      <c r="FP6" s="95" t="s">
        <v>689</v>
      </c>
      <c r="FQ6" s="97" t="s">
        <v>690</v>
      </c>
      <c r="FR6" s="95" t="s">
        <v>247</v>
      </c>
      <c r="FS6" s="96" t="s">
        <v>691</v>
      </c>
      <c r="FT6" s="96" t="s">
        <v>692</v>
      </c>
      <c r="FU6" s="96" t="s">
        <v>693</v>
      </c>
      <c r="FV6" s="97" t="s">
        <v>694</v>
      </c>
      <c r="FW6" s="95" t="s">
        <v>695</v>
      </c>
      <c r="FX6" s="97" t="s">
        <v>696</v>
      </c>
      <c r="FY6" s="95" t="s">
        <v>697</v>
      </c>
      <c r="FZ6" s="96" t="s">
        <v>698</v>
      </c>
      <c r="GA6" s="96" t="s">
        <v>699</v>
      </c>
      <c r="GB6" s="97" t="s">
        <v>700</v>
      </c>
      <c r="GC6" s="94" t="s">
        <v>701</v>
      </c>
      <c r="GD6" s="94" t="s">
        <v>702</v>
      </c>
      <c r="GE6" s="94" t="s">
        <v>703</v>
      </c>
      <c r="GF6" s="95" t="s">
        <v>704</v>
      </c>
      <c r="GG6" s="96" t="s">
        <v>705</v>
      </c>
      <c r="GH6" s="96" t="s">
        <v>706</v>
      </c>
      <c r="GI6" s="96" t="s">
        <v>707</v>
      </c>
      <c r="GJ6" s="97" t="s">
        <v>708</v>
      </c>
      <c r="GK6" s="95" t="s">
        <v>353</v>
      </c>
      <c r="GL6" s="96" t="s">
        <v>709</v>
      </c>
      <c r="GM6" s="96" t="s">
        <v>710</v>
      </c>
      <c r="GN6" s="97" t="s">
        <v>711</v>
      </c>
      <c r="GO6" s="94" t="s">
        <v>712</v>
      </c>
      <c r="GP6" s="95" t="s">
        <v>713</v>
      </c>
      <c r="GQ6" s="97" t="s">
        <v>714</v>
      </c>
      <c r="GR6" s="1"/>
      <c r="GS6" s="94" t="s">
        <v>715</v>
      </c>
      <c r="GT6" s="95" t="s">
        <v>716</v>
      </c>
      <c r="GU6" s="97" t="s">
        <v>717</v>
      </c>
      <c r="GV6" s="94" t="s">
        <v>718</v>
      </c>
      <c r="GW6" s="94" t="s">
        <v>719</v>
      </c>
      <c r="GX6" s="94" t="s">
        <v>720</v>
      </c>
      <c r="GY6" s="94" t="s">
        <v>721</v>
      </c>
      <c r="GZ6" s="1"/>
      <c r="HA6" s="94" t="s">
        <v>723</v>
      </c>
      <c r="HB6" s="94" t="s">
        <v>724</v>
      </c>
      <c r="HC6" s="94" t="s">
        <v>725</v>
      </c>
      <c r="HD6" s="94" t="s">
        <v>726</v>
      </c>
      <c r="HE6" s="94" t="s">
        <v>727</v>
      </c>
      <c r="HF6" s="94" t="s">
        <v>728</v>
      </c>
      <c r="HG6" s="95" t="s">
        <v>729</v>
      </c>
      <c r="HH6" s="97" t="s">
        <v>730</v>
      </c>
      <c r="HI6" s="1"/>
      <c r="HJ6" s="95" t="s">
        <v>1314</v>
      </c>
      <c r="HK6" s="96" t="s">
        <v>1315</v>
      </c>
      <c r="HL6" s="97" t="s">
        <v>1316</v>
      </c>
    </row>
    <row r="7" spans="1:220" x14ac:dyDescent="0.3">
      <c r="A7" s="1"/>
      <c r="B7" s="98" t="s">
        <v>731</v>
      </c>
      <c r="C7" s="99"/>
      <c r="D7" s="100"/>
      <c r="E7" s="101"/>
      <c r="F7" s="101">
        <v>8.8258700000000001</v>
      </c>
      <c r="G7" s="102">
        <v>8.5166900000000005</v>
      </c>
      <c r="H7" s="100"/>
      <c r="I7" s="102"/>
      <c r="J7" s="100">
        <v>81.096100000000007</v>
      </c>
      <c r="K7" s="102"/>
      <c r="L7" s="100"/>
      <c r="M7" s="101"/>
      <c r="N7" s="101"/>
      <c r="O7" s="101">
        <v>271.91107</v>
      </c>
      <c r="P7" s="101"/>
      <c r="Q7" s="101"/>
      <c r="R7" s="101"/>
      <c r="S7" s="102"/>
      <c r="T7" s="100">
        <v>18.14123</v>
      </c>
      <c r="U7" s="101">
        <v>19.191960000000002</v>
      </c>
      <c r="V7" s="101">
        <v>24.425360000000001</v>
      </c>
      <c r="W7" s="102">
        <v>1.0612699999999999</v>
      </c>
      <c r="X7" s="99"/>
      <c r="Y7" s="100"/>
      <c r="Z7" s="101"/>
      <c r="AA7" s="102"/>
      <c r="AB7" s="100"/>
      <c r="AC7" s="101"/>
      <c r="AD7" s="101"/>
      <c r="AE7" s="101"/>
      <c r="AF7" s="101">
        <v>12.23925</v>
      </c>
      <c r="AG7" s="101">
        <v>24.4617</v>
      </c>
      <c r="AH7" s="102">
        <v>10.27692</v>
      </c>
      <c r="AI7" s="99"/>
      <c r="AJ7" s="99"/>
      <c r="AK7" s="99">
        <v>179.37322</v>
      </c>
      <c r="AL7" s="100">
        <v>217.12262999999999</v>
      </c>
      <c r="AM7" s="102">
        <v>7.9327300000000003</v>
      </c>
      <c r="AN7" s="100"/>
      <c r="AO7" s="102"/>
      <c r="AP7" s="99"/>
      <c r="AQ7" s="100"/>
      <c r="AR7" s="102"/>
      <c r="AS7" s="99"/>
      <c r="AT7" s="99"/>
      <c r="AU7" s="99"/>
      <c r="AV7" s="100"/>
      <c r="AW7" s="101"/>
      <c r="AX7" s="102">
        <v>286.56643000000003</v>
      </c>
      <c r="AY7" s="100"/>
      <c r="AZ7" s="101"/>
      <c r="BA7" s="101"/>
      <c r="BB7" s="101"/>
      <c r="BC7" s="101"/>
      <c r="BD7" s="101"/>
      <c r="BE7" s="101"/>
      <c r="BF7" s="102"/>
      <c r="BG7" s="100"/>
      <c r="BH7" s="102"/>
      <c r="BI7" s="99"/>
      <c r="BJ7" s="100">
        <v>25</v>
      </c>
      <c r="BK7" s="101"/>
      <c r="BL7" s="102"/>
      <c r="BM7" s="100">
        <v>164.44227000000001</v>
      </c>
      <c r="BN7" s="101">
        <v>165.47058000000001</v>
      </c>
      <c r="BO7" s="101">
        <v>165.59853000000001</v>
      </c>
      <c r="BP7" s="101"/>
      <c r="BQ7" s="101"/>
      <c r="BR7" s="101"/>
      <c r="BS7" s="101"/>
      <c r="BT7" s="101"/>
      <c r="BU7" s="101"/>
      <c r="BV7" s="101">
        <v>110.49702000000001</v>
      </c>
      <c r="BW7" s="101"/>
      <c r="BX7" s="101">
        <v>206.11548999999999</v>
      </c>
      <c r="BY7" s="101">
        <v>205.99002999999999</v>
      </c>
      <c r="BZ7" s="102"/>
      <c r="CA7" s="100">
        <v>17.41583</v>
      </c>
      <c r="CB7" s="102">
        <v>44.053669999999997</v>
      </c>
      <c r="CC7" s="99"/>
      <c r="CD7" s="100"/>
      <c r="CE7" s="101"/>
      <c r="CF7" s="101"/>
      <c r="CG7" s="101"/>
      <c r="CH7" s="101"/>
      <c r="CI7" s="101">
        <v>118.14735</v>
      </c>
      <c r="CJ7" s="101">
        <v>52.418509999999998</v>
      </c>
      <c r="CK7" s="101">
        <v>53.710120000000003</v>
      </c>
      <c r="CL7" s="101"/>
      <c r="CM7" s="101"/>
      <c r="CN7" s="101"/>
      <c r="CO7" s="102">
        <v>191.19621000000001</v>
      </c>
      <c r="CP7" s="100">
        <v>180.55348000000001</v>
      </c>
      <c r="CQ7" s="101">
        <v>180.52450999999999</v>
      </c>
      <c r="CR7" s="101">
        <v>181.33356000000001</v>
      </c>
      <c r="CS7" s="102">
        <v>181.02912000000001</v>
      </c>
      <c r="CT7" s="100"/>
      <c r="CU7" s="102">
        <v>319.03766999999999</v>
      </c>
      <c r="CV7" s="100"/>
      <c r="CW7" s="101"/>
      <c r="CX7" s="103"/>
      <c r="CY7" s="100"/>
      <c r="CZ7" s="101">
        <v>6501.0069999999996</v>
      </c>
      <c r="DA7" s="101"/>
      <c r="DB7" s="102"/>
      <c r="DC7" s="100"/>
      <c r="DD7" s="101"/>
      <c r="DE7" s="101"/>
      <c r="DF7" s="101"/>
      <c r="DG7" s="101"/>
      <c r="DH7" s="101"/>
      <c r="DI7" s="101"/>
      <c r="DJ7" s="101"/>
      <c r="DK7" s="101"/>
      <c r="DL7" s="101"/>
      <c r="DM7" s="101"/>
      <c r="DN7" s="102"/>
      <c r="DO7" s="104"/>
      <c r="DP7" s="105"/>
      <c r="DQ7" s="105"/>
      <c r="DR7" s="106" t="s">
        <v>1317</v>
      </c>
      <c r="DS7" s="100">
        <v>3865.2990399999999</v>
      </c>
      <c r="DT7" s="101">
        <v>1509.5804800000001</v>
      </c>
      <c r="DU7" s="101">
        <v>1509.5804800000001</v>
      </c>
      <c r="DV7" s="102"/>
      <c r="DW7" s="99"/>
      <c r="DX7" s="100"/>
      <c r="DY7" s="101"/>
      <c r="DZ7" s="101"/>
      <c r="EA7" s="101"/>
      <c r="EB7" s="101"/>
      <c r="EC7" s="103">
        <v>6403.317</v>
      </c>
      <c r="ED7" s="1"/>
      <c r="EE7" s="99">
        <v>2.38483</v>
      </c>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100"/>
      <c r="FL7" s="101"/>
      <c r="FM7" s="101"/>
      <c r="FN7" s="102"/>
      <c r="FO7" s="99"/>
      <c r="FP7" s="100"/>
      <c r="FQ7" s="102"/>
      <c r="FR7" s="100"/>
      <c r="FS7" s="101"/>
      <c r="FT7" s="101"/>
      <c r="FU7" s="101"/>
      <c r="FV7" s="102"/>
      <c r="FW7" s="100"/>
      <c r="FX7" s="102"/>
      <c r="FY7" s="100"/>
      <c r="FZ7" s="101"/>
      <c r="GA7" s="101"/>
      <c r="GB7" s="102"/>
      <c r="GC7" s="99"/>
      <c r="GD7" s="99"/>
      <c r="GE7" s="99"/>
      <c r="GF7" s="100"/>
      <c r="GG7" s="101"/>
      <c r="GH7" s="101"/>
      <c r="GI7" s="101"/>
      <c r="GJ7" s="102"/>
      <c r="GK7" s="100"/>
      <c r="GL7" s="101"/>
      <c r="GM7" s="101"/>
      <c r="GN7" s="102"/>
      <c r="GO7" s="99"/>
      <c r="GP7" s="100"/>
      <c r="GQ7" s="102"/>
      <c r="GR7" s="1"/>
      <c r="GS7" s="99">
        <v>2.38483</v>
      </c>
      <c r="GT7" s="100">
        <v>48.848520000000001</v>
      </c>
      <c r="GU7" s="102">
        <v>80.389309999999995</v>
      </c>
      <c r="GV7" s="99"/>
      <c r="GW7" s="99"/>
      <c r="GX7" s="99"/>
      <c r="GY7" s="99"/>
      <c r="GZ7" s="1"/>
      <c r="HA7" s="99"/>
      <c r="HB7" s="99"/>
      <c r="HC7" s="99"/>
      <c r="HD7" s="99"/>
      <c r="HE7" s="99"/>
      <c r="HF7" s="99"/>
      <c r="HG7" s="100"/>
      <c r="HH7" s="102"/>
      <c r="HI7" s="1"/>
      <c r="HJ7" s="100">
        <v>3865.2990399999999</v>
      </c>
      <c r="HK7" s="101">
        <v>3803.5404899999999</v>
      </c>
      <c r="HL7" s="102">
        <v>331.50072999999998</v>
      </c>
    </row>
    <row r="8" spans="1:220" x14ac:dyDescent="0.3">
      <c r="A8" s="1"/>
      <c r="B8" s="98" t="s">
        <v>732</v>
      </c>
      <c r="C8" s="99"/>
      <c r="D8" s="100"/>
      <c r="E8" s="101"/>
      <c r="F8" s="101">
        <v>8.8258700000000001</v>
      </c>
      <c r="G8" s="102">
        <v>8.5166900000000005</v>
      </c>
      <c r="H8" s="100"/>
      <c r="I8" s="102"/>
      <c r="J8" s="100">
        <v>81.096100000000007</v>
      </c>
      <c r="K8" s="102"/>
      <c r="L8" s="100"/>
      <c r="M8" s="101"/>
      <c r="N8" s="101"/>
      <c r="O8" s="101">
        <v>271.91107</v>
      </c>
      <c r="P8" s="101"/>
      <c r="Q8" s="101"/>
      <c r="R8" s="101"/>
      <c r="S8" s="102"/>
      <c r="T8" s="100">
        <v>18.14123</v>
      </c>
      <c r="U8" s="101">
        <v>19.191960000000002</v>
      </c>
      <c r="V8" s="101">
        <v>24.425360000000001</v>
      </c>
      <c r="W8" s="102">
        <v>1.0612699999999999</v>
      </c>
      <c r="X8" s="99"/>
      <c r="Y8" s="100"/>
      <c r="Z8" s="101"/>
      <c r="AA8" s="102"/>
      <c r="AB8" s="100"/>
      <c r="AC8" s="101"/>
      <c r="AD8" s="101"/>
      <c r="AE8" s="101"/>
      <c r="AF8" s="101">
        <v>12.23925</v>
      </c>
      <c r="AG8" s="101">
        <v>24.4617</v>
      </c>
      <c r="AH8" s="102">
        <v>10.27692</v>
      </c>
      <c r="AI8" s="99"/>
      <c r="AJ8" s="99"/>
      <c r="AK8" s="99">
        <v>179.37322</v>
      </c>
      <c r="AL8" s="100">
        <v>217.12262999999999</v>
      </c>
      <c r="AM8" s="102">
        <v>7.9327300000000003</v>
      </c>
      <c r="AN8" s="100"/>
      <c r="AO8" s="102"/>
      <c r="AP8" s="99"/>
      <c r="AQ8" s="100"/>
      <c r="AR8" s="102"/>
      <c r="AS8" s="99"/>
      <c r="AT8" s="99"/>
      <c r="AU8" s="99"/>
      <c r="AV8" s="100"/>
      <c r="AW8" s="101"/>
      <c r="AX8" s="102">
        <v>286.56643000000003</v>
      </c>
      <c r="AY8" s="100"/>
      <c r="AZ8" s="101"/>
      <c r="BA8" s="101"/>
      <c r="BB8" s="101"/>
      <c r="BC8" s="101"/>
      <c r="BD8" s="101"/>
      <c r="BE8" s="101"/>
      <c r="BF8" s="102"/>
      <c r="BG8" s="100"/>
      <c r="BH8" s="102"/>
      <c r="BI8" s="99"/>
      <c r="BJ8" s="100">
        <v>25</v>
      </c>
      <c r="BK8" s="101"/>
      <c r="BL8" s="102"/>
      <c r="BM8" s="100">
        <v>164.44227000000001</v>
      </c>
      <c r="BN8" s="101">
        <v>165.47058000000001</v>
      </c>
      <c r="BO8" s="101">
        <v>165.59853000000001</v>
      </c>
      <c r="BP8" s="101"/>
      <c r="BQ8" s="101"/>
      <c r="BR8" s="101"/>
      <c r="BS8" s="101"/>
      <c r="BT8" s="101"/>
      <c r="BU8" s="101"/>
      <c r="BV8" s="101">
        <v>110.49702000000001</v>
      </c>
      <c r="BW8" s="101"/>
      <c r="BX8" s="101">
        <v>206.11548999999999</v>
      </c>
      <c r="BY8" s="101">
        <v>205.99002999999999</v>
      </c>
      <c r="BZ8" s="102"/>
      <c r="CA8" s="100">
        <v>17.41583</v>
      </c>
      <c r="CB8" s="102">
        <v>44.053669999999997</v>
      </c>
      <c r="CC8" s="99"/>
      <c r="CD8" s="100"/>
      <c r="CE8" s="101"/>
      <c r="CF8" s="101"/>
      <c r="CG8" s="101"/>
      <c r="CH8" s="101"/>
      <c r="CI8" s="101">
        <v>118.14735</v>
      </c>
      <c r="CJ8" s="101">
        <v>52.418509999999998</v>
      </c>
      <c r="CK8" s="101">
        <v>53.710120000000003</v>
      </c>
      <c r="CL8" s="101"/>
      <c r="CM8" s="101"/>
      <c r="CN8" s="101"/>
      <c r="CO8" s="102">
        <v>191.19621000000001</v>
      </c>
      <c r="CP8" s="100">
        <v>180.55348000000001</v>
      </c>
      <c r="CQ8" s="101">
        <v>180.52450999999999</v>
      </c>
      <c r="CR8" s="101">
        <v>181.33356000000001</v>
      </c>
      <c r="CS8" s="102">
        <v>181.02912000000001</v>
      </c>
      <c r="CT8" s="100"/>
      <c r="CU8" s="102">
        <v>319.03766999999999</v>
      </c>
      <c r="CV8" s="100"/>
      <c r="CW8" s="101"/>
      <c r="CX8" s="103"/>
      <c r="CY8" s="100"/>
      <c r="CZ8" s="101">
        <v>6397.6760000000004</v>
      </c>
      <c r="DA8" s="101"/>
      <c r="DB8" s="102"/>
      <c r="DC8" s="100"/>
      <c r="DD8" s="101"/>
      <c r="DE8" s="101"/>
      <c r="DF8" s="101"/>
      <c r="DG8" s="101"/>
      <c r="DH8" s="101"/>
      <c r="DI8" s="101"/>
      <c r="DJ8" s="101"/>
      <c r="DK8" s="101"/>
      <c r="DL8" s="101"/>
      <c r="DM8" s="101"/>
      <c r="DN8" s="102"/>
      <c r="DO8" s="104"/>
      <c r="DP8" s="105"/>
      <c r="DQ8" s="105"/>
      <c r="DR8" s="106" t="s">
        <v>1317</v>
      </c>
      <c r="DS8" s="100">
        <v>3865.2990399999999</v>
      </c>
      <c r="DT8" s="101">
        <v>1509.5804800000001</v>
      </c>
      <c r="DU8" s="101">
        <v>1509.5804800000001</v>
      </c>
      <c r="DV8" s="102"/>
      <c r="DW8" s="99"/>
      <c r="DX8" s="100"/>
      <c r="DY8" s="101"/>
      <c r="DZ8" s="101"/>
      <c r="EA8" s="101"/>
      <c r="EB8" s="101"/>
      <c r="EC8" s="103">
        <v>6300.1059999999998</v>
      </c>
      <c r="ED8" s="1"/>
      <c r="EE8" s="99">
        <v>2.38483</v>
      </c>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100"/>
      <c r="FL8" s="101"/>
      <c r="FM8" s="101"/>
      <c r="FN8" s="102"/>
      <c r="FO8" s="99"/>
      <c r="FP8" s="100"/>
      <c r="FQ8" s="102"/>
      <c r="FR8" s="100"/>
      <c r="FS8" s="101"/>
      <c r="FT8" s="101"/>
      <c r="FU8" s="101"/>
      <c r="FV8" s="102"/>
      <c r="FW8" s="100"/>
      <c r="FX8" s="102"/>
      <c r="FY8" s="100"/>
      <c r="FZ8" s="101"/>
      <c r="GA8" s="101"/>
      <c r="GB8" s="102"/>
      <c r="GC8" s="99"/>
      <c r="GD8" s="99"/>
      <c r="GE8" s="99"/>
      <c r="GF8" s="100"/>
      <c r="GG8" s="101"/>
      <c r="GH8" s="101"/>
      <c r="GI8" s="101"/>
      <c r="GJ8" s="102"/>
      <c r="GK8" s="100"/>
      <c r="GL8" s="101"/>
      <c r="GM8" s="101"/>
      <c r="GN8" s="102"/>
      <c r="GO8" s="99"/>
      <c r="GP8" s="100"/>
      <c r="GQ8" s="102"/>
      <c r="GR8" s="1"/>
      <c r="GS8" s="99">
        <v>2.38483</v>
      </c>
      <c r="GT8" s="100">
        <v>48.848520000000001</v>
      </c>
      <c r="GU8" s="102">
        <v>80.389309999999995</v>
      </c>
      <c r="GV8" s="99"/>
      <c r="GW8" s="99"/>
      <c r="GX8" s="99"/>
      <c r="GY8" s="99"/>
      <c r="GZ8" s="1"/>
      <c r="HA8" s="99"/>
      <c r="HB8" s="99"/>
      <c r="HC8" s="99"/>
      <c r="HD8" s="99"/>
      <c r="HE8" s="99"/>
      <c r="HF8" s="99"/>
      <c r="HG8" s="100"/>
      <c r="HH8" s="102"/>
      <c r="HI8" s="1"/>
      <c r="HJ8" s="100">
        <v>3865.2990399999999</v>
      </c>
      <c r="HK8" s="101">
        <v>3803.5404899999999</v>
      </c>
      <c r="HL8" s="102">
        <v>331.50072999999998</v>
      </c>
    </row>
    <row r="9" spans="1:220" x14ac:dyDescent="0.3">
      <c r="A9" s="1"/>
      <c r="B9" s="98" t="s">
        <v>733</v>
      </c>
      <c r="C9" s="99"/>
      <c r="D9" s="100"/>
      <c r="E9" s="101"/>
      <c r="F9" s="101">
        <v>8.8258700000000001</v>
      </c>
      <c r="G9" s="102">
        <v>8.5166900000000005</v>
      </c>
      <c r="H9" s="100"/>
      <c r="I9" s="102"/>
      <c r="J9" s="100">
        <v>81.096100000000007</v>
      </c>
      <c r="K9" s="102"/>
      <c r="L9" s="100"/>
      <c r="M9" s="101"/>
      <c r="N9" s="101"/>
      <c r="O9" s="101">
        <v>271.91107</v>
      </c>
      <c r="P9" s="101"/>
      <c r="Q9" s="101"/>
      <c r="R9" s="101"/>
      <c r="S9" s="102"/>
      <c r="T9" s="100">
        <v>18.14123</v>
      </c>
      <c r="U9" s="101">
        <v>19.191960000000002</v>
      </c>
      <c r="V9" s="101">
        <v>24.425360000000001</v>
      </c>
      <c r="W9" s="102">
        <v>1.0612699999999999</v>
      </c>
      <c r="X9" s="99"/>
      <c r="Y9" s="100"/>
      <c r="Z9" s="101"/>
      <c r="AA9" s="102"/>
      <c r="AB9" s="100"/>
      <c r="AC9" s="101"/>
      <c r="AD9" s="101"/>
      <c r="AE9" s="101"/>
      <c r="AF9" s="101">
        <v>12.23925</v>
      </c>
      <c r="AG9" s="101">
        <v>24.4617</v>
      </c>
      <c r="AH9" s="102">
        <v>10.27692</v>
      </c>
      <c r="AI9" s="99"/>
      <c r="AJ9" s="99"/>
      <c r="AK9" s="99">
        <v>179.37322</v>
      </c>
      <c r="AL9" s="100">
        <v>217.12262999999999</v>
      </c>
      <c r="AM9" s="102">
        <v>7.9327300000000003</v>
      </c>
      <c r="AN9" s="100"/>
      <c r="AO9" s="102"/>
      <c r="AP9" s="99"/>
      <c r="AQ9" s="100"/>
      <c r="AR9" s="102"/>
      <c r="AS9" s="99"/>
      <c r="AT9" s="99"/>
      <c r="AU9" s="99"/>
      <c r="AV9" s="100"/>
      <c r="AW9" s="101"/>
      <c r="AX9" s="102">
        <v>286.56643000000003</v>
      </c>
      <c r="AY9" s="100"/>
      <c r="AZ9" s="101"/>
      <c r="BA9" s="101"/>
      <c r="BB9" s="101"/>
      <c r="BC9" s="101"/>
      <c r="BD9" s="101"/>
      <c r="BE9" s="101"/>
      <c r="BF9" s="102"/>
      <c r="BG9" s="100"/>
      <c r="BH9" s="102"/>
      <c r="BI9" s="99"/>
      <c r="BJ9" s="100">
        <v>25</v>
      </c>
      <c r="BK9" s="101"/>
      <c r="BL9" s="102"/>
      <c r="BM9" s="100">
        <v>164.44227000000001</v>
      </c>
      <c r="BN9" s="101">
        <v>165.47058000000001</v>
      </c>
      <c r="BO9" s="101">
        <v>165.59853000000001</v>
      </c>
      <c r="BP9" s="101"/>
      <c r="BQ9" s="101"/>
      <c r="BR9" s="101"/>
      <c r="BS9" s="101"/>
      <c r="BT9" s="101"/>
      <c r="BU9" s="101"/>
      <c r="BV9" s="101">
        <v>110.49702000000001</v>
      </c>
      <c r="BW9" s="101"/>
      <c r="BX9" s="101">
        <v>206.11548999999999</v>
      </c>
      <c r="BY9" s="101">
        <v>205.99002999999999</v>
      </c>
      <c r="BZ9" s="102"/>
      <c r="CA9" s="100">
        <v>17.41583</v>
      </c>
      <c r="CB9" s="102">
        <v>44.053669999999997</v>
      </c>
      <c r="CC9" s="99"/>
      <c r="CD9" s="100"/>
      <c r="CE9" s="101"/>
      <c r="CF9" s="101"/>
      <c r="CG9" s="101"/>
      <c r="CH9" s="101"/>
      <c r="CI9" s="101">
        <v>118.14735</v>
      </c>
      <c r="CJ9" s="101">
        <v>52.418509999999998</v>
      </c>
      <c r="CK9" s="101">
        <v>53.710120000000003</v>
      </c>
      <c r="CL9" s="101"/>
      <c r="CM9" s="101"/>
      <c r="CN9" s="101"/>
      <c r="CO9" s="102">
        <v>191.19621000000001</v>
      </c>
      <c r="CP9" s="100">
        <v>180.55348000000001</v>
      </c>
      <c r="CQ9" s="101">
        <v>180.52450999999999</v>
      </c>
      <c r="CR9" s="101">
        <v>181.33356000000001</v>
      </c>
      <c r="CS9" s="102">
        <v>181.02912000000001</v>
      </c>
      <c r="CT9" s="100"/>
      <c r="CU9" s="102">
        <v>319.03766999999999</v>
      </c>
      <c r="CV9" s="100"/>
      <c r="CW9" s="101"/>
      <c r="CX9" s="103"/>
      <c r="CY9" s="100"/>
      <c r="CZ9" s="101">
        <v>6282.4629999999997</v>
      </c>
      <c r="DA9" s="101"/>
      <c r="DB9" s="102"/>
      <c r="DC9" s="100"/>
      <c r="DD9" s="101"/>
      <c r="DE9" s="101"/>
      <c r="DF9" s="101"/>
      <c r="DG9" s="101"/>
      <c r="DH9" s="101"/>
      <c r="DI9" s="101"/>
      <c r="DJ9" s="101"/>
      <c r="DK9" s="101"/>
      <c r="DL9" s="101"/>
      <c r="DM9" s="101"/>
      <c r="DN9" s="102"/>
      <c r="DO9" s="104"/>
      <c r="DP9" s="105"/>
      <c r="DQ9" s="105"/>
      <c r="DR9" s="106" t="s">
        <v>1317</v>
      </c>
      <c r="DS9" s="100">
        <v>3865.2990399999999</v>
      </c>
      <c r="DT9" s="101">
        <v>1509.5804800000001</v>
      </c>
      <c r="DU9" s="101">
        <v>1509.5804800000001</v>
      </c>
      <c r="DV9" s="102"/>
      <c r="DW9" s="99"/>
      <c r="DX9" s="100"/>
      <c r="DY9" s="101"/>
      <c r="DZ9" s="101"/>
      <c r="EA9" s="101"/>
      <c r="EB9" s="101"/>
      <c r="EC9" s="103">
        <v>6185.1930000000002</v>
      </c>
      <c r="ED9" s="1"/>
      <c r="EE9" s="99">
        <v>2.38483</v>
      </c>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100"/>
      <c r="FL9" s="101"/>
      <c r="FM9" s="101"/>
      <c r="FN9" s="102"/>
      <c r="FO9" s="99"/>
      <c r="FP9" s="100"/>
      <c r="FQ9" s="102"/>
      <c r="FR9" s="100"/>
      <c r="FS9" s="101"/>
      <c r="FT9" s="101"/>
      <c r="FU9" s="101"/>
      <c r="FV9" s="102"/>
      <c r="FW9" s="100"/>
      <c r="FX9" s="102"/>
      <c r="FY9" s="100"/>
      <c r="FZ9" s="101"/>
      <c r="GA9" s="101"/>
      <c r="GB9" s="102"/>
      <c r="GC9" s="99"/>
      <c r="GD9" s="99"/>
      <c r="GE9" s="99"/>
      <c r="GF9" s="100"/>
      <c r="GG9" s="101"/>
      <c r="GH9" s="101"/>
      <c r="GI9" s="101"/>
      <c r="GJ9" s="102"/>
      <c r="GK9" s="100"/>
      <c r="GL9" s="101"/>
      <c r="GM9" s="101"/>
      <c r="GN9" s="102"/>
      <c r="GO9" s="99"/>
      <c r="GP9" s="100"/>
      <c r="GQ9" s="102"/>
      <c r="GR9" s="1"/>
      <c r="GS9" s="99">
        <v>2.38483</v>
      </c>
      <c r="GT9" s="100">
        <v>48.848520000000001</v>
      </c>
      <c r="GU9" s="102">
        <v>80.389309999999995</v>
      </c>
      <c r="GV9" s="99"/>
      <c r="GW9" s="99"/>
      <c r="GX9" s="99"/>
      <c r="GY9" s="99"/>
      <c r="GZ9" s="1"/>
      <c r="HA9" s="99"/>
      <c r="HB9" s="99"/>
      <c r="HC9" s="99"/>
      <c r="HD9" s="99"/>
      <c r="HE9" s="99"/>
      <c r="HF9" s="99"/>
      <c r="HG9" s="100"/>
      <c r="HH9" s="102"/>
      <c r="HI9" s="1"/>
      <c r="HJ9" s="100">
        <v>3865.2990399999999</v>
      </c>
      <c r="HK9" s="101">
        <v>3803.5404899999999</v>
      </c>
      <c r="HL9" s="102">
        <v>331.50072999999998</v>
      </c>
    </row>
    <row r="10" spans="1:220" x14ac:dyDescent="0.3">
      <c r="A10" s="1"/>
      <c r="B10" s="98" t="s">
        <v>734</v>
      </c>
      <c r="C10" s="99"/>
      <c r="D10" s="100"/>
      <c r="E10" s="101"/>
      <c r="F10" s="101">
        <v>8.8258700000000001</v>
      </c>
      <c r="G10" s="102">
        <v>8.5166900000000005</v>
      </c>
      <c r="H10" s="100"/>
      <c r="I10" s="102"/>
      <c r="J10" s="100">
        <v>81.096100000000007</v>
      </c>
      <c r="K10" s="102"/>
      <c r="L10" s="100"/>
      <c r="M10" s="101"/>
      <c r="N10" s="101"/>
      <c r="O10" s="101">
        <v>271.91107</v>
      </c>
      <c r="P10" s="101"/>
      <c r="Q10" s="101"/>
      <c r="R10" s="101"/>
      <c r="S10" s="102"/>
      <c r="T10" s="100">
        <v>18.14123</v>
      </c>
      <c r="U10" s="101">
        <v>19.191960000000002</v>
      </c>
      <c r="V10" s="101">
        <v>24.425360000000001</v>
      </c>
      <c r="W10" s="102">
        <v>1.0612699999999999</v>
      </c>
      <c r="X10" s="99"/>
      <c r="Y10" s="100"/>
      <c r="Z10" s="101"/>
      <c r="AA10" s="102"/>
      <c r="AB10" s="100"/>
      <c r="AC10" s="101"/>
      <c r="AD10" s="101"/>
      <c r="AE10" s="101"/>
      <c r="AF10" s="101">
        <v>12.23925</v>
      </c>
      <c r="AG10" s="101">
        <v>24.4617</v>
      </c>
      <c r="AH10" s="102">
        <v>10.27692</v>
      </c>
      <c r="AI10" s="99"/>
      <c r="AJ10" s="99"/>
      <c r="AK10" s="99">
        <v>179.37322</v>
      </c>
      <c r="AL10" s="100">
        <v>217.12262999999999</v>
      </c>
      <c r="AM10" s="102">
        <v>7.9327300000000003</v>
      </c>
      <c r="AN10" s="100"/>
      <c r="AO10" s="102"/>
      <c r="AP10" s="99"/>
      <c r="AQ10" s="100"/>
      <c r="AR10" s="102"/>
      <c r="AS10" s="99"/>
      <c r="AT10" s="99"/>
      <c r="AU10" s="99"/>
      <c r="AV10" s="100"/>
      <c r="AW10" s="101"/>
      <c r="AX10" s="102">
        <v>286.56643000000003</v>
      </c>
      <c r="AY10" s="100"/>
      <c r="AZ10" s="101"/>
      <c r="BA10" s="101"/>
      <c r="BB10" s="101"/>
      <c r="BC10" s="101"/>
      <c r="BD10" s="101"/>
      <c r="BE10" s="101"/>
      <c r="BF10" s="102"/>
      <c r="BG10" s="100"/>
      <c r="BH10" s="102"/>
      <c r="BI10" s="99"/>
      <c r="BJ10" s="100">
        <v>25</v>
      </c>
      <c r="BK10" s="101"/>
      <c r="BL10" s="102"/>
      <c r="BM10" s="100">
        <v>164.44227000000001</v>
      </c>
      <c r="BN10" s="101">
        <v>165.47058000000001</v>
      </c>
      <c r="BO10" s="101">
        <v>165.59853000000001</v>
      </c>
      <c r="BP10" s="101"/>
      <c r="BQ10" s="101"/>
      <c r="BR10" s="101"/>
      <c r="BS10" s="101"/>
      <c r="BT10" s="101"/>
      <c r="BU10" s="101"/>
      <c r="BV10" s="101">
        <v>110.49702000000001</v>
      </c>
      <c r="BW10" s="101"/>
      <c r="BX10" s="101">
        <v>206.11548999999999</v>
      </c>
      <c r="BY10" s="101">
        <v>205.99002999999999</v>
      </c>
      <c r="BZ10" s="102"/>
      <c r="CA10" s="100">
        <v>17.41583</v>
      </c>
      <c r="CB10" s="102">
        <v>44.053669999999997</v>
      </c>
      <c r="CC10" s="99"/>
      <c r="CD10" s="100"/>
      <c r="CE10" s="101"/>
      <c r="CF10" s="101"/>
      <c r="CG10" s="101"/>
      <c r="CH10" s="101"/>
      <c r="CI10" s="101">
        <v>118.14735</v>
      </c>
      <c r="CJ10" s="101">
        <v>52.418509999999998</v>
      </c>
      <c r="CK10" s="101">
        <v>53.710120000000003</v>
      </c>
      <c r="CL10" s="101"/>
      <c r="CM10" s="101"/>
      <c r="CN10" s="101"/>
      <c r="CO10" s="102">
        <v>191.19621000000001</v>
      </c>
      <c r="CP10" s="100">
        <v>180.55348000000001</v>
      </c>
      <c r="CQ10" s="101">
        <v>180.52450999999999</v>
      </c>
      <c r="CR10" s="101">
        <v>181.33356000000001</v>
      </c>
      <c r="CS10" s="102">
        <v>181.02912000000001</v>
      </c>
      <c r="CT10" s="100"/>
      <c r="CU10" s="102">
        <v>319.03766999999999</v>
      </c>
      <c r="CV10" s="100"/>
      <c r="CW10" s="101"/>
      <c r="CX10" s="103"/>
      <c r="CY10" s="100"/>
      <c r="CZ10" s="101">
        <v>6240.7179999999998</v>
      </c>
      <c r="DA10" s="101"/>
      <c r="DB10" s="102"/>
      <c r="DC10" s="100"/>
      <c r="DD10" s="101"/>
      <c r="DE10" s="101"/>
      <c r="DF10" s="101"/>
      <c r="DG10" s="101"/>
      <c r="DH10" s="101"/>
      <c r="DI10" s="101"/>
      <c r="DJ10" s="101"/>
      <c r="DK10" s="101"/>
      <c r="DL10" s="101"/>
      <c r="DM10" s="101"/>
      <c r="DN10" s="102"/>
      <c r="DO10" s="104"/>
      <c r="DP10" s="105"/>
      <c r="DQ10" s="105"/>
      <c r="DR10" s="106" t="s">
        <v>1317</v>
      </c>
      <c r="DS10" s="100">
        <v>3865.2990399999999</v>
      </c>
      <c r="DT10" s="101">
        <v>1509.5804800000001</v>
      </c>
      <c r="DU10" s="101">
        <v>1509.5804800000001</v>
      </c>
      <c r="DV10" s="102"/>
      <c r="DW10" s="99"/>
      <c r="DX10" s="100"/>
      <c r="DY10" s="101"/>
      <c r="DZ10" s="101"/>
      <c r="EA10" s="101"/>
      <c r="EB10" s="101"/>
      <c r="EC10" s="103">
        <v>6145.2979999999998</v>
      </c>
      <c r="ED10" s="1"/>
      <c r="EE10" s="99">
        <v>2.38483</v>
      </c>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100"/>
      <c r="FL10" s="101"/>
      <c r="FM10" s="101"/>
      <c r="FN10" s="102"/>
      <c r="FO10" s="99"/>
      <c r="FP10" s="100"/>
      <c r="FQ10" s="102"/>
      <c r="FR10" s="100"/>
      <c r="FS10" s="101"/>
      <c r="FT10" s="101"/>
      <c r="FU10" s="101"/>
      <c r="FV10" s="102"/>
      <c r="FW10" s="100"/>
      <c r="FX10" s="102"/>
      <c r="FY10" s="100"/>
      <c r="FZ10" s="101"/>
      <c r="GA10" s="101"/>
      <c r="GB10" s="102"/>
      <c r="GC10" s="99"/>
      <c r="GD10" s="99"/>
      <c r="GE10" s="99"/>
      <c r="GF10" s="100"/>
      <c r="GG10" s="101"/>
      <c r="GH10" s="101"/>
      <c r="GI10" s="101"/>
      <c r="GJ10" s="102"/>
      <c r="GK10" s="100"/>
      <c r="GL10" s="101"/>
      <c r="GM10" s="101"/>
      <c r="GN10" s="102"/>
      <c r="GO10" s="99"/>
      <c r="GP10" s="100"/>
      <c r="GQ10" s="102"/>
      <c r="GR10" s="1"/>
      <c r="GS10" s="99">
        <v>2.38483</v>
      </c>
      <c r="GT10" s="100">
        <v>48.848520000000001</v>
      </c>
      <c r="GU10" s="102">
        <v>80.389309999999995</v>
      </c>
      <c r="GV10" s="99"/>
      <c r="GW10" s="99"/>
      <c r="GX10" s="99"/>
      <c r="GY10" s="99"/>
      <c r="GZ10" s="1"/>
      <c r="HA10" s="99"/>
      <c r="HB10" s="99"/>
      <c r="HC10" s="99"/>
      <c r="HD10" s="99"/>
      <c r="HE10" s="99"/>
      <c r="HF10" s="99"/>
      <c r="HG10" s="100"/>
      <c r="HH10" s="102"/>
      <c r="HI10" s="1"/>
      <c r="HJ10" s="100">
        <v>3865.2990399999999</v>
      </c>
      <c r="HK10" s="101">
        <v>3803.5404899999999</v>
      </c>
      <c r="HL10" s="102">
        <v>331.50072999999998</v>
      </c>
    </row>
    <row r="11" spans="1:220" x14ac:dyDescent="0.3">
      <c r="A11" s="1"/>
      <c r="B11" s="98" t="s">
        <v>735</v>
      </c>
      <c r="C11" s="99"/>
      <c r="D11" s="100"/>
      <c r="E11" s="101"/>
      <c r="F11" s="101">
        <v>8.8258700000000001</v>
      </c>
      <c r="G11" s="102">
        <v>8.5166900000000005</v>
      </c>
      <c r="H11" s="100"/>
      <c r="I11" s="102"/>
      <c r="J11" s="100">
        <v>81.096100000000007</v>
      </c>
      <c r="K11" s="102"/>
      <c r="L11" s="100"/>
      <c r="M11" s="101"/>
      <c r="N11" s="101"/>
      <c r="O11" s="101">
        <v>271.91107</v>
      </c>
      <c r="P11" s="101"/>
      <c r="Q11" s="101"/>
      <c r="R11" s="101"/>
      <c r="S11" s="102"/>
      <c r="T11" s="100">
        <v>18.14123</v>
      </c>
      <c r="U11" s="101">
        <v>19.191960000000002</v>
      </c>
      <c r="V11" s="101">
        <v>24.425360000000001</v>
      </c>
      <c r="W11" s="102">
        <v>1.0612699999999999</v>
      </c>
      <c r="X11" s="99"/>
      <c r="Y11" s="100"/>
      <c r="Z11" s="101"/>
      <c r="AA11" s="102"/>
      <c r="AB11" s="100"/>
      <c r="AC11" s="101"/>
      <c r="AD11" s="101"/>
      <c r="AE11" s="101"/>
      <c r="AF11" s="101">
        <v>12.23925</v>
      </c>
      <c r="AG11" s="101">
        <v>24.4617</v>
      </c>
      <c r="AH11" s="102">
        <v>10.27692</v>
      </c>
      <c r="AI11" s="99"/>
      <c r="AJ11" s="99"/>
      <c r="AK11" s="99">
        <v>179.37322</v>
      </c>
      <c r="AL11" s="100">
        <v>217.12262999999999</v>
      </c>
      <c r="AM11" s="102">
        <v>7.9327300000000003</v>
      </c>
      <c r="AN11" s="100"/>
      <c r="AO11" s="102"/>
      <c r="AP11" s="99"/>
      <c r="AQ11" s="100"/>
      <c r="AR11" s="102"/>
      <c r="AS11" s="99"/>
      <c r="AT11" s="99"/>
      <c r="AU11" s="99"/>
      <c r="AV11" s="100"/>
      <c r="AW11" s="101"/>
      <c r="AX11" s="102">
        <v>286.56643000000003</v>
      </c>
      <c r="AY11" s="100"/>
      <c r="AZ11" s="101"/>
      <c r="BA11" s="101"/>
      <c r="BB11" s="101"/>
      <c r="BC11" s="101"/>
      <c r="BD11" s="101"/>
      <c r="BE11" s="101"/>
      <c r="BF11" s="102"/>
      <c r="BG11" s="100"/>
      <c r="BH11" s="102"/>
      <c r="BI11" s="99"/>
      <c r="BJ11" s="100">
        <v>25</v>
      </c>
      <c r="BK11" s="101"/>
      <c r="BL11" s="102"/>
      <c r="BM11" s="100">
        <v>164.44227000000001</v>
      </c>
      <c r="BN11" s="101">
        <v>165.47058000000001</v>
      </c>
      <c r="BO11" s="101">
        <v>165.59853000000001</v>
      </c>
      <c r="BP11" s="101"/>
      <c r="BQ11" s="101"/>
      <c r="BR11" s="101"/>
      <c r="BS11" s="101"/>
      <c r="BT11" s="101"/>
      <c r="BU11" s="101"/>
      <c r="BV11" s="101">
        <v>110.49702000000001</v>
      </c>
      <c r="BW11" s="101"/>
      <c r="BX11" s="101">
        <v>206.11548999999999</v>
      </c>
      <c r="BY11" s="101">
        <v>205.99002999999999</v>
      </c>
      <c r="BZ11" s="102"/>
      <c r="CA11" s="100">
        <v>17.41583</v>
      </c>
      <c r="CB11" s="102">
        <v>44.053669999999997</v>
      </c>
      <c r="CC11" s="99"/>
      <c r="CD11" s="100"/>
      <c r="CE11" s="101"/>
      <c r="CF11" s="101"/>
      <c r="CG11" s="101"/>
      <c r="CH11" s="101"/>
      <c r="CI11" s="101">
        <v>118.14735</v>
      </c>
      <c r="CJ11" s="101">
        <v>52.418509999999998</v>
      </c>
      <c r="CK11" s="101">
        <v>53.710120000000003</v>
      </c>
      <c r="CL11" s="101"/>
      <c r="CM11" s="101"/>
      <c r="CN11" s="101"/>
      <c r="CO11" s="102">
        <v>191.19621000000001</v>
      </c>
      <c r="CP11" s="100">
        <v>180.55348000000001</v>
      </c>
      <c r="CQ11" s="101">
        <v>180.52450999999999</v>
      </c>
      <c r="CR11" s="101">
        <v>181.33356000000001</v>
      </c>
      <c r="CS11" s="102">
        <v>181.02912000000001</v>
      </c>
      <c r="CT11" s="100"/>
      <c r="CU11" s="102">
        <v>319.03766999999999</v>
      </c>
      <c r="CV11" s="100"/>
      <c r="CW11" s="101"/>
      <c r="CX11" s="103"/>
      <c r="CY11" s="100"/>
      <c r="CZ11" s="101">
        <v>6164.4160000000002</v>
      </c>
      <c r="DA11" s="101"/>
      <c r="DB11" s="102"/>
      <c r="DC11" s="100"/>
      <c r="DD11" s="101"/>
      <c r="DE11" s="101"/>
      <c r="DF11" s="101"/>
      <c r="DG11" s="101"/>
      <c r="DH11" s="101"/>
      <c r="DI11" s="101"/>
      <c r="DJ11" s="101"/>
      <c r="DK11" s="101"/>
      <c r="DL11" s="101"/>
      <c r="DM11" s="101"/>
      <c r="DN11" s="102"/>
      <c r="DO11" s="104"/>
      <c r="DP11" s="105"/>
      <c r="DQ11" s="105"/>
      <c r="DR11" s="106" t="s">
        <v>1317</v>
      </c>
      <c r="DS11" s="100">
        <v>3865.2990399999999</v>
      </c>
      <c r="DT11" s="101">
        <v>1509.5804800000001</v>
      </c>
      <c r="DU11" s="101">
        <v>1509.5804800000001</v>
      </c>
      <c r="DV11" s="102"/>
      <c r="DW11" s="99"/>
      <c r="DX11" s="100"/>
      <c r="DY11" s="101"/>
      <c r="DZ11" s="101"/>
      <c r="EA11" s="101"/>
      <c r="EB11" s="101"/>
      <c r="EC11" s="103">
        <v>6069.576</v>
      </c>
      <c r="ED11" s="1"/>
      <c r="EE11" s="99">
        <v>2.38483</v>
      </c>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100"/>
      <c r="FL11" s="101"/>
      <c r="FM11" s="101"/>
      <c r="FN11" s="102"/>
      <c r="FO11" s="99"/>
      <c r="FP11" s="100"/>
      <c r="FQ11" s="102"/>
      <c r="FR11" s="100"/>
      <c r="FS11" s="101"/>
      <c r="FT11" s="101"/>
      <c r="FU11" s="101"/>
      <c r="FV11" s="102"/>
      <c r="FW11" s="100"/>
      <c r="FX11" s="102"/>
      <c r="FY11" s="100"/>
      <c r="FZ11" s="101"/>
      <c r="GA11" s="101"/>
      <c r="GB11" s="102"/>
      <c r="GC11" s="99"/>
      <c r="GD11" s="99"/>
      <c r="GE11" s="99"/>
      <c r="GF11" s="100"/>
      <c r="GG11" s="101"/>
      <c r="GH11" s="101"/>
      <c r="GI11" s="101"/>
      <c r="GJ11" s="102"/>
      <c r="GK11" s="100"/>
      <c r="GL11" s="101"/>
      <c r="GM11" s="101"/>
      <c r="GN11" s="102"/>
      <c r="GO11" s="99"/>
      <c r="GP11" s="100"/>
      <c r="GQ11" s="102"/>
      <c r="GR11" s="1"/>
      <c r="GS11" s="99">
        <v>2.38483</v>
      </c>
      <c r="GT11" s="100">
        <v>48.848520000000001</v>
      </c>
      <c r="GU11" s="102">
        <v>80.389309999999995</v>
      </c>
      <c r="GV11" s="99"/>
      <c r="GW11" s="99"/>
      <c r="GX11" s="99"/>
      <c r="GY11" s="99"/>
      <c r="GZ11" s="1"/>
      <c r="HA11" s="99"/>
      <c r="HB11" s="99"/>
      <c r="HC11" s="99"/>
      <c r="HD11" s="99"/>
      <c r="HE11" s="99"/>
      <c r="HF11" s="99"/>
      <c r="HG11" s="100"/>
      <c r="HH11" s="102"/>
      <c r="HI11" s="1"/>
      <c r="HJ11" s="100">
        <v>3865.2990399999999</v>
      </c>
      <c r="HK11" s="101">
        <v>3803.5404899999999</v>
      </c>
      <c r="HL11" s="102">
        <v>331.50072999999998</v>
      </c>
    </row>
    <row r="12" spans="1:220" x14ac:dyDescent="0.3">
      <c r="A12" s="1"/>
      <c r="B12" s="98" t="s">
        <v>736</v>
      </c>
      <c r="C12" s="99"/>
      <c r="D12" s="100"/>
      <c r="E12" s="101"/>
      <c r="F12" s="101">
        <v>8.8258700000000001</v>
      </c>
      <c r="G12" s="102">
        <v>8.5166900000000005</v>
      </c>
      <c r="H12" s="100"/>
      <c r="I12" s="102"/>
      <c r="J12" s="100">
        <v>81.096100000000007</v>
      </c>
      <c r="K12" s="102"/>
      <c r="L12" s="100"/>
      <c r="M12" s="101"/>
      <c r="N12" s="101"/>
      <c r="O12" s="101">
        <v>271.91107</v>
      </c>
      <c r="P12" s="101"/>
      <c r="Q12" s="101"/>
      <c r="R12" s="101"/>
      <c r="S12" s="102"/>
      <c r="T12" s="100">
        <v>18.14123</v>
      </c>
      <c r="U12" s="101">
        <v>19.191960000000002</v>
      </c>
      <c r="V12" s="101">
        <v>24.425360000000001</v>
      </c>
      <c r="W12" s="102">
        <v>1.0612699999999999</v>
      </c>
      <c r="X12" s="99"/>
      <c r="Y12" s="100"/>
      <c r="Z12" s="101"/>
      <c r="AA12" s="102"/>
      <c r="AB12" s="100"/>
      <c r="AC12" s="101"/>
      <c r="AD12" s="101"/>
      <c r="AE12" s="101"/>
      <c r="AF12" s="101">
        <v>12.23925</v>
      </c>
      <c r="AG12" s="101">
        <v>24.4617</v>
      </c>
      <c r="AH12" s="102">
        <v>10.27692</v>
      </c>
      <c r="AI12" s="99"/>
      <c r="AJ12" s="99"/>
      <c r="AK12" s="99">
        <v>179.37322</v>
      </c>
      <c r="AL12" s="100">
        <v>217.12262999999999</v>
      </c>
      <c r="AM12" s="102">
        <v>7.9327300000000003</v>
      </c>
      <c r="AN12" s="100"/>
      <c r="AO12" s="102"/>
      <c r="AP12" s="99"/>
      <c r="AQ12" s="100"/>
      <c r="AR12" s="102"/>
      <c r="AS12" s="99"/>
      <c r="AT12" s="99"/>
      <c r="AU12" s="99"/>
      <c r="AV12" s="100"/>
      <c r="AW12" s="101"/>
      <c r="AX12" s="102">
        <v>286.56643000000003</v>
      </c>
      <c r="AY12" s="100"/>
      <c r="AZ12" s="101"/>
      <c r="BA12" s="101"/>
      <c r="BB12" s="101"/>
      <c r="BC12" s="101"/>
      <c r="BD12" s="101"/>
      <c r="BE12" s="101"/>
      <c r="BF12" s="102"/>
      <c r="BG12" s="100"/>
      <c r="BH12" s="102"/>
      <c r="BI12" s="99"/>
      <c r="BJ12" s="100">
        <v>25</v>
      </c>
      <c r="BK12" s="101"/>
      <c r="BL12" s="102"/>
      <c r="BM12" s="100">
        <v>164.44227000000001</v>
      </c>
      <c r="BN12" s="101">
        <v>165.47058000000001</v>
      </c>
      <c r="BO12" s="101">
        <v>165.59853000000001</v>
      </c>
      <c r="BP12" s="101"/>
      <c r="BQ12" s="101"/>
      <c r="BR12" s="101"/>
      <c r="BS12" s="101"/>
      <c r="BT12" s="101"/>
      <c r="BU12" s="101"/>
      <c r="BV12" s="101">
        <v>110.49702000000001</v>
      </c>
      <c r="BW12" s="101"/>
      <c r="BX12" s="101">
        <v>206.11548999999999</v>
      </c>
      <c r="BY12" s="101">
        <v>205.99002999999999</v>
      </c>
      <c r="BZ12" s="102"/>
      <c r="CA12" s="100">
        <v>17.41583</v>
      </c>
      <c r="CB12" s="102">
        <v>44.053669999999997</v>
      </c>
      <c r="CC12" s="99"/>
      <c r="CD12" s="100"/>
      <c r="CE12" s="101"/>
      <c r="CF12" s="101"/>
      <c r="CG12" s="101"/>
      <c r="CH12" s="101"/>
      <c r="CI12" s="101">
        <v>118.14735</v>
      </c>
      <c r="CJ12" s="101">
        <v>52.418509999999998</v>
      </c>
      <c r="CK12" s="101">
        <v>53.710120000000003</v>
      </c>
      <c r="CL12" s="101"/>
      <c r="CM12" s="101"/>
      <c r="CN12" s="101"/>
      <c r="CO12" s="102">
        <v>191.19621000000001</v>
      </c>
      <c r="CP12" s="100">
        <v>180.55348000000001</v>
      </c>
      <c r="CQ12" s="101">
        <v>180.52450999999999</v>
      </c>
      <c r="CR12" s="101">
        <v>181.33356000000001</v>
      </c>
      <c r="CS12" s="102">
        <v>181.02912000000001</v>
      </c>
      <c r="CT12" s="100"/>
      <c r="CU12" s="102">
        <v>319.03766999999999</v>
      </c>
      <c r="CV12" s="100"/>
      <c r="CW12" s="101"/>
      <c r="CX12" s="103"/>
      <c r="CY12" s="100"/>
      <c r="CZ12" s="101">
        <v>6065.6329999999998</v>
      </c>
      <c r="DA12" s="101"/>
      <c r="DB12" s="102"/>
      <c r="DC12" s="100"/>
      <c r="DD12" s="101"/>
      <c r="DE12" s="101"/>
      <c r="DF12" s="101"/>
      <c r="DG12" s="101"/>
      <c r="DH12" s="101"/>
      <c r="DI12" s="101"/>
      <c r="DJ12" s="101"/>
      <c r="DK12" s="101"/>
      <c r="DL12" s="101"/>
      <c r="DM12" s="101"/>
      <c r="DN12" s="102"/>
      <c r="DO12" s="104"/>
      <c r="DP12" s="105"/>
      <c r="DQ12" s="105"/>
      <c r="DR12" s="106" t="s">
        <v>1317</v>
      </c>
      <c r="DS12" s="100">
        <v>3865.2990399999999</v>
      </c>
      <c r="DT12" s="101">
        <v>1509.5804800000001</v>
      </c>
      <c r="DU12" s="101">
        <v>1509.5804800000001</v>
      </c>
      <c r="DV12" s="102"/>
      <c r="DW12" s="99"/>
      <c r="DX12" s="100"/>
      <c r="DY12" s="101"/>
      <c r="DZ12" s="101"/>
      <c r="EA12" s="101"/>
      <c r="EB12" s="101"/>
      <c r="EC12" s="103">
        <v>5975.2830000000004</v>
      </c>
      <c r="ED12" s="1"/>
      <c r="EE12" s="99">
        <v>2.38483</v>
      </c>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100"/>
      <c r="FL12" s="101"/>
      <c r="FM12" s="101"/>
      <c r="FN12" s="102"/>
      <c r="FO12" s="99"/>
      <c r="FP12" s="100"/>
      <c r="FQ12" s="102"/>
      <c r="FR12" s="100"/>
      <c r="FS12" s="101"/>
      <c r="FT12" s="101"/>
      <c r="FU12" s="101"/>
      <c r="FV12" s="102"/>
      <c r="FW12" s="100"/>
      <c r="FX12" s="102"/>
      <c r="FY12" s="100"/>
      <c r="FZ12" s="101"/>
      <c r="GA12" s="101"/>
      <c r="GB12" s="102"/>
      <c r="GC12" s="99"/>
      <c r="GD12" s="99"/>
      <c r="GE12" s="99"/>
      <c r="GF12" s="100"/>
      <c r="GG12" s="101"/>
      <c r="GH12" s="101"/>
      <c r="GI12" s="101"/>
      <c r="GJ12" s="102"/>
      <c r="GK12" s="100"/>
      <c r="GL12" s="101"/>
      <c r="GM12" s="101"/>
      <c r="GN12" s="102"/>
      <c r="GO12" s="99"/>
      <c r="GP12" s="100"/>
      <c r="GQ12" s="102"/>
      <c r="GR12" s="1"/>
      <c r="GS12" s="99">
        <v>2.38483</v>
      </c>
      <c r="GT12" s="100">
        <v>48.848520000000001</v>
      </c>
      <c r="GU12" s="102">
        <v>80.389309999999995</v>
      </c>
      <c r="GV12" s="99"/>
      <c r="GW12" s="99"/>
      <c r="GX12" s="99"/>
      <c r="GY12" s="99"/>
      <c r="GZ12" s="1"/>
      <c r="HA12" s="99"/>
      <c r="HB12" s="99"/>
      <c r="HC12" s="99"/>
      <c r="HD12" s="99"/>
      <c r="HE12" s="99"/>
      <c r="HF12" s="99"/>
      <c r="HG12" s="100"/>
      <c r="HH12" s="102"/>
      <c r="HI12" s="1"/>
      <c r="HJ12" s="100">
        <v>3865.2990399999999</v>
      </c>
      <c r="HK12" s="101">
        <v>3803.5404899999999</v>
      </c>
      <c r="HL12" s="102">
        <v>331.50072999999998</v>
      </c>
    </row>
    <row r="13" spans="1:220" x14ac:dyDescent="0.3">
      <c r="A13" s="1"/>
      <c r="B13" s="98" t="s">
        <v>737</v>
      </c>
      <c r="C13" s="99"/>
      <c r="D13" s="100"/>
      <c r="E13" s="101"/>
      <c r="F13" s="101">
        <v>8.8258700000000001</v>
      </c>
      <c r="G13" s="102">
        <v>8.5166900000000005</v>
      </c>
      <c r="H13" s="100"/>
      <c r="I13" s="102"/>
      <c r="J13" s="100">
        <v>81.096100000000007</v>
      </c>
      <c r="K13" s="102"/>
      <c r="L13" s="100"/>
      <c r="M13" s="101"/>
      <c r="N13" s="101"/>
      <c r="O13" s="101">
        <v>271.91107</v>
      </c>
      <c r="P13" s="101"/>
      <c r="Q13" s="101"/>
      <c r="R13" s="101"/>
      <c r="S13" s="102"/>
      <c r="T13" s="100">
        <v>18.14123</v>
      </c>
      <c r="U13" s="101">
        <v>19.191960000000002</v>
      </c>
      <c r="V13" s="101">
        <v>24.425360000000001</v>
      </c>
      <c r="W13" s="102">
        <v>1.0612699999999999</v>
      </c>
      <c r="X13" s="99"/>
      <c r="Y13" s="100"/>
      <c r="Z13" s="101"/>
      <c r="AA13" s="102"/>
      <c r="AB13" s="100"/>
      <c r="AC13" s="101"/>
      <c r="AD13" s="101"/>
      <c r="AE13" s="101"/>
      <c r="AF13" s="101">
        <v>12.23925</v>
      </c>
      <c r="AG13" s="101">
        <v>24.4617</v>
      </c>
      <c r="AH13" s="102">
        <v>10.27692</v>
      </c>
      <c r="AI13" s="99"/>
      <c r="AJ13" s="99"/>
      <c r="AK13" s="99">
        <v>179.37322</v>
      </c>
      <c r="AL13" s="100">
        <v>217.12262999999999</v>
      </c>
      <c r="AM13" s="102">
        <v>7.9327300000000003</v>
      </c>
      <c r="AN13" s="100"/>
      <c r="AO13" s="102"/>
      <c r="AP13" s="99"/>
      <c r="AQ13" s="100"/>
      <c r="AR13" s="102"/>
      <c r="AS13" s="99"/>
      <c r="AT13" s="99"/>
      <c r="AU13" s="99"/>
      <c r="AV13" s="100"/>
      <c r="AW13" s="101"/>
      <c r="AX13" s="102">
        <v>286.56643000000003</v>
      </c>
      <c r="AY13" s="100"/>
      <c r="AZ13" s="101"/>
      <c r="BA13" s="101"/>
      <c r="BB13" s="101"/>
      <c r="BC13" s="101"/>
      <c r="BD13" s="101"/>
      <c r="BE13" s="101"/>
      <c r="BF13" s="102"/>
      <c r="BG13" s="100"/>
      <c r="BH13" s="102"/>
      <c r="BI13" s="99"/>
      <c r="BJ13" s="100">
        <v>25</v>
      </c>
      <c r="BK13" s="101"/>
      <c r="BL13" s="102"/>
      <c r="BM13" s="100">
        <v>164.44227000000001</v>
      </c>
      <c r="BN13" s="101">
        <v>165.47058000000001</v>
      </c>
      <c r="BO13" s="101">
        <v>165.59853000000001</v>
      </c>
      <c r="BP13" s="101"/>
      <c r="BQ13" s="101"/>
      <c r="BR13" s="101"/>
      <c r="BS13" s="101"/>
      <c r="BT13" s="101"/>
      <c r="BU13" s="101"/>
      <c r="BV13" s="101">
        <v>110.49702000000001</v>
      </c>
      <c r="BW13" s="101"/>
      <c r="BX13" s="101">
        <v>206.11548999999999</v>
      </c>
      <c r="BY13" s="101">
        <v>205.99002999999999</v>
      </c>
      <c r="BZ13" s="102"/>
      <c r="CA13" s="100">
        <v>17.41583</v>
      </c>
      <c r="CB13" s="102">
        <v>44.053669999999997</v>
      </c>
      <c r="CC13" s="99"/>
      <c r="CD13" s="100"/>
      <c r="CE13" s="101"/>
      <c r="CF13" s="101"/>
      <c r="CG13" s="101"/>
      <c r="CH13" s="101"/>
      <c r="CI13" s="101">
        <v>118.14735</v>
      </c>
      <c r="CJ13" s="101">
        <v>52.418509999999998</v>
      </c>
      <c r="CK13" s="101">
        <v>53.710120000000003</v>
      </c>
      <c r="CL13" s="101"/>
      <c r="CM13" s="101"/>
      <c r="CN13" s="101"/>
      <c r="CO13" s="102">
        <v>191.19621000000001</v>
      </c>
      <c r="CP13" s="100">
        <v>180.55348000000001</v>
      </c>
      <c r="CQ13" s="101">
        <v>180.52450999999999</v>
      </c>
      <c r="CR13" s="101">
        <v>181.33356000000001</v>
      </c>
      <c r="CS13" s="102">
        <v>181.02912000000001</v>
      </c>
      <c r="CT13" s="100"/>
      <c r="CU13" s="102">
        <v>319.03766999999999</v>
      </c>
      <c r="CV13" s="100"/>
      <c r="CW13" s="101"/>
      <c r="CX13" s="103"/>
      <c r="CY13" s="100"/>
      <c r="CZ13" s="101">
        <v>6176.4040000000005</v>
      </c>
      <c r="DA13" s="101"/>
      <c r="DB13" s="102"/>
      <c r="DC13" s="100"/>
      <c r="DD13" s="101"/>
      <c r="DE13" s="101"/>
      <c r="DF13" s="101"/>
      <c r="DG13" s="101"/>
      <c r="DH13" s="101"/>
      <c r="DI13" s="101"/>
      <c r="DJ13" s="101"/>
      <c r="DK13" s="101"/>
      <c r="DL13" s="101"/>
      <c r="DM13" s="101"/>
      <c r="DN13" s="102"/>
      <c r="DO13" s="104"/>
      <c r="DP13" s="105"/>
      <c r="DQ13" s="105"/>
      <c r="DR13" s="106" t="s">
        <v>1317</v>
      </c>
      <c r="DS13" s="100">
        <v>3865.2990399999999</v>
      </c>
      <c r="DT13" s="101">
        <v>1509.5804800000001</v>
      </c>
      <c r="DU13" s="101">
        <v>1509.5804800000001</v>
      </c>
      <c r="DV13" s="102"/>
      <c r="DW13" s="99"/>
      <c r="DX13" s="100"/>
      <c r="DY13" s="101"/>
      <c r="DZ13" s="101"/>
      <c r="EA13" s="101"/>
      <c r="EB13" s="101"/>
      <c r="EC13" s="103">
        <v>6080.7039999999997</v>
      </c>
      <c r="ED13" s="1"/>
      <c r="EE13" s="99">
        <v>2.38483</v>
      </c>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100"/>
      <c r="FL13" s="101"/>
      <c r="FM13" s="101"/>
      <c r="FN13" s="102"/>
      <c r="FO13" s="99"/>
      <c r="FP13" s="100"/>
      <c r="FQ13" s="102"/>
      <c r="FR13" s="100"/>
      <c r="FS13" s="101"/>
      <c r="FT13" s="101"/>
      <c r="FU13" s="101"/>
      <c r="FV13" s="102"/>
      <c r="FW13" s="100"/>
      <c r="FX13" s="102"/>
      <c r="FY13" s="100"/>
      <c r="FZ13" s="101"/>
      <c r="GA13" s="101"/>
      <c r="GB13" s="102"/>
      <c r="GC13" s="99"/>
      <c r="GD13" s="99"/>
      <c r="GE13" s="99"/>
      <c r="GF13" s="100"/>
      <c r="GG13" s="101"/>
      <c r="GH13" s="101"/>
      <c r="GI13" s="101"/>
      <c r="GJ13" s="102"/>
      <c r="GK13" s="100"/>
      <c r="GL13" s="101"/>
      <c r="GM13" s="101"/>
      <c r="GN13" s="102"/>
      <c r="GO13" s="99"/>
      <c r="GP13" s="100"/>
      <c r="GQ13" s="102"/>
      <c r="GR13" s="1"/>
      <c r="GS13" s="99">
        <v>2.38483</v>
      </c>
      <c r="GT13" s="100">
        <v>48.848520000000001</v>
      </c>
      <c r="GU13" s="102">
        <v>80.389309999999995</v>
      </c>
      <c r="GV13" s="99"/>
      <c r="GW13" s="99"/>
      <c r="GX13" s="99"/>
      <c r="GY13" s="99"/>
      <c r="GZ13" s="1"/>
      <c r="HA13" s="99"/>
      <c r="HB13" s="99"/>
      <c r="HC13" s="99"/>
      <c r="HD13" s="99"/>
      <c r="HE13" s="99"/>
      <c r="HF13" s="99"/>
      <c r="HG13" s="100"/>
      <c r="HH13" s="102"/>
      <c r="HI13" s="1"/>
      <c r="HJ13" s="100">
        <v>3865.2990399999999</v>
      </c>
      <c r="HK13" s="101">
        <v>3803.5404899999999</v>
      </c>
      <c r="HL13" s="102">
        <v>331.50072999999998</v>
      </c>
    </row>
    <row r="14" spans="1:220" x14ac:dyDescent="0.3">
      <c r="A14" s="1"/>
      <c r="B14" s="98" t="s">
        <v>738</v>
      </c>
      <c r="C14" s="99"/>
      <c r="D14" s="100"/>
      <c r="E14" s="101"/>
      <c r="F14" s="101">
        <v>8.8258700000000001</v>
      </c>
      <c r="G14" s="102">
        <v>8.5166900000000005</v>
      </c>
      <c r="H14" s="100"/>
      <c r="I14" s="102"/>
      <c r="J14" s="100">
        <v>81.096100000000007</v>
      </c>
      <c r="K14" s="102"/>
      <c r="L14" s="100"/>
      <c r="M14" s="101"/>
      <c r="N14" s="101"/>
      <c r="O14" s="101">
        <v>271.91107</v>
      </c>
      <c r="P14" s="101"/>
      <c r="Q14" s="101"/>
      <c r="R14" s="101"/>
      <c r="S14" s="102"/>
      <c r="T14" s="100">
        <v>18.14123</v>
      </c>
      <c r="U14" s="101">
        <v>19.191960000000002</v>
      </c>
      <c r="V14" s="101">
        <v>24.425360000000001</v>
      </c>
      <c r="W14" s="102">
        <v>1.0612699999999999</v>
      </c>
      <c r="X14" s="99"/>
      <c r="Y14" s="100"/>
      <c r="Z14" s="101"/>
      <c r="AA14" s="102"/>
      <c r="AB14" s="100"/>
      <c r="AC14" s="101"/>
      <c r="AD14" s="101"/>
      <c r="AE14" s="101"/>
      <c r="AF14" s="101">
        <v>12.23925</v>
      </c>
      <c r="AG14" s="101">
        <v>24.4617</v>
      </c>
      <c r="AH14" s="102">
        <v>10.27692</v>
      </c>
      <c r="AI14" s="99"/>
      <c r="AJ14" s="99"/>
      <c r="AK14" s="99">
        <v>179.37322</v>
      </c>
      <c r="AL14" s="100">
        <v>217.12262999999999</v>
      </c>
      <c r="AM14" s="102">
        <v>7.9327300000000003</v>
      </c>
      <c r="AN14" s="100"/>
      <c r="AO14" s="102"/>
      <c r="AP14" s="99"/>
      <c r="AQ14" s="100"/>
      <c r="AR14" s="102"/>
      <c r="AS14" s="99"/>
      <c r="AT14" s="99"/>
      <c r="AU14" s="99"/>
      <c r="AV14" s="100"/>
      <c r="AW14" s="101"/>
      <c r="AX14" s="102">
        <v>286.56643000000003</v>
      </c>
      <c r="AY14" s="100"/>
      <c r="AZ14" s="101"/>
      <c r="BA14" s="101"/>
      <c r="BB14" s="101"/>
      <c r="BC14" s="101"/>
      <c r="BD14" s="101"/>
      <c r="BE14" s="101"/>
      <c r="BF14" s="102"/>
      <c r="BG14" s="100"/>
      <c r="BH14" s="102"/>
      <c r="BI14" s="99"/>
      <c r="BJ14" s="100">
        <v>25</v>
      </c>
      <c r="BK14" s="101"/>
      <c r="BL14" s="102"/>
      <c r="BM14" s="100">
        <v>164.44227000000001</v>
      </c>
      <c r="BN14" s="101">
        <v>165.47058000000001</v>
      </c>
      <c r="BO14" s="101">
        <v>165.59853000000001</v>
      </c>
      <c r="BP14" s="101"/>
      <c r="BQ14" s="101"/>
      <c r="BR14" s="101"/>
      <c r="BS14" s="101"/>
      <c r="BT14" s="101"/>
      <c r="BU14" s="101"/>
      <c r="BV14" s="101">
        <v>110.49702000000001</v>
      </c>
      <c r="BW14" s="101"/>
      <c r="BX14" s="101">
        <v>206.11548999999999</v>
      </c>
      <c r="BY14" s="101">
        <v>205.99002999999999</v>
      </c>
      <c r="BZ14" s="102"/>
      <c r="CA14" s="100">
        <v>17.41583</v>
      </c>
      <c r="CB14" s="102">
        <v>44.053669999999997</v>
      </c>
      <c r="CC14" s="99"/>
      <c r="CD14" s="100"/>
      <c r="CE14" s="101"/>
      <c r="CF14" s="101"/>
      <c r="CG14" s="101"/>
      <c r="CH14" s="101"/>
      <c r="CI14" s="101">
        <v>118.14735</v>
      </c>
      <c r="CJ14" s="101">
        <v>52.418509999999998</v>
      </c>
      <c r="CK14" s="101">
        <v>53.710120000000003</v>
      </c>
      <c r="CL14" s="101"/>
      <c r="CM14" s="101"/>
      <c r="CN14" s="101"/>
      <c r="CO14" s="102">
        <v>191.19621000000001</v>
      </c>
      <c r="CP14" s="100">
        <v>180.55348000000001</v>
      </c>
      <c r="CQ14" s="101">
        <v>180.52450999999999</v>
      </c>
      <c r="CR14" s="101">
        <v>181.33356000000001</v>
      </c>
      <c r="CS14" s="102">
        <v>181.02912000000001</v>
      </c>
      <c r="CT14" s="100"/>
      <c r="CU14" s="102">
        <v>319.03766999999999</v>
      </c>
      <c r="CV14" s="100"/>
      <c r="CW14" s="101"/>
      <c r="CX14" s="103"/>
      <c r="CY14" s="100"/>
      <c r="CZ14" s="101">
        <v>6169.4129999999996</v>
      </c>
      <c r="DA14" s="101"/>
      <c r="DB14" s="102"/>
      <c r="DC14" s="100"/>
      <c r="DD14" s="101"/>
      <c r="DE14" s="101"/>
      <c r="DF14" s="101"/>
      <c r="DG14" s="101"/>
      <c r="DH14" s="101"/>
      <c r="DI14" s="101"/>
      <c r="DJ14" s="101"/>
      <c r="DK14" s="101"/>
      <c r="DL14" s="101"/>
      <c r="DM14" s="101"/>
      <c r="DN14" s="102"/>
      <c r="DO14" s="104"/>
      <c r="DP14" s="105"/>
      <c r="DQ14" s="105"/>
      <c r="DR14" s="106" t="s">
        <v>1317</v>
      </c>
      <c r="DS14" s="100">
        <v>3865.2990399999999</v>
      </c>
      <c r="DT14" s="101">
        <v>1509.5804800000001</v>
      </c>
      <c r="DU14" s="101">
        <v>1509.5804800000001</v>
      </c>
      <c r="DV14" s="102"/>
      <c r="DW14" s="99"/>
      <c r="DX14" s="100"/>
      <c r="DY14" s="101"/>
      <c r="DZ14" s="101"/>
      <c r="EA14" s="101"/>
      <c r="EB14" s="101"/>
      <c r="EC14" s="103">
        <v>6071.6130000000003</v>
      </c>
      <c r="ED14" s="1"/>
      <c r="EE14" s="99">
        <v>2.38483</v>
      </c>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100"/>
      <c r="FL14" s="101"/>
      <c r="FM14" s="101"/>
      <c r="FN14" s="102"/>
      <c r="FO14" s="99"/>
      <c r="FP14" s="100"/>
      <c r="FQ14" s="102"/>
      <c r="FR14" s="100"/>
      <c r="FS14" s="101"/>
      <c r="FT14" s="101"/>
      <c r="FU14" s="101"/>
      <c r="FV14" s="102"/>
      <c r="FW14" s="100"/>
      <c r="FX14" s="102"/>
      <c r="FY14" s="100"/>
      <c r="FZ14" s="101"/>
      <c r="GA14" s="101"/>
      <c r="GB14" s="102"/>
      <c r="GC14" s="99"/>
      <c r="GD14" s="99"/>
      <c r="GE14" s="99"/>
      <c r="GF14" s="100"/>
      <c r="GG14" s="101"/>
      <c r="GH14" s="101"/>
      <c r="GI14" s="101"/>
      <c r="GJ14" s="102"/>
      <c r="GK14" s="100"/>
      <c r="GL14" s="101"/>
      <c r="GM14" s="101"/>
      <c r="GN14" s="102"/>
      <c r="GO14" s="99"/>
      <c r="GP14" s="100"/>
      <c r="GQ14" s="102"/>
      <c r="GR14" s="1"/>
      <c r="GS14" s="99">
        <v>2.38483</v>
      </c>
      <c r="GT14" s="100">
        <v>48.848520000000001</v>
      </c>
      <c r="GU14" s="102">
        <v>80.389309999999995</v>
      </c>
      <c r="GV14" s="99"/>
      <c r="GW14" s="99"/>
      <c r="GX14" s="99"/>
      <c r="GY14" s="99"/>
      <c r="GZ14" s="1"/>
      <c r="HA14" s="99"/>
      <c r="HB14" s="99"/>
      <c r="HC14" s="99"/>
      <c r="HD14" s="99"/>
      <c r="HE14" s="99"/>
      <c r="HF14" s="99"/>
      <c r="HG14" s="100"/>
      <c r="HH14" s="102"/>
      <c r="HI14" s="1"/>
      <c r="HJ14" s="100">
        <v>3865.2990399999999</v>
      </c>
      <c r="HK14" s="101">
        <v>3803.5404899999999</v>
      </c>
      <c r="HL14" s="102">
        <v>331.50072999999998</v>
      </c>
    </row>
    <row r="15" spans="1:220" x14ac:dyDescent="0.3">
      <c r="A15" s="1"/>
      <c r="B15" s="98" t="s">
        <v>739</v>
      </c>
      <c r="C15" s="99"/>
      <c r="D15" s="100"/>
      <c r="E15" s="101"/>
      <c r="F15" s="101">
        <v>8.8258700000000001</v>
      </c>
      <c r="G15" s="102">
        <v>8.5166900000000005</v>
      </c>
      <c r="H15" s="100"/>
      <c r="I15" s="102"/>
      <c r="J15" s="100">
        <v>81.096100000000007</v>
      </c>
      <c r="K15" s="102"/>
      <c r="L15" s="100"/>
      <c r="M15" s="101"/>
      <c r="N15" s="101"/>
      <c r="O15" s="101">
        <v>271.91107</v>
      </c>
      <c r="P15" s="101"/>
      <c r="Q15" s="101"/>
      <c r="R15" s="101"/>
      <c r="S15" s="102"/>
      <c r="T15" s="100">
        <v>18.14123</v>
      </c>
      <c r="U15" s="101">
        <v>19.191960000000002</v>
      </c>
      <c r="V15" s="101">
        <v>24.425360000000001</v>
      </c>
      <c r="W15" s="102">
        <v>1.0612699999999999</v>
      </c>
      <c r="X15" s="99"/>
      <c r="Y15" s="100"/>
      <c r="Z15" s="101"/>
      <c r="AA15" s="102"/>
      <c r="AB15" s="100"/>
      <c r="AC15" s="101"/>
      <c r="AD15" s="101"/>
      <c r="AE15" s="101"/>
      <c r="AF15" s="101">
        <v>12.23925</v>
      </c>
      <c r="AG15" s="101">
        <v>24.4617</v>
      </c>
      <c r="AH15" s="102">
        <v>10.27692</v>
      </c>
      <c r="AI15" s="99"/>
      <c r="AJ15" s="99"/>
      <c r="AK15" s="99">
        <v>179.37322</v>
      </c>
      <c r="AL15" s="100">
        <v>217.12262999999999</v>
      </c>
      <c r="AM15" s="102">
        <v>7.9327300000000003</v>
      </c>
      <c r="AN15" s="100"/>
      <c r="AO15" s="102"/>
      <c r="AP15" s="99"/>
      <c r="AQ15" s="100"/>
      <c r="AR15" s="102"/>
      <c r="AS15" s="99"/>
      <c r="AT15" s="99"/>
      <c r="AU15" s="99"/>
      <c r="AV15" s="100"/>
      <c r="AW15" s="101"/>
      <c r="AX15" s="102">
        <v>286.56643000000003</v>
      </c>
      <c r="AY15" s="100"/>
      <c r="AZ15" s="101"/>
      <c r="BA15" s="101"/>
      <c r="BB15" s="101"/>
      <c r="BC15" s="101"/>
      <c r="BD15" s="101"/>
      <c r="BE15" s="101"/>
      <c r="BF15" s="102"/>
      <c r="BG15" s="100"/>
      <c r="BH15" s="102"/>
      <c r="BI15" s="99"/>
      <c r="BJ15" s="100">
        <v>25</v>
      </c>
      <c r="BK15" s="101"/>
      <c r="BL15" s="102"/>
      <c r="BM15" s="100">
        <v>164.44227000000001</v>
      </c>
      <c r="BN15" s="101">
        <v>165.47058000000001</v>
      </c>
      <c r="BO15" s="101">
        <v>165.59853000000001</v>
      </c>
      <c r="BP15" s="101"/>
      <c r="BQ15" s="101"/>
      <c r="BR15" s="101"/>
      <c r="BS15" s="101"/>
      <c r="BT15" s="101"/>
      <c r="BU15" s="101"/>
      <c r="BV15" s="101">
        <v>110.49702000000001</v>
      </c>
      <c r="BW15" s="101"/>
      <c r="BX15" s="101">
        <v>206.11548999999999</v>
      </c>
      <c r="BY15" s="101">
        <v>205.99002999999999</v>
      </c>
      <c r="BZ15" s="102"/>
      <c r="CA15" s="100">
        <v>17.41583</v>
      </c>
      <c r="CB15" s="102">
        <v>44.053669999999997</v>
      </c>
      <c r="CC15" s="99"/>
      <c r="CD15" s="100"/>
      <c r="CE15" s="101"/>
      <c r="CF15" s="101"/>
      <c r="CG15" s="101"/>
      <c r="CH15" s="101"/>
      <c r="CI15" s="101">
        <v>118.14735</v>
      </c>
      <c r="CJ15" s="101">
        <v>52.418509999999998</v>
      </c>
      <c r="CK15" s="101">
        <v>53.710120000000003</v>
      </c>
      <c r="CL15" s="101"/>
      <c r="CM15" s="101"/>
      <c r="CN15" s="101"/>
      <c r="CO15" s="102">
        <v>191.19621000000001</v>
      </c>
      <c r="CP15" s="100">
        <v>180.55348000000001</v>
      </c>
      <c r="CQ15" s="101">
        <v>180.52450999999999</v>
      </c>
      <c r="CR15" s="101">
        <v>181.33356000000001</v>
      </c>
      <c r="CS15" s="102">
        <v>181.02912000000001</v>
      </c>
      <c r="CT15" s="100"/>
      <c r="CU15" s="102">
        <v>319.03766999999999</v>
      </c>
      <c r="CV15" s="100"/>
      <c r="CW15" s="101"/>
      <c r="CX15" s="103"/>
      <c r="CY15" s="100"/>
      <c r="CZ15" s="101">
        <v>6209.8289999999997</v>
      </c>
      <c r="DA15" s="101"/>
      <c r="DB15" s="102"/>
      <c r="DC15" s="100"/>
      <c r="DD15" s="101"/>
      <c r="DE15" s="101"/>
      <c r="DF15" s="101"/>
      <c r="DG15" s="101"/>
      <c r="DH15" s="101"/>
      <c r="DI15" s="101"/>
      <c r="DJ15" s="101"/>
      <c r="DK15" s="101"/>
      <c r="DL15" s="101"/>
      <c r="DM15" s="101"/>
      <c r="DN15" s="102"/>
      <c r="DO15" s="104"/>
      <c r="DP15" s="105"/>
      <c r="DQ15" s="105"/>
      <c r="DR15" s="106" t="s">
        <v>1317</v>
      </c>
      <c r="DS15" s="100">
        <v>3865.2990399999999</v>
      </c>
      <c r="DT15" s="101">
        <v>1509.5804800000001</v>
      </c>
      <c r="DU15" s="101">
        <v>1509.5804800000001</v>
      </c>
      <c r="DV15" s="102"/>
      <c r="DW15" s="99"/>
      <c r="DX15" s="100"/>
      <c r="DY15" s="101"/>
      <c r="DZ15" s="101"/>
      <c r="EA15" s="101"/>
      <c r="EB15" s="101"/>
      <c r="EC15" s="103">
        <v>6104.299</v>
      </c>
      <c r="ED15" s="1"/>
      <c r="EE15" s="99">
        <v>2.38483</v>
      </c>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100"/>
      <c r="FL15" s="101"/>
      <c r="FM15" s="101"/>
      <c r="FN15" s="102"/>
      <c r="FO15" s="99"/>
      <c r="FP15" s="100"/>
      <c r="FQ15" s="102"/>
      <c r="FR15" s="100"/>
      <c r="FS15" s="101"/>
      <c r="FT15" s="101"/>
      <c r="FU15" s="101"/>
      <c r="FV15" s="102"/>
      <c r="FW15" s="100"/>
      <c r="FX15" s="102"/>
      <c r="FY15" s="100"/>
      <c r="FZ15" s="101"/>
      <c r="GA15" s="101"/>
      <c r="GB15" s="102"/>
      <c r="GC15" s="99"/>
      <c r="GD15" s="99"/>
      <c r="GE15" s="99"/>
      <c r="GF15" s="100"/>
      <c r="GG15" s="101"/>
      <c r="GH15" s="101"/>
      <c r="GI15" s="101"/>
      <c r="GJ15" s="102"/>
      <c r="GK15" s="100"/>
      <c r="GL15" s="101"/>
      <c r="GM15" s="101"/>
      <c r="GN15" s="102"/>
      <c r="GO15" s="99"/>
      <c r="GP15" s="100"/>
      <c r="GQ15" s="102"/>
      <c r="GR15" s="1"/>
      <c r="GS15" s="99">
        <v>2.38483</v>
      </c>
      <c r="GT15" s="100">
        <v>48.848520000000001</v>
      </c>
      <c r="GU15" s="102">
        <v>80.389309999999995</v>
      </c>
      <c r="GV15" s="99"/>
      <c r="GW15" s="99"/>
      <c r="GX15" s="99"/>
      <c r="GY15" s="99"/>
      <c r="GZ15" s="1"/>
      <c r="HA15" s="99"/>
      <c r="HB15" s="99"/>
      <c r="HC15" s="99"/>
      <c r="HD15" s="99"/>
      <c r="HE15" s="99"/>
      <c r="HF15" s="99"/>
      <c r="HG15" s="100"/>
      <c r="HH15" s="102"/>
      <c r="HI15" s="1"/>
      <c r="HJ15" s="100">
        <v>3865.2990399999999</v>
      </c>
      <c r="HK15" s="101">
        <v>3803.5404899999999</v>
      </c>
      <c r="HL15" s="102">
        <v>331.50072999999998</v>
      </c>
    </row>
    <row r="16" spans="1:220" x14ac:dyDescent="0.3">
      <c r="A16" s="1"/>
      <c r="B16" s="98" t="s">
        <v>740</v>
      </c>
      <c r="C16" s="99"/>
      <c r="D16" s="100"/>
      <c r="E16" s="101"/>
      <c r="F16" s="101">
        <v>8.8258700000000001</v>
      </c>
      <c r="G16" s="102">
        <v>8.5166900000000005</v>
      </c>
      <c r="H16" s="100"/>
      <c r="I16" s="102"/>
      <c r="J16" s="100">
        <v>81.096100000000007</v>
      </c>
      <c r="K16" s="102"/>
      <c r="L16" s="100"/>
      <c r="M16" s="101"/>
      <c r="N16" s="101"/>
      <c r="O16" s="101">
        <v>271.91107</v>
      </c>
      <c r="P16" s="101"/>
      <c r="Q16" s="101"/>
      <c r="R16" s="101"/>
      <c r="S16" s="102"/>
      <c r="T16" s="100">
        <v>18.14123</v>
      </c>
      <c r="U16" s="101">
        <v>19.191960000000002</v>
      </c>
      <c r="V16" s="101">
        <v>24.425360000000001</v>
      </c>
      <c r="W16" s="102">
        <v>1.0612699999999999</v>
      </c>
      <c r="X16" s="99"/>
      <c r="Y16" s="100"/>
      <c r="Z16" s="101"/>
      <c r="AA16" s="102"/>
      <c r="AB16" s="100"/>
      <c r="AC16" s="101"/>
      <c r="AD16" s="101"/>
      <c r="AE16" s="101"/>
      <c r="AF16" s="101">
        <v>12.23925</v>
      </c>
      <c r="AG16" s="101">
        <v>24.4617</v>
      </c>
      <c r="AH16" s="102">
        <v>10.27692</v>
      </c>
      <c r="AI16" s="99"/>
      <c r="AJ16" s="99"/>
      <c r="AK16" s="99">
        <v>179.37322</v>
      </c>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c r="BL16" s="102">
        <v>46.578000000000003</v>
      </c>
      <c r="BM16" s="100">
        <v>164.44227000000001</v>
      </c>
      <c r="BN16" s="101">
        <v>165.47058000000001</v>
      </c>
      <c r="BO16" s="101">
        <v>165.59853000000001</v>
      </c>
      <c r="BP16" s="101"/>
      <c r="BQ16" s="101"/>
      <c r="BR16" s="101"/>
      <c r="BS16" s="101"/>
      <c r="BT16" s="101"/>
      <c r="BU16" s="101"/>
      <c r="BV16" s="101">
        <v>110.49702000000001</v>
      </c>
      <c r="BW16" s="101"/>
      <c r="BX16" s="101">
        <v>206.11548999999999</v>
      </c>
      <c r="BY16" s="101">
        <v>205.99002999999999</v>
      </c>
      <c r="BZ16" s="102"/>
      <c r="CA16" s="100">
        <v>17.41583</v>
      </c>
      <c r="CB16" s="102">
        <v>44.053669999999997</v>
      </c>
      <c r="CC16" s="99"/>
      <c r="CD16" s="100"/>
      <c r="CE16" s="101"/>
      <c r="CF16" s="101"/>
      <c r="CG16" s="101"/>
      <c r="CH16" s="101"/>
      <c r="CI16" s="101">
        <v>118.14735</v>
      </c>
      <c r="CJ16" s="101">
        <v>52.418509999999998</v>
      </c>
      <c r="CK16" s="101">
        <v>53.710120000000003</v>
      </c>
      <c r="CL16" s="101"/>
      <c r="CM16" s="101"/>
      <c r="CN16" s="101"/>
      <c r="CO16" s="102">
        <v>191.19621000000001</v>
      </c>
      <c r="CP16" s="100">
        <v>180.55348000000001</v>
      </c>
      <c r="CQ16" s="101">
        <v>180.52450999999999</v>
      </c>
      <c r="CR16" s="101">
        <v>181.33356000000001</v>
      </c>
      <c r="CS16" s="102">
        <v>181.02912000000001</v>
      </c>
      <c r="CT16" s="100"/>
      <c r="CU16" s="102">
        <v>319.03766999999999</v>
      </c>
      <c r="CV16" s="100"/>
      <c r="CW16" s="101"/>
      <c r="CX16" s="103"/>
      <c r="CY16" s="100"/>
      <c r="CZ16" s="101">
        <v>6189.9939999999997</v>
      </c>
      <c r="DA16" s="101"/>
      <c r="DB16" s="102"/>
      <c r="DC16" s="100"/>
      <c r="DD16" s="101"/>
      <c r="DE16" s="101"/>
      <c r="DF16" s="101"/>
      <c r="DG16" s="101"/>
      <c r="DH16" s="101"/>
      <c r="DI16" s="101"/>
      <c r="DJ16" s="101"/>
      <c r="DK16" s="101"/>
      <c r="DL16" s="101"/>
      <c r="DM16" s="101"/>
      <c r="DN16" s="102"/>
      <c r="DO16" s="104"/>
      <c r="DP16" s="105"/>
      <c r="DQ16" s="105"/>
      <c r="DR16" s="106" t="s">
        <v>1317</v>
      </c>
      <c r="DS16" s="100">
        <v>3600.31061</v>
      </c>
      <c r="DT16" s="101">
        <v>1244.59205</v>
      </c>
      <c r="DU16" s="101">
        <v>1244.59205</v>
      </c>
      <c r="DV16" s="102"/>
      <c r="DW16" s="99"/>
      <c r="DX16" s="100"/>
      <c r="DY16" s="101"/>
      <c r="DZ16" s="101"/>
      <c r="EA16" s="101"/>
      <c r="EB16" s="101"/>
      <c r="EC16" s="103">
        <v>6083.0839999999998</v>
      </c>
      <c r="ED16" s="1"/>
      <c r="EE16" s="99">
        <v>2.38483</v>
      </c>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100"/>
      <c r="FL16" s="101"/>
      <c r="FM16" s="101"/>
      <c r="FN16" s="102"/>
      <c r="FO16" s="99"/>
      <c r="FP16" s="100"/>
      <c r="FQ16" s="102"/>
      <c r="FR16" s="100"/>
      <c r="FS16" s="101"/>
      <c r="FT16" s="101"/>
      <c r="FU16" s="101"/>
      <c r="FV16" s="102"/>
      <c r="FW16" s="100"/>
      <c r="FX16" s="102"/>
      <c r="FY16" s="100"/>
      <c r="FZ16" s="101"/>
      <c r="GA16" s="101"/>
      <c r="GB16" s="102"/>
      <c r="GC16" s="99"/>
      <c r="GD16" s="99"/>
      <c r="GE16" s="99"/>
      <c r="GF16" s="100"/>
      <c r="GG16" s="101"/>
      <c r="GH16" s="101"/>
      <c r="GI16" s="101"/>
      <c r="GJ16" s="102"/>
      <c r="GK16" s="100"/>
      <c r="GL16" s="101"/>
      <c r="GM16" s="101"/>
      <c r="GN16" s="102"/>
      <c r="GO16" s="99"/>
      <c r="GP16" s="100"/>
      <c r="GQ16" s="102"/>
      <c r="GR16" s="1"/>
      <c r="GS16" s="99">
        <v>2.38483</v>
      </c>
      <c r="GT16" s="100">
        <v>48.848520000000001</v>
      </c>
      <c r="GU16" s="102">
        <v>80.389309999999995</v>
      </c>
      <c r="GV16" s="99"/>
      <c r="GW16" s="99"/>
      <c r="GX16" s="99"/>
      <c r="GY16" s="99"/>
      <c r="GZ16" s="1"/>
      <c r="HA16" s="99"/>
      <c r="HB16" s="99"/>
      <c r="HC16" s="99"/>
      <c r="HD16" s="99"/>
      <c r="HE16" s="99"/>
      <c r="HF16" s="99"/>
      <c r="HG16" s="100"/>
      <c r="HH16" s="102"/>
      <c r="HI16" s="1"/>
      <c r="HJ16" s="100">
        <v>3600.31061</v>
      </c>
      <c r="HK16" s="101">
        <v>3538.55206</v>
      </c>
      <c r="HL16" s="102">
        <v>331.50072999999998</v>
      </c>
    </row>
    <row r="17" spans="1:220" x14ac:dyDescent="0.3">
      <c r="A17" s="1"/>
      <c r="B17" s="98" t="s">
        <v>741</v>
      </c>
      <c r="C17" s="99"/>
      <c r="D17" s="100"/>
      <c r="E17" s="101"/>
      <c r="F17" s="101">
        <v>8.8258700000000001</v>
      </c>
      <c r="G17" s="102">
        <v>8.5166900000000005</v>
      </c>
      <c r="H17" s="100"/>
      <c r="I17" s="102"/>
      <c r="J17" s="100">
        <v>81.096100000000007</v>
      </c>
      <c r="K17" s="102"/>
      <c r="L17" s="100"/>
      <c r="M17" s="101"/>
      <c r="N17" s="101"/>
      <c r="O17" s="101">
        <v>271.91107</v>
      </c>
      <c r="P17" s="101"/>
      <c r="Q17" s="101"/>
      <c r="R17" s="101"/>
      <c r="S17" s="102"/>
      <c r="T17" s="100">
        <v>18.14123</v>
      </c>
      <c r="U17" s="101">
        <v>19.191960000000002</v>
      </c>
      <c r="V17" s="101">
        <v>24.425360000000001</v>
      </c>
      <c r="W17" s="102">
        <v>1.0612699999999999</v>
      </c>
      <c r="X17" s="99"/>
      <c r="Y17" s="100"/>
      <c r="Z17" s="101"/>
      <c r="AA17" s="102"/>
      <c r="AB17" s="100"/>
      <c r="AC17" s="101"/>
      <c r="AD17" s="101"/>
      <c r="AE17" s="101"/>
      <c r="AF17" s="101">
        <v>12.23925</v>
      </c>
      <c r="AG17" s="101">
        <v>24.4617</v>
      </c>
      <c r="AH17" s="102">
        <v>10.27692</v>
      </c>
      <c r="AI17" s="99"/>
      <c r="AJ17" s="99"/>
      <c r="AK17" s="99">
        <v>179.37322</v>
      </c>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c r="BL17" s="102">
        <v>46.578000000000003</v>
      </c>
      <c r="BM17" s="100">
        <v>164.44227000000001</v>
      </c>
      <c r="BN17" s="101">
        <v>165.47058000000001</v>
      </c>
      <c r="BO17" s="101">
        <v>165.59853000000001</v>
      </c>
      <c r="BP17" s="101"/>
      <c r="BQ17" s="101"/>
      <c r="BR17" s="101"/>
      <c r="BS17" s="101"/>
      <c r="BT17" s="101"/>
      <c r="BU17" s="101"/>
      <c r="BV17" s="101">
        <v>110.49702000000001</v>
      </c>
      <c r="BW17" s="101"/>
      <c r="BX17" s="101">
        <v>206.11548999999999</v>
      </c>
      <c r="BY17" s="101">
        <v>205.99002999999999</v>
      </c>
      <c r="BZ17" s="102"/>
      <c r="CA17" s="100">
        <v>17.41583</v>
      </c>
      <c r="CB17" s="102">
        <v>44.053669999999997</v>
      </c>
      <c r="CC17" s="99"/>
      <c r="CD17" s="100"/>
      <c r="CE17" s="101"/>
      <c r="CF17" s="101"/>
      <c r="CG17" s="101"/>
      <c r="CH17" s="101"/>
      <c r="CI17" s="101">
        <v>118.14735</v>
      </c>
      <c r="CJ17" s="101">
        <v>52.418509999999998</v>
      </c>
      <c r="CK17" s="101">
        <v>53.710120000000003</v>
      </c>
      <c r="CL17" s="101"/>
      <c r="CM17" s="101"/>
      <c r="CN17" s="101"/>
      <c r="CO17" s="102">
        <v>191.19621000000001</v>
      </c>
      <c r="CP17" s="100">
        <v>180.55348000000001</v>
      </c>
      <c r="CQ17" s="101">
        <v>180.52450999999999</v>
      </c>
      <c r="CR17" s="101">
        <v>181.33356000000001</v>
      </c>
      <c r="CS17" s="102">
        <v>181.02912000000001</v>
      </c>
      <c r="CT17" s="100"/>
      <c r="CU17" s="102">
        <v>319.03766999999999</v>
      </c>
      <c r="CV17" s="100"/>
      <c r="CW17" s="101"/>
      <c r="CX17" s="103"/>
      <c r="CY17" s="100"/>
      <c r="CZ17" s="101">
        <v>6401.7809999999999</v>
      </c>
      <c r="DA17" s="101"/>
      <c r="DB17" s="102"/>
      <c r="DC17" s="100"/>
      <c r="DD17" s="101"/>
      <c r="DE17" s="101"/>
      <c r="DF17" s="101"/>
      <c r="DG17" s="101"/>
      <c r="DH17" s="101"/>
      <c r="DI17" s="101"/>
      <c r="DJ17" s="101"/>
      <c r="DK17" s="101"/>
      <c r="DL17" s="101"/>
      <c r="DM17" s="101"/>
      <c r="DN17" s="102"/>
      <c r="DO17" s="104"/>
      <c r="DP17" s="105"/>
      <c r="DQ17" s="105"/>
      <c r="DR17" s="106" t="s">
        <v>1317</v>
      </c>
      <c r="DS17" s="100">
        <v>3600.31061</v>
      </c>
      <c r="DT17" s="101">
        <v>1244.59205</v>
      </c>
      <c r="DU17" s="101">
        <v>1244.59205</v>
      </c>
      <c r="DV17" s="102"/>
      <c r="DW17" s="99"/>
      <c r="DX17" s="100"/>
      <c r="DY17" s="101"/>
      <c r="DZ17" s="101"/>
      <c r="EA17" s="101"/>
      <c r="EB17" s="101"/>
      <c r="EC17" s="103">
        <v>6294.491</v>
      </c>
      <c r="ED17" s="1"/>
      <c r="EE17" s="99">
        <v>2.38483</v>
      </c>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100"/>
      <c r="FL17" s="101"/>
      <c r="FM17" s="101"/>
      <c r="FN17" s="102"/>
      <c r="FO17" s="99"/>
      <c r="FP17" s="100"/>
      <c r="FQ17" s="102"/>
      <c r="FR17" s="100"/>
      <c r="FS17" s="101"/>
      <c r="FT17" s="101"/>
      <c r="FU17" s="101"/>
      <c r="FV17" s="102"/>
      <c r="FW17" s="100"/>
      <c r="FX17" s="102"/>
      <c r="FY17" s="100"/>
      <c r="FZ17" s="101"/>
      <c r="GA17" s="101"/>
      <c r="GB17" s="102"/>
      <c r="GC17" s="99"/>
      <c r="GD17" s="99"/>
      <c r="GE17" s="99"/>
      <c r="GF17" s="100"/>
      <c r="GG17" s="101"/>
      <c r="GH17" s="101"/>
      <c r="GI17" s="101"/>
      <c r="GJ17" s="102"/>
      <c r="GK17" s="100"/>
      <c r="GL17" s="101"/>
      <c r="GM17" s="101"/>
      <c r="GN17" s="102"/>
      <c r="GO17" s="99"/>
      <c r="GP17" s="100"/>
      <c r="GQ17" s="102"/>
      <c r="GR17" s="1"/>
      <c r="GS17" s="99">
        <v>2.38483</v>
      </c>
      <c r="GT17" s="100">
        <v>48.848520000000001</v>
      </c>
      <c r="GU17" s="102">
        <v>80.389309999999995</v>
      </c>
      <c r="GV17" s="99"/>
      <c r="GW17" s="99"/>
      <c r="GX17" s="99"/>
      <c r="GY17" s="99"/>
      <c r="GZ17" s="1"/>
      <c r="HA17" s="99"/>
      <c r="HB17" s="99"/>
      <c r="HC17" s="99"/>
      <c r="HD17" s="99"/>
      <c r="HE17" s="99"/>
      <c r="HF17" s="99"/>
      <c r="HG17" s="100"/>
      <c r="HH17" s="102"/>
      <c r="HI17" s="1"/>
      <c r="HJ17" s="100">
        <v>3600.31061</v>
      </c>
      <c r="HK17" s="101">
        <v>3538.55206</v>
      </c>
      <c r="HL17" s="102">
        <v>331.50072999999998</v>
      </c>
    </row>
    <row r="18" spans="1:220" x14ac:dyDescent="0.3">
      <c r="A18" s="1"/>
      <c r="B18" s="98" t="s">
        <v>742</v>
      </c>
      <c r="C18" s="99"/>
      <c r="D18" s="100"/>
      <c r="E18" s="101"/>
      <c r="F18" s="101">
        <v>8.8258700000000001</v>
      </c>
      <c r="G18" s="102">
        <v>8.5166900000000005</v>
      </c>
      <c r="H18" s="100"/>
      <c r="I18" s="102"/>
      <c r="J18" s="100">
        <v>81.096100000000007</v>
      </c>
      <c r="K18" s="102"/>
      <c r="L18" s="100"/>
      <c r="M18" s="101"/>
      <c r="N18" s="101"/>
      <c r="O18" s="101">
        <v>271.91107</v>
      </c>
      <c r="P18" s="101"/>
      <c r="Q18" s="101"/>
      <c r="R18" s="101"/>
      <c r="S18" s="102"/>
      <c r="T18" s="100">
        <v>18.14123</v>
      </c>
      <c r="U18" s="101">
        <v>19.191960000000002</v>
      </c>
      <c r="V18" s="101">
        <v>24.425360000000001</v>
      </c>
      <c r="W18" s="102">
        <v>1.0612699999999999</v>
      </c>
      <c r="X18" s="99"/>
      <c r="Y18" s="100"/>
      <c r="Z18" s="101"/>
      <c r="AA18" s="102"/>
      <c r="AB18" s="100"/>
      <c r="AC18" s="101"/>
      <c r="AD18" s="101"/>
      <c r="AE18" s="101"/>
      <c r="AF18" s="101">
        <v>12.23925</v>
      </c>
      <c r="AG18" s="101">
        <v>24.4617</v>
      </c>
      <c r="AH18" s="102">
        <v>10.27692</v>
      </c>
      <c r="AI18" s="99"/>
      <c r="AJ18" s="99"/>
      <c r="AK18" s="99">
        <v>179.37322</v>
      </c>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c r="BL18" s="102">
        <v>46.578000000000003</v>
      </c>
      <c r="BM18" s="100">
        <v>164.44227000000001</v>
      </c>
      <c r="BN18" s="101">
        <v>165.47058000000001</v>
      </c>
      <c r="BO18" s="101">
        <v>165.59853000000001</v>
      </c>
      <c r="BP18" s="101"/>
      <c r="BQ18" s="101"/>
      <c r="BR18" s="101"/>
      <c r="BS18" s="101"/>
      <c r="BT18" s="101"/>
      <c r="BU18" s="101"/>
      <c r="BV18" s="101">
        <v>110.49702000000001</v>
      </c>
      <c r="BW18" s="101"/>
      <c r="BX18" s="101">
        <v>206.11548999999999</v>
      </c>
      <c r="BY18" s="101">
        <v>205.99002999999999</v>
      </c>
      <c r="BZ18" s="102"/>
      <c r="CA18" s="100">
        <v>17.41583</v>
      </c>
      <c r="CB18" s="102">
        <v>44.053669999999997</v>
      </c>
      <c r="CC18" s="99"/>
      <c r="CD18" s="100"/>
      <c r="CE18" s="101"/>
      <c r="CF18" s="101"/>
      <c r="CG18" s="101"/>
      <c r="CH18" s="101"/>
      <c r="CI18" s="101">
        <v>118.14735</v>
      </c>
      <c r="CJ18" s="101">
        <v>52.418509999999998</v>
      </c>
      <c r="CK18" s="101">
        <v>53.710120000000003</v>
      </c>
      <c r="CL18" s="101"/>
      <c r="CM18" s="101"/>
      <c r="CN18" s="101"/>
      <c r="CO18" s="102">
        <v>191.19621000000001</v>
      </c>
      <c r="CP18" s="100">
        <v>180.55348000000001</v>
      </c>
      <c r="CQ18" s="101">
        <v>180.52450999999999</v>
      </c>
      <c r="CR18" s="101">
        <v>181.33356000000001</v>
      </c>
      <c r="CS18" s="102">
        <v>181.02912000000001</v>
      </c>
      <c r="CT18" s="100"/>
      <c r="CU18" s="102">
        <v>319.03766999999999</v>
      </c>
      <c r="CV18" s="100"/>
      <c r="CW18" s="101"/>
      <c r="CX18" s="103"/>
      <c r="CY18" s="100"/>
      <c r="CZ18" s="101">
        <v>6302.0870000000004</v>
      </c>
      <c r="DA18" s="101"/>
      <c r="DB18" s="102"/>
      <c r="DC18" s="100"/>
      <c r="DD18" s="101"/>
      <c r="DE18" s="101"/>
      <c r="DF18" s="101"/>
      <c r="DG18" s="101"/>
      <c r="DH18" s="101"/>
      <c r="DI18" s="101"/>
      <c r="DJ18" s="101"/>
      <c r="DK18" s="101"/>
      <c r="DL18" s="101"/>
      <c r="DM18" s="101"/>
      <c r="DN18" s="102"/>
      <c r="DO18" s="104"/>
      <c r="DP18" s="105"/>
      <c r="DQ18" s="105"/>
      <c r="DR18" s="106" t="s">
        <v>1317</v>
      </c>
      <c r="DS18" s="100">
        <v>3600.31061</v>
      </c>
      <c r="DT18" s="101">
        <v>1244.59205</v>
      </c>
      <c r="DU18" s="101">
        <v>1244.59205</v>
      </c>
      <c r="DV18" s="102"/>
      <c r="DW18" s="99"/>
      <c r="DX18" s="100"/>
      <c r="DY18" s="101"/>
      <c r="DZ18" s="101"/>
      <c r="EA18" s="101"/>
      <c r="EB18" s="101"/>
      <c r="EC18" s="103">
        <v>6195.7470000000003</v>
      </c>
      <c r="ED18" s="1"/>
      <c r="EE18" s="99">
        <v>2.38483</v>
      </c>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100"/>
      <c r="FL18" s="101"/>
      <c r="FM18" s="101"/>
      <c r="FN18" s="102"/>
      <c r="FO18" s="99"/>
      <c r="FP18" s="100"/>
      <c r="FQ18" s="102"/>
      <c r="FR18" s="100"/>
      <c r="FS18" s="101"/>
      <c r="FT18" s="101"/>
      <c r="FU18" s="101"/>
      <c r="FV18" s="102"/>
      <c r="FW18" s="100"/>
      <c r="FX18" s="102"/>
      <c r="FY18" s="100"/>
      <c r="FZ18" s="101"/>
      <c r="GA18" s="101"/>
      <c r="GB18" s="102"/>
      <c r="GC18" s="99"/>
      <c r="GD18" s="99"/>
      <c r="GE18" s="99"/>
      <c r="GF18" s="100"/>
      <c r="GG18" s="101"/>
      <c r="GH18" s="101"/>
      <c r="GI18" s="101"/>
      <c r="GJ18" s="102"/>
      <c r="GK18" s="100"/>
      <c r="GL18" s="101"/>
      <c r="GM18" s="101"/>
      <c r="GN18" s="102"/>
      <c r="GO18" s="99"/>
      <c r="GP18" s="100"/>
      <c r="GQ18" s="102"/>
      <c r="GR18" s="1"/>
      <c r="GS18" s="99">
        <v>2.38483</v>
      </c>
      <c r="GT18" s="100">
        <v>48.848520000000001</v>
      </c>
      <c r="GU18" s="102">
        <v>80.389309999999995</v>
      </c>
      <c r="GV18" s="99"/>
      <c r="GW18" s="99"/>
      <c r="GX18" s="99"/>
      <c r="GY18" s="99"/>
      <c r="GZ18" s="1"/>
      <c r="HA18" s="99"/>
      <c r="HB18" s="99"/>
      <c r="HC18" s="99"/>
      <c r="HD18" s="99"/>
      <c r="HE18" s="99"/>
      <c r="HF18" s="99"/>
      <c r="HG18" s="100"/>
      <c r="HH18" s="102"/>
      <c r="HI18" s="1"/>
      <c r="HJ18" s="100">
        <v>3600.31061</v>
      </c>
      <c r="HK18" s="101">
        <v>3538.55206</v>
      </c>
      <c r="HL18" s="102">
        <v>331.50072999999998</v>
      </c>
    </row>
    <row r="19" spans="1:220" x14ac:dyDescent="0.3">
      <c r="A19" s="1"/>
      <c r="B19" s="98" t="s">
        <v>743</v>
      </c>
      <c r="C19" s="99"/>
      <c r="D19" s="100"/>
      <c r="E19" s="101"/>
      <c r="F19" s="101">
        <v>8.8258700000000001</v>
      </c>
      <c r="G19" s="102">
        <v>8.5166900000000005</v>
      </c>
      <c r="H19" s="100"/>
      <c r="I19" s="102"/>
      <c r="J19" s="100">
        <v>81.096100000000007</v>
      </c>
      <c r="K19" s="102"/>
      <c r="L19" s="100"/>
      <c r="M19" s="101"/>
      <c r="N19" s="101"/>
      <c r="O19" s="101">
        <v>271.91107</v>
      </c>
      <c r="P19" s="101"/>
      <c r="Q19" s="101"/>
      <c r="R19" s="101"/>
      <c r="S19" s="102"/>
      <c r="T19" s="100">
        <v>18.14123</v>
      </c>
      <c r="U19" s="101">
        <v>19.191960000000002</v>
      </c>
      <c r="V19" s="101">
        <v>24.425360000000001</v>
      </c>
      <c r="W19" s="102">
        <v>1.0612699999999999</v>
      </c>
      <c r="X19" s="99"/>
      <c r="Y19" s="100"/>
      <c r="Z19" s="101"/>
      <c r="AA19" s="102"/>
      <c r="AB19" s="100"/>
      <c r="AC19" s="101"/>
      <c r="AD19" s="101"/>
      <c r="AE19" s="101"/>
      <c r="AF19" s="101">
        <v>12.23925</v>
      </c>
      <c r="AG19" s="101">
        <v>24.4617</v>
      </c>
      <c r="AH19" s="102">
        <v>10.27692</v>
      </c>
      <c r="AI19" s="99"/>
      <c r="AJ19" s="99"/>
      <c r="AK19" s="99">
        <v>179.37322</v>
      </c>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c r="BL19" s="102">
        <v>46.578000000000003</v>
      </c>
      <c r="BM19" s="100">
        <v>164.44227000000001</v>
      </c>
      <c r="BN19" s="101">
        <v>165.47058000000001</v>
      </c>
      <c r="BO19" s="101">
        <v>165.59853000000001</v>
      </c>
      <c r="BP19" s="101"/>
      <c r="BQ19" s="101"/>
      <c r="BR19" s="101"/>
      <c r="BS19" s="101"/>
      <c r="BT19" s="101"/>
      <c r="BU19" s="101"/>
      <c r="BV19" s="101">
        <v>110.49702000000001</v>
      </c>
      <c r="BW19" s="101"/>
      <c r="BX19" s="101">
        <v>206.11548999999999</v>
      </c>
      <c r="BY19" s="101">
        <v>205.99002999999999</v>
      </c>
      <c r="BZ19" s="102"/>
      <c r="CA19" s="100">
        <v>17.41583</v>
      </c>
      <c r="CB19" s="102">
        <v>44.053669999999997</v>
      </c>
      <c r="CC19" s="99"/>
      <c r="CD19" s="100"/>
      <c r="CE19" s="101"/>
      <c r="CF19" s="101"/>
      <c r="CG19" s="101"/>
      <c r="CH19" s="101"/>
      <c r="CI19" s="101">
        <v>118.14735</v>
      </c>
      <c r="CJ19" s="101">
        <v>52.418509999999998</v>
      </c>
      <c r="CK19" s="101">
        <v>53.710120000000003</v>
      </c>
      <c r="CL19" s="101"/>
      <c r="CM19" s="101"/>
      <c r="CN19" s="101"/>
      <c r="CO19" s="102">
        <v>191.19621000000001</v>
      </c>
      <c r="CP19" s="100">
        <v>180.55348000000001</v>
      </c>
      <c r="CQ19" s="101">
        <v>180.52450999999999</v>
      </c>
      <c r="CR19" s="101">
        <v>181.33356000000001</v>
      </c>
      <c r="CS19" s="102">
        <v>181.02912000000001</v>
      </c>
      <c r="CT19" s="100"/>
      <c r="CU19" s="102">
        <v>319.03766999999999</v>
      </c>
      <c r="CV19" s="100"/>
      <c r="CW19" s="101"/>
      <c r="CX19" s="103"/>
      <c r="CY19" s="100"/>
      <c r="CZ19" s="101">
        <v>6374.799</v>
      </c>
      <c r="DA19" s="101"/>
      <c r="DB19" s="102"/>
      <c r="DC19" s="100"/>
      <c r="DD19" s="101"/>
      <c r="DE19" s="101"/>
      <c r="DF19" s="101"/>
      <c r="DG19" s="101"/>
      <c r="DH19" s="101"/>
      <c r="DI19" s="101"/>
      <c r="DJ19" s="101"/>
      <c r="DK19" s="101"/>
      <c r="DL19" s="101"/>
      <c r="DM19" s="101"/>
      <c r="DN19" s="102"/>
      <c r="DO19" s="104"/>
      <c r="DP19" s="105"/>
      <c r="DQ19" s="105"/>
      <c r="DR19" s="106" t="s">
        <v>1317</v>
      </c>
      <c r="DS19" s="100">
        <v>3600.31061</v>
      </c>
      <c r="DT19" s="101">
        <v>1244.59205</v>
      </c>
      <c r="DU19" s="101">
        <v>1244.59205</v>
      </c>
      <c r="DV19" s="102"/>
      <c r="DW19" s="99"/>
      <c r="DX19" s="100"/>
      <c r="DY19" s="101"/>
      <c r="DZ19" s="101"/>
      <c r="EA19" s="101"/>
      <c r="EB19" s="101"/>
      <c r="EC19" s="103">
        <v>6268.4790000000003</v>
      </c>
      <c r="ED19" s="1"/>
      <c r="EE19" s="99">
        <v>2.38483</v>
      </c>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100"/>
      <c r="FL19" s="101"/>
      <c r="FM19" s="101"/>
      <c r="FN19" s="102"/>
      <c r="FO19" s="99"/>
      <c r="FP19" s="100"/>
      <c r="FQ19" s="102"/>
      <c r="FR19" s="100"/>
      <c r="FS19" s="101"/>
      <c r="FT19" s="101"/>
      <c r="FU19" s="101"/>
      <c r="FV19" s="102"/>
      <c r="FW19" s="100"/>
      <c r="FX19" s="102"/>
      <c r="FY19" s="100"/>
      <c r="FZ19" s="101"/>
      <c r="GA19" s="101"/>
      <c r="GB19" s="102"/>
      <c r="GC19" s="99"/>
      <c r="GD19" s="99"/>
      <c r="GE19" s="99"/>
      <c r="GF19" s="100"/>
      <c r="GG19" s="101"/>
      <c r="GH19" s="101"/>
      <c r="GI19" s="101"/>
      <c r="GJ19" s="102"/>
      <c r="GK19" s="100"/>
      <c r="GL19" s="101"/>
      <c r="GM19" s="101"/>
      <c r="GN19" s="102"/>
      <c r="GO19" s="99"/>
      <c r="GP19" s="100"/>
      <c r="GQ19" s="102"/>
      <c r="GR19" s="1"/>
      <c r="GS19" s="99">
        <v>2.38483</v>
      </c>
      <c r="GT19" s="100">
        <v>48.848520000000001</v>
      </c>
      <c r="GU19" s="102">
        <v>80.389309999999995</v>
      </c>
      <c r="GV19" s="99"/>
      <c r="GW19" s="99"/>
      <c r="GX19" s="99"/>
      <c r="GY19" s="99"/>
      <c r="GZ19" s="1"/>
      <c r="HA19" s="99"/>
      <c r="HB19" s="99"/>
      <c r="HC19" s="99"/>
      <c r="HD19" s="99"/>
      <c r="HE19" s="99"/>
      <c r="HF19" s="99"/>
      <c r="HG19" s="100"/>
      <c r="HH19" s="102"/>
      <c r="HI19" s="1"/>
      <c r="HJ19" s="100">
        <v>3600.31061</v>
      </c>
      <c r="HK19" s="101">
        <v>3538.55206</v>
      </c>
      <c r="HL19" s="102">
        <v>331.50072999999998</v>
      </c>
    </row>
    <row r="20" spans="1:220" x14ac:dyDescent="0.3">
      <c r="A20" s="1"/>
      <c r="B20" s="98" t="s">
        <v>744</v>
      </c>
      <c r="C20" s="99"/>
      <c r="D20" s="100"/>
      <c r="E20" s="101"/>
      <c r="F20" s="101">
        <v>8.8258700000000001</v>
      </c>
      <c r="G20" s="102">
        <v>8.5166900000000005</v>
      </c>
      <c r="H20" s="100"/>
      <c r="I20" s="102"/>
      <c r="J20" s="100">
        <v>81.096100000000007</v>
      </c>
      <c r="K20" s="102"/>
      <c r="L20" s="100"/>
      <c r="M20" s="101"/>
      <c r="N20" s="101"/>
      <c r="O20" s="101">
        <v>271.91107</v>
      </c>
      <c r="P20" s="101"/>
      <c r="Q20" s="101"/>
      <c r="R20" s="101"/>
      <c r="S20" s="102"/>
      <c r="T20" s="100">
        <v>18.14123</v>
      </c>
      <c r="U20" s="101">
        <v>19.191960000000002</v>
      </c>
      <c r="V20" s="101">
        <v>24.425360000000001</v>
      </c>
      <c r="W20" s="102">
        <v>1.0612699999999999</v>
      </c>
      <c r="X20" s="99"/>
      <c r="Y20" s="100"/>
      <c r="Z20" s="101"/>
      <c r="AA20" s="102"/>
      <c r="AB20" s="100"/>
      <c r="AC20" s="101"/>
      <c r="AD20" s="101"/>
      <c r="AE20" s="101"/>
      <c r="AF20" s="101">
        <v>12.23925</v>
      </c>
      <c r="AG20" s="101">
        <v>24.4617</v>
      </c>
      <c r="AH20" s="102">
        <v>10.27692</v>
      </c>
      <c r="AI20" s="99"/>
      <c r="AJ20" s="99"/>
      <c r="AK20" s="99">
        <v>179.37322</v>
      </c>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c r="BL20" s="102">
        <v>46.578000000000003</v>
      </c>
      <c r="BM20" s="100">
        <v>164.44227000000001</v>
      </c>
      <c r="BN20" s="101">
        <v>165.47058000000001</v>
      </c>
      <c r="BO20" s="101">
        <v>165.59853000000001</v>
      </c>
      <c r="BP20" s="101"/>
      <c r="BQ20" s="101"/>
      <c r="BR20" s="101"/>
      <c r="BS20" s="101"/>
      <c r="BT20" s="101"/>
      <c r="BU20" s="101"/>
      <c r="BV20" s="101">
        <v>110.49702000000001</v>
      </c>
      <c r="BW20" s="101"/>
      <c r="BX20" s="101">
        <v>206.11548999999999</v>
      </c>
      <c r="BY20" s="101">
        <v>205.99002999999999</v>
      </c>
      <c r="BZ20" s="102"/>
      <c r="CA20" s="100">
        <v>17.41583</v>
      </c>
      <c r="CB20" s="102">
        <v>44.053669999999997</v>
      </c>
      <c r="CC20" s="99"/>
      <c r="CD20" s="100"/>
      <c r="CE20" s="101"/>
      <c r="CF20" s="101"/>
      <c r="CG20" s="101"/>
      <c r="CH20" s="101"/>
      <c r="CI20" s="101">
        <v>118.14735</v>
      </c>
      <c r="CJ20" s="101">
        <v>52.418509999999998</v>
      </c>
      <c r="CK20" s="101">
        <v>53.710120000000003</v>
      </c>
      <c r="CL20" s="101"/>
      <c r="CM20" s="101"/>
      <c r="CN20" s="101"/>
      <c r="CO20" s="102">
        <v>191.19621000000001</v>
      </c>
      <c r="CP20" s="100">
        <v>180.55348000000001</v>
      </c>
      <c r="CQ20" s="101">
        <v>180.52450999999999</v>
      </c>
      <c r="CR20" s="101">
        <v>181.33356000000001</v>
      </c>
      <c r="CS20" s="102">
        <v>181.02912000000001</v>
      </c>
      <c r="CT20" s="100"/>
      <c r="CU20" s="102">
        <v>319.03766999999999</v>
      </c>
      <c r="CV20" s="100"/>
      <c r="CW20" s="101"/>
      <c r="CX20" s="103"/>
      <c r="CY20" s="100"/>
      <c r="CZ20" s="101">
        <v>6605.5219999999999</v>
      </c>
      <c r="DA20" s="101"/>
      <c r="DB20" s="102"/>
      <c r="DC20" s="100"/>
      <c r="DD20" s="101"/>
      <c r="DE20" s="101"/>
      <c r="DF20" s="101"/>
      <c r="DG20" s="101"/>
      <c r="DH20" s="101"/>
      <c r="DI20" s="101"/>
      <c r="DJ20" s="101"/>
      <c r="DK20" s="101"/>
      <c r="DL20" s="101"/>
      <c r="DM20" s="101"/>
      <c r="DN20" s="102"/>
      <c r="DO20" s="104"/>
      <c r="DP20" s="105"/>
      <c r="DQ20" s="105"/>
      <c r="DR20" s="106" t="s">
        <v>1317</v>
      </c>
      <c r="DS20" s="100">
        <v>3600.31061</v>
      </c>
      <c r="DT20" s="101">
        <v>1244.59205</v>
      </c>
      <c r="DU20" s="101">
        <v>1244.59205</v>
      </c>
      <c r="DV20" s="102"/>
      <c r="DW20" s="99"/>
      <c r="DX20" s="100"/>
      <c r="DY20" s="101"/>
      <c r="DZ20" s="101"/>
      <c r="EA20" s="101"/>
      <c r="EB20" s="101"/>
      <c r="EC20" s="103">
        <v>6499.2619999999997</v>
      </c>
      <c r="ED20" s="1"/>
      <c r="EE20" s="99">
        <v>2.38483</v>
      </c>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100"/>
      <c r="FL20" s="101"/>
      <c r="FM20" s="101"/>
      <c r="FN20" s="102"/>
      <c r="FO20" s="99"/>
      <c r="FP20" s="100"/>
      <c r="FQ20" s="102"/>
      <c r="FR20" s="100"/>
      <c r="FS20" s="101"/>
      <c r="FT20" s="101"/>
      <c r="FU20" s="101"/>
      <c r="FV20" s="102"/>
      <c r="FW20" s="100"/>
      <c r="FX20" s="102"/>
      <c r="FY20" s="100"/>
      <c r="FZ20" s="101"/>
      <c r="GA20" s="101"/>
      <c r="GB20" s="102"/>
      <c r="GC20" s="99"/>
      <c r="GD20" s="99"/>
      <c r="GE20" s="99"/>
      <c r="GF20" s="100"/>
      <c r="GG20" s="101"/>
      <c r="GH20" s="101"/>
      <c r="GI20" s="101"/>
      <c r="GJ20" s="102"/>
      <c r="GK20" s="100"/>
      <c r="GL20" s="101"/>
      <c r="GM20" s="101"/>
      <c r="GN20" s="102"/>
      <c r="GO20" s="99"/>
      <c r="GP20" s="100"/>
      <c r="GQ20" s="102"/>
      <c r="GR20" s="1"/>
      <c r="GS20" s="99">
        <v>2.38483</v>
      </c>
      <c r="GT20" s="100">
        <v>48.848520000000001</v>
      </c>
      <c r="GU20" s="102">
        <v>80.389309999999995</v>
      </c>
      <c r="GV20" s="99"/>
      <c r="GW20" s="99"/>
      <c r="GX20" s="99"/>
      <c r="GY20" s="99"/>
      <c r="GZ20" s="1"/>
      <c r="HA20" s="99"/>
      <c r="HB20" s="99"/>
      <c r="HC20" s="99"/>
      <c r="HD20" s="99"/>
      <c r="HE20" s="99"/>
      <c r="HF20" s="99"/>
      <c r="HG20" s="100"/>
      <c r="HH20" s="102"/>
      <c r="HI20" s="1"/>
      <c r="HJ20" s="100">
        <v>3600.31061</v>
      </c>
      <c r="HK20" s="101">
        <v>3538.55206</v>
      </c>
      <c r="HL20" s="102">
        <v>331.50072999999998</v>
      </c>
    </row>
    <row r="21" spans="1:220" x14ac:dyDescent="0.3">
      <c r="A21" s="1"/>
      <c r="B21" s="98" t="s">
        <v>745</v>
      </c>
      <c r="C21" s="99"/>
      <c r="D21" s="100"/>
      <c r="E21" s="101"/>
      <c r="F21" s="101">
        <v>8.8258700000000001</v>
      </c>
      <c r="G21" s="102">
        <v>8.5166900000000005</v>
      </c>
      <c r="H21" s="100"/>
      <c r="I21" s="102"/>
      <c r="J21" s="100">
        <v>81.096100000000007</v>
      </c>
      <c r="K21" s="102"/>
      <c r="L21" s="100"/>
      <c r="M21" s="101"/>
      <c r="N21" s="101"/>
      <c r="O21" s="101">
        <v>271.91107</v>
      </c>
      <c r="P21" s="101"/>
      <c r="Q21" s="101"/>
      <c r="R21" s="101"/>
      <c r="S21" s="102"/>
      <c r="T21" s="100">
        <v>18.14123</v>
      </c>
      <c r="U21" s="101">
        <v>19.191960000000002</v>
      </c>
      <c r="V21" s="101">
        <v>24.425360000000001</v>
      </c>
      <c r="W21" s="102">
        <v>1.0612699999999999</v>
      </c>
      <c r="X21" s="99"/>
      <c r="Y21" s="100"/>
      <c r="Z21" s="101"/>
      <c r="AA21" s="102"/>
      <c r="AB21" s="100"/>
      <c r="AC21" s="101"/>
      <c r="AD21" s="101"/>
      <c r="AE21" s="101"/>
      <c r="AF21" s="101">
        <v>12.23925</v>
      </c>
      <c r="AG21" s="101">
        <v>24.4617</v>
      </c>
      <c r="AH21" s="102">
        <v>10.27692</v>
      </c>
      <c r="AI21" s="99"/>
      <c r="AJ21" s="99"/>
      <c r="AK21" s="99">
        <v>179.37322</v>
      </c>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c r="BL21" s="102">
        <v>46.578000000000003</v>
      </c>
      <c r="BM21" s="100">
        <v>164.44227000000001</v>
      </c>
      <c r="BN21" s="101">
        <v>165.47058000000001</v>
      </c>
      <c r="BO21" s="101">
        <v>165.59853000000001</v>
      </c>
      <c r="BP21" s="101"/>
      <c r="BQ21" s="101"/>
      <c r="BR21" s="101"/>
      <c r="BS21" s="101"/>
      <c r="BT21" s="101"/>
      <c r="BU21" s="101"/>
      <c r="BV21" s="101">
        <v>110.49702000000001</v>
      </c>
      <c r="BW21" s="101"/>
      <c r="BX21" s="101">
        <v>206.11548999999999</v>
      </c>
      <c r="BY21" s="101">
        <v>205.99002999999999</v>
      </c>
      <c r="BZ21" s="102"/>
      <c r="CA21" s="100">
        <v>17.41583</v>
      </c>
      <c r="CB21" s="102">
        <v>44.053669999999997</v>
      </c>
      <c r="CC21" s="99"/>
      <c r="CD21" s="100"/>
      <c r="CE21" s="101"/>
      <c r="CF21" s="101"/>
      <c r="CG21" s="101"/>
      <c r="CH21" s="101"/>
      <c r="CI21" s="101">
        <v>118.14735</v>
      </c>
      <c r="CJ21" s="101">
        <v>52.418509999999998</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319.03766999999999</v>
      </c>
      <c r="CV21" s="100"/>
      <c r="CW21" s="101"/>
      <c r="CX21" s="103"/>
      <c r="CY21" s="100"/>
      <c r="CZ21" s="101">
        <v>6854.0619999999999</v>
      </c>
      <c r="DA21" s="101"/>
      <c r="DB21" s="102"/>
      <c r="DC21" s="100"/>
      <c r="DD21" s="101"/>
      <c r="DE21" s="101"/>
      <c r="DF21" s="101"/>
      <c r="DG21" s="101"/>
      <c r="DH21" s="101"/>
      <c r="DI21" s="101"/>
      <c r="DJ21" s="101"/>
      <c r="DK21" s="101"/>
      <c r="DL21" s="101"/>
      <c r="DM21" s="101"/>
      <c r="DN21" s="102"/>
      <c r="DO21" s="104"/>
      <c r="DP21" s="105"/>
      <c r="DQ21" s="105"/>
      <c r="DR21" s="106" t="s">
        <v>1317</v>
      </c>
      <c r="DS21" s="100">
        <v>3600.31061</v>
      </c>
      <c r="DT21" s="101">
        <v>1244.59205</v>
      </c>
      <c r="DU21" s="101">
        <v>1244.59205</v>
      </c>
      <c r="DV21" s="102"/>
      <c r="DW21" s="99"/>
      <c r="DX21" s="100"/>
      <c r="DY21" s="101"/>
      <c r="DZ21" s="101"/>
      <c r="EA21" s="101"/>
      <c r="EB21" s="101"/>
      <c r="EC21" s="103">
        <v>6747.902</v>
      </c>
      <c r="ED21" s="1"/>
      <c r="EE21" s="99">
        <v>2.38483</v>
      </c>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100"/>
      <c r="FL21" s="101"/>
      <c r="FM21" s="101"/>
      <c r="FN21" s="102"/>
      <c r="FO21" s="99"/>
      <c r="FP21" s="100"/>
      <c r="FQ21" s="102"/>
      <c r="FR21" s="100"/>
      <c r="FS21" s="101"/>
      <c r="FT21" s="101"/>
      <c r="FU21" s="101"/>
      <c r="FV21" s="102"/>
      <c r="FW21" s="100"/>
      <c r="FX21" s="102"/>
      <c r="FY21" s="100"/>
      <c r="FZ21" s="101"/>
      <c r="GA21" s="101"/>
      <c r="GB21" s="102"/>
      <c r="GC21" s="99"/>
      <c r="GD21" s="99"/>
      <c r="GE21" s="99"/>
      <c r="GF21" s="100"/>
      <c r="GG21" s="101"/>
      <c r="GH21" s="101"/>
      <c r="GI21" s="101"/>
      <c r="GJ21" s="102"/>
      <c r="GK21" s="100"/>
      <c r="GL21" s="101"/>
      <c r="GM21" s="101"/>
      <c r="GN21" s="102"/>
      <c r="GO21" s="99"/>
      <c r="GP21" s="100"/>
      <c r="GQ21" s="102"/>
      <c r="GR21" s="1"/>
      <c r="GS21" s="99">
        <v>2.38483</v>
      </c>
      <c r="GT21" s="100">
        <v>48.848520000000001</v>
      </c>
      <c r="GU21" s="102">
        <v>80.389309999999995</v>
      </c>
      <c r="GV21" s="99"/>
      <c r="GW21" s="99"/>
      <c r="GX21" s="99"/>
      <c r="GY21" s="99"/>
      <c r="GZ21" s="1"/>
      <c r="HA21" s="99"/>
      <c r="HB21" s="99"/>
      <c r="HC21" s="99"/>
      <c r="HD21" s="99"/>
      <c r="HE21" s="99"/>
      <c r="HF21" s="99"/>
      <c r="HG21" s="100"/>
      <c r="HH21" s="102"/>
      <c r="HI21" s="1"/>
      <c r="HJ21" s="100">
        <v>3600.31061</v>
      </c>
      <c r="HK21" s="101">
        <v>3538.55206</v>
      </c>
      <c r="HL21" s="102">
        <v>331.50072999999998</v>
      </c>
    </row>
    <row r="22" spans="1:220" x14ac:dyDescent="0.3">
      <c r="A22" s="1"/>
      <c r="B22" s="98" t="s">
        <v>746</v>
      </c>
      <c r="C22" s="99"/>
      <c r="D22" s="100"/>
      <c r="E22" s="101"/>
      <c r="F22" s="101">
        <v>8.8258700000000001</v>
      </c>
      <c r="G22" s="102">
        <v>8.5166900000000005</v>
      </c>
      <c r="H22" s="100"/>
      <c r="I22" s="102"/>
      <c r="J22" s="100">
        <v>81.096100000000007</v>
      </c>
      <c r="K22" s="102"/>
      <c r="L22" s="100"/>
      <c r="M22" s="101"/>
      <c r="N22" s="101"/>
      <c r="O22" s="101">
        <v>271.91107</v>
      </c>
      <c r="P22" s="101"/>
      <c r="Q22" s="101"/>
      <c r="R22" s="101"/>
      <c r="S22" s="102"/>
      <c r="T22" s="100">
        <v>18.14123</v>
      </c>
      <c r="U22" s="101">
        <v>19.191960000000002</v>
      </c>
      <c r="V22" s="101">
        <v>24.425360000000001</v>
      </c>
      <c r="W22" s="102">
        <v>1.0612699999999999</v>
      </c>
      <c r="X22" s="99"/>
      <c r="Y22" s="100"/>
      <c r="Z22" s="101"/>
      <c r="AA22" s="102"/>
      <c r="AB22" s="100"/>
      <c r="AC22" s="101"/>
      <c r="AD22" s="101"/>
      <c r="AE22" s="101"/>
      <c r="AF22" s="101">
        <v>12.23925</v>
      </c>
      <c r="AG22" s="101">
        <v>24.4617</v>
      </c>
      <c r="AH22" s="102">
        <v>10.27692</v>
      </c>
      <c r="AI22" s="99"/>
      <c r="AJ22" s="99"/>
      <c r="AK22" s="99">
        <v>179.37322</v>
      </c>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c r="BL22" s="102">
        <v>46.578000000000003</v>
      </c>
      <c r="BM22" s="100">
        <v>164.44227000000001</v>
      </c>
      <c r="BN22" s="101">
        <v>165.47058000000001</v>
      </c>
      <c r="BO22" s="101">
        <v>165.59853000000001</v>
      </c>
      <c r="BP22" s="101"/>
      <c r="BQ22" s="101"/>
      <c r="BR22" s="101"/>
      <c r="BS22" s="101"/>
      <c r="BT22" s="101"/>
      <c r="BU22" s="101"/>
      <c r="BV22" s="101">
        <v>110.49702000000001</v>
      </c>
      <c r="BW22" s="101"/>
      <c r="BX22" s="101">
        <v>206.11548999999999</v>
      </c>
      <c r="BY22" s="101">
        <v>205.99002999999999</v>
      </c>
      <c r="BZ22" s="102"/>
      <c r="CA22" s="100">
        <v>17.41583</v>
      </c>
      <c r="CB22" s="102">
        <v>44.053669999999997</v>
      </c>
      <c r="CC22" s="99"/>
      <c r="CD22" s="100"/>
      <c r="CE22" s="101"/>
      <c r="CF22" s="101"/>
      <c r="CG22" s="101"/>
      <c r="CH22" s="101"/>
      <c r="CI22" s="101">
        <v>118.14735</v>
      </c>
      <c r="CJ22" s="101">
        <v>52.418509999999998</v>
      </c>
      <c r="CK22" s="101">
        <v>53.710120000000003</v>
      </c>
      <c r="CL22" s="101"/>
      <c r="CM22" s="101"/>
      <c r="CN22" s="101"/>
      <c r="CO22" s="102">
        <v>191.19621000000001</v>
      </c>
      <c r="CP22" s="100">
        <v>180.55348000000001</v>
      </c>
      <c r="CQ22" s="101">
        <v>180.52450999999999</v>
      </c>
      <c r="CR22" s="101">
        <v>181.33356000000001</v>
      </c>
      <c r="CS22" s="102">
        <v>181.02912000000001</v>
      </c>
      <c r="CT22" s="100"/>
      <c r="CU22" s="102">
        <v>319.03766999999999</v>
      </c>
      <c r="CV22" s="100"/>
      <c r="CW22" s="101"/>
      <c r="CX22" s="103"/>
      <c r="CY22" s="100"/>
      <c r="CZ22" s="101">
        <v>6961.57</v>
      </c>
      <c r="DA22" s="101"/>
      <c r="DB22" s="102"/>
      <c r="DC22" s="100"/>
      <c r="DD22" s="101"/>
      <c r="DE22" s="101"/>
      <c r="DF22" s="101"/>
      <c r="DG22" s="101"/>
      <c r="DH22" s="101"/>
      <c r="DI22" s="101"/>
      <c r="DJ22" s="101"/>
      <c r="DK22" s="101"/>
      <c r="DL22" s="101"/>
      <c r="DM22" s="101"/>
      <c r="DN22" s="102"/>
      <c r="DO22" s="104"/>
      <c r="DP22" s="105"/>
      <c r="DQ22" s="105"/>
      <c r="DR22" s="106" t="s">
        <v>1318</v>
      </c>
      <c r="DS22" s="100">
        <v>3600.31061</v>
      </c>
      <c r="DT22" s="101">
        <v>1244.59205</v>
      </c>
      <c r="DU22" s="101">
        <v>1244.59205</v>
      </c>
      <c r="DV22" s="102"/>
      <c r="DW22" s="99"/>
      <c r="DX22" s="100"/>
      <c r="DY22" s="101"/>
      <c r="DZ22" s="101"/>
      <c r="EA22" s="101"/>
      <c r="EB22" s="101"/>
      <c r="EC22" s="103">
        <v>6855.22</v>
      </c>
      <c r="ED22" s="1"/>
      <c r="EE22" s="99">
        <v>2.38483</v>
      </c>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100"/>
      <c r="FL22" s="101"/>
      <c r="FM22" s="101"/>
      <c r="FN22" s="102"/>
      <c r="FO22" s="99"/>
      <c r="FP22" s="100"/>
      <c r="FQ22" s="102"/>
      <c r="FR22" s="100"/>
      <c r="FS22" s="101"/>
      <c r="FT22" s="101"/>
      <c r="FU22" s="101"/>
      <c r="FV22" s="102"/>
      <c r="FW22" s="100"/>
      <c r="FX22" s="102"/>
      <c r="FY22" s="100"/>
      <c r="FZ22" s="101"/>
      <c r="GA22" s="101"/>
      <c r="GB22" s="102"/>
      <c r="GC22" s="99"/>
      <c r="GD22" s="99"/>
      <c r="GE22" s="99"/>
      <c r="GF22" s="100"/>
      <c r="GG22" s="101"/>
      <c r="GH22" s="101"/>
      <c r="GI22" s="101"/>
      <c r="GJ22" s="102"/>
      <c r="GK22" s="100"/>
      <c r="GL22" s="101"/>
      <c r="GM22" s="101"/>
      <c r="GN22" s="102"/>
      <c r="GO22" s="99"/>
      <c r="GP22" s="100"/>
      <c r="GQ22" s="102"/>
      <c r="GR22" s="1"/>
      <c r="GS22" s="99">
        <v>2.38483</v>
      </c>
      <c r="GT22" s="100">
        <v>48.848520000000001</v>
      </c>
      <c r="GU22" s="102">
        <v>80.389309999999995</v>
      </c>
      <c r="GV22" s="99"/>
      <c r="GW22" s="99"/>
      <c r="GX22" s="99"/>
      <c r="GY22" s="99"/>
      <c r="GZ22" s="1"/>
      <c r="HA22" s="99"/>
      <c r="HB22" s="99"/>
      <c r="HC22" s="99"/>
      <c r="HD22" s="99"/>
      <c r="HE22" s="99"/>
      <c r="HF22" s="99"/>
      <c r="HG22" s="100"/>
      <c r="HH22" s="102"/>
      <c r="HI22" s="1"/>
      <c r="HJ22" s="100">
        <v>3600.31061</v>
      </c>
      <c r="HK22" s="101">
        <v>3538.55206</v>
      </c>
      <c r="HL22" s="102">
        <v>331.50072999999998</v>
      </c>
    </row>
    <row r="23" spans="1:220" x14ac:dyDescent="0.3">
      <c r="A23" s="1"/>
      <c r="B23" s="98" t="s">
        <v>747</v>
      </c>
      <c r="C23" s="99"/>
      <c r="D23" s="100"/>
      <c r="E23" s="101"/>
      <c r="F23" s="101">
        <v>8.8258700000000001</v>
      </c>
      <c r="G23" s="102">
        <v>8.5166900000000005</v>
      </c>
      <c r="H23" s="100"/>
      <c r="I23" s="102"/>
      <c r="J23" s="100">
        <v>81.096100000000007</v>
      </c>
      <c r="K23" s="102"/>
      <c r="L23" s="100"/>
      <c r="M23" s="101"/>
      <c r="N23" s="101"/>
      <c r="O23" s="101">
        <v>271.91107</v>
      </c>
      <c r="P23" s="101"/>
      <c r="Q23" s="101"/>
      <c r="R23" s="101"/>
      <c r="S23" s="102"/>
      <c r="T23" s="100">
        <v>18.14123</v>
      </c>
      <c r="U23" s="101">
        <v>19.191960000000002</v>
      </c>
      <c r="V23" s="101">
        <v>24.425360000000001</v>
      </c>
      <c r="W23" s="102">
        <v>1.0612699999999999</v>
      </c>
      <c r="X23" s="99"/>
      <c r="Y23" s="100"/>
      <c r="Z23" s="101"/>
      <c r="AA23" s="102"/>
      <c r="AB23" s="100"/>
      <c r="AC23" s="101"/>
      <c r="AD23" s="101"/>
      <c r="AE23" s="101"/>
      <c r="AF23" s="101">
        <v>12.23925</v>
      </c>
      <c r="AG23" s="101">
        <v>24.4617</v>
      </c>
      <c r="AH23" s="102">
        <v>10.27692</v>
      </c>
      <c r="AI23" s="99"/>
      <c r="AJ23" s="99"/>
      <c r="AK23" s="99">
        <v>179.37322</v>
      </c>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c r="BL23" s="102">
        <v>46.578000000000003</v>
      </c>
      <c r="BM23" s="100">
        <v>164.44227000000001</v>
      </c>
      <c r="BN23" s="101">
        <v>165.47058000000001</v>
      </c>
      <c r="BO23" s="101">
        <v>165.59853000000001</v>
      </c>
      <c r="BP23" s="101"/>
      <c r="BQ23" s="101"/>
      <c r="BR23" s="101"/>
      <c r="BS23" s="101"/>
      <c r="BT23" s="101"/>
      <c r="BU23" s="101"/>
      <c r="BV23" s="101">
        <v>110.49702000000001</v>
      </c>
      <c r="BW23" s="101"/>
      <c r="BX23" s="101">
        <v>206.11548999999999</v>
      </c>
      <c r="BY23" s="101">
        <v>205.99002999999999</v>
      </c>
      <c r="BZ23" s="102"/>
      <c r="CA23" s="100">
        <v>17.41583</v>
      </c>
      <c r="CB23" s="102">
        <v>44.053669999999997</v>
      </c>
      <c r="CC23" s="99"/>
      <c r="CD23" s="100"/>
      <c r="CE23" s="101"/>
      <c r="CF23" s="101"/>
      <c r="CG23" s="101"/>
      <c r="CH23" s="101"/>
      <c r="CI23" s="101">
        <v>118.14735</v>
      </c>
      <c r="CJ23" s="101">
        <v>52.418509999999998</v>
      </c>
      <c r="CK23" s="101">
        <v>53.710120000000003</v>
      </c>
      <c r="CL23" s="101"/>
      <c r="CM23" s="101"/>
      <c r="CN23" s="101"/>
      <c r="CO23" s="102">
        <v>191.19621000000001</v>
      </c>
      <c r="CP23" s="100">
        <v>180.55348000000001</v>
      </c>
      <c r="CQ23" s="101">
        <v>180.52450999999999</v>
      </c>
      <c r="CR23" s="101">
        <v>181.33356000000001</v>
      </c>
      <c r="CS23" s="102">
        <v>181.02912000000001</v>
      </c>
      <c r="CT23" s="100"/>
      <c r="CU23" s="102">
        <v>319.03766999999999</v>
      </c>
      <c r="CV23" s="100"/>
      <c r="CW23" s="101"/>
      <c r="CX23" s="103"/>
      <c r="CY23" s="100"/>
      <c r="CZ23" s="101">
        <v>7205.1959999999999</v>
      </c>
      <c r="DA23" s="101"/>
      <c r="DB23" s="102"/>
      <c r="DC23" s="100"/>
      <c r="DD23" s="101"/>
      <c r="DE23" s="101"/>
      <c r="DF23" s="101"/>
      <c r="DG23" s="101"/>
      <c r="DH23" s="101"/>
      <c r="DI23" s="101"/>
      <c r="DJ23" s="101"/>
      <c r="DK23" s="101"/>
      <c r="DL23" s="101"/>
      <c r="DM23" s="101"/>
      <c r="DN23" s="102"/>
      <c r="DO23" s="104"/>
      <c r="DP23" s="105"/>
      <c r="DQ23" s="105"/>
      <c r="DR23" s="106" t="s">
        <v>1318</v>
      </c>
      <c r="DS23" s="100">
        <v>3600.31061</v>
      </c>
      <c r="DT23" s="101">
        <v>1244.59205</v>
      </c>
      <c r="DU23" s="101">
        <v>1244.59205</v>
      </c>
      <c r="DV23" s="102"/>
      <c r="DW23" s="99"/>
      <c r="DX23" s="100"/>
      <c r="DY23" s="101"/>
      <c r="DZ23" s="101"/>
      <c r="EA23" s="101"/>
      <c r="EB23" s="101"/>
      <c r="EC23" s="103">
        <v>7104.9960000000001</v>
      </c>
      <c r="ED23" s="1"/>
      <c r="EE23" s="99">
        <v>2.38483</v>
      </c>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100"/>
      <c r="FL23" s="101"/>
      <c r="FM23" s="101"/>
      <c r="FN23" s="102"/>
      <c r="FO23" s="99"/>
      <c r="FP23" s="100"/>
      <c r="FQ23" s="102"/>
      <c r="FR23" s="100"/>
      <c r="FS23" s="101"/>
      <c r="FT23" s="101"/>
      <c r="FU23" s="101"/>
      <c r="FV23" s="102"/>
      <c r="FW23" s="100"/>
      <c r="FX23" s="102"/>
      <c r="FY23" s="100"/>
      <c r="FZ23" s="101"/>
      <c r="GA23" s="101"/>
      <c r="GB23" s="102"/>
      <c r="GC23" s="99"/>
      <c r="GD23" s="99"/>
      <c r="GE23" s="99"/>
      <c r="GF23" s="100"/>
      <c r="GG23" s="101"/>
      <c r="GH23" s="101"/>
      <c r="GI23" s="101"/>
      <c r="GJ23" s="102"/>
      <c r="GK23" s="100"/>
      <c r="GL23" s="101"/>
      <c r="GM23" s="101"/>
      <c r="GN23" s="102"/>
      <c r="GO23" s="99"/>
      <c r="GP23" s="100"/>
      <c r="GQ23" s="102"/>
      <c r="GR23" s="1"/>
      <c r="GS23" s="99">
        <v>2.38483</v>
      </c>
      <c r="GT23" s="100">
        <v>48.848520000000001</v>
      </c>
      <c r="GU23" s="102">
        <v>80.389309999999995</v>
      </c>
      <c r="GV23" s="99"/>
      <c r="GW23" s="99"/>
      <c r="GX23" s="99"/>
      <c r="GY23" s="99"/>
      <c r="GZ23" s="1"/>
      <c r="HA23" s="99"/>
      <c r="HB23" s="99"/>
      <c r="HC23" s="99"/>
      <c r="HD23" s="99"/>
      <c r="HE23" s="99"/>
      <c r="HF23" s="99"/>
      <c r="HG23" s="100"/>
      <c r="HH23" s="102"/>
      <c r="HI23" s="1"/>
      <c r="HJ23" s="100">
        <v>3600.31061</v>
      </c>
      <c r="HK23" s="101">
        <v>3538.55206</v>
      </c>
      <c r="HL23" s="102">
        <v>332.46015999999997</v>
      </c>
    </row>
    <row r="24" spans="1:220" x14ac:dyDescent="0.3">
      <c r="A24" s="1"/>
      <c r="B24" s="98" t="s">
        <v>748</v>
      </c>
      <c r="C24" s="99"/>
      <c r="D24" s="100"/>
      <c r="E24" s="101"/>
      <c r="F24" s="101">
        <v>8.8258700000000001</v>
      </c>
      <c r="G24" s="102">
        <v>8.5166900000000005</v>
      </c>
      <c r="H24" s="100"/>
      <c r="I24" s="102"/>
      <c r="J24" s="100">
        <v>81.096100000000007</v>
      </c>
      <c r="K24" s="102"/>
      <c r="L24" s="100"/>
      <c r="M24" s="101"/>
      <c r="N24" s="101"/>
      <c r="O24" s="101">
        <v>271.91107</v>
      </c>
      <c r="P24" s="101"/>
      <c r="Q24" s="101"/>
      <c r="R24" s="101"/>
      <c r="S24" s="102"/>
      <c r="T24" s="100">
        <v>18.14123</v>
      </c>
      <c r="U24" s="101">
        <v>19.191960000000002</v>
      </c>
      <c r="V24" s="101">
        <v>24.425360000000001</v>
      </c>
      <c r="W24" s="102">
        <v>1.0612699999999999</v>
      </c>
      <c r="X24" s="99"/>
      <c r="Y24" s="100"/>
      <c r="Z24" s="101"/>
      <c r="AA24" s="102"/>
      <c r="AB24" s="100"/>
      <c r="AC24" s="101"/>
      <c r="AD24" s="101"/>
      <c r="AE24" s="101"/>
      <c r="AF24" s="101">
        <v>12.23925</v>
      </c>
      <c r="AG24" s="101">
        <v>24.4617</v>
      </c>
      <c r="AH24" s="102">
        <v>10.27692</v>
      </c>
      <c r="AI24" s="99"/>
      <c r="AJ24" s="99"/>
      <c r="AK24" s="99">
        <v>179.37322</v>
      </c>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c r="BL24" s="102">
        <v>46.578000000000003</v>
      </c>
      <c r="BM24" s="100">
        <v>164.44227000000001</v>
      </c>
      <c r="BN24" s="101">
        <v>165.47058000000001</v>
      </c>
      <c r="BO24" s="101">
        <v>165.59853000000001</v>
      </c>
      <c r="BP24" s="101"/>
      <c r="BQ24" s="101"/>
      <c r="BR24" s="101"/>
      <c r="BS24" s="101"/>
      <c r="BT24" s="101"/>
      <c r="BU24" s="101"/>
      <c r="BV24" s="101">
        <v>110.49702000000001</v>
      </c>
      <c r="BW24" s="101"/>
      <c r="BX24" s="101">
        <v>206.11548999999999</v>
      </c>
      <c r="BY24" s="101">
        <v>205.99002999999999</v>
      </c>
      <c r="BZ24" s="102"/>
      <c r="CA24" s="100">
        <v>17.41583</v>
      </c>
      <c r="CB24" s="102">
        <v>44.053669999999997</v>
      </c>
      <c r="CC24" s="99"/>
      <c r="CD24" s="100"/>
      <c r="CE24" s="101"/>
      <c r="CF24" s="101"/>
      <c r="CG24" s="101"/>
      <c r="CH24" s="101"/>
      <c r="CI24" s="101">
        <v>118.14735</v>
      </c>
      <c r="CJ24" s="101">
        <v>52.418509999999998</v>
      </c>
      <c r="CK24" s="101">
        <v>53.710120000000003</v>
      </c>
      <c r="CL24" s="101"/>
      <c r="CM24" s="101"/>
      <c r="CN24" s="101"/>
      <c r="CO24" s="102">
        <v>191.19621000000001</v>
      </c>
      <c r="CP24" s="100">
        <v>180.55348000000001</v>
      </c>
      <c r="CQ24" s="101">
        <v>180.52450999999999</v>
      </c>
      <c r="CR24" s="101">
        <v>181.33356000000001</v>
      </c>
      <c r="CS24" s="102">
        <v>181.02912000000001</v>
      </c>
      <c r="CT24" s="100"/>
      <c r="CU24" s="102">
        <v>319.03766999999999</v>
      </c>
      <c r="CV24" s="100"/>
      <c r="CW24" s="101"/>
      <c r="CX24" s="103"/>
      <c r="CY24" s="100"/>
      <c r="CZ24" s="101">
        <v>7299.8969999999999</v>
      </c>
      <c r="DA24" s="101"/>
      <c r="DB24" s="102"/>
      <c r="DC24" s="100"/>
      <c r="DD24" s="101"/>
      <c r="DE24" s="101"/>
      <c r="DF24" s="101"/>
      <c r="DG24" s="101"/>
      <c r="DH24" s="101"/>
      <c r="DI24" s="101"/>
      <c r="DJ24" s="101"/>
      <c r="DK24" s="101"/>
      <c r="DL24" s="101"/>
      <c r="DM24" s="101"/>
      <c r="DN24" s="102"/>
      <c r="DO24" s="104"/>
      <c r="DP24" s="105"/>
      <c r="DQ24" s="105"/>
      <c r="DR24" s="106" t="s">
        <v>1318</v>
      </c>
      <c r="DS24" s="100">
        <v>3600.31061</v>
      </c>
      <c r="DT24" s="101">
        <v>1244.59205</v>
      </c>
      <c r="DU24" s="101">
        <v>1244.59205</v>
      </c>
      <c r="DV24" s="102"/>
      <c r="DW24" s="99"/>
      <c r="DX24" s="100"/>
      <c r="DY24" s="101"/>
      <c r="DZ24" s="101"/>
      <c r="EA24" s="101"/>
      <c r="EB24" s="101"/>
      <c r="EC24" s="103">
        <v>7201.7969999999996</v>
      </c>
      <c r="ED24" s="1"/>
      <c r="EE24" s="99">
        <v>2.38483</v>
      </c>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100"/>
      <c r="FL24" s="101"/>
      <c r="FM24" s="101"/>
      <c r="FN24" s="102"/>
      <c r="FO24" s="99"/>
      <c r="FP24" s="100"/>
      <c r="FQ24" s="102"/>
      <c r="FR24" s="100"/>
      <c r="FS24" s="101"/>
      <c r="FT24" s="101"/>
      <c r="FU24" s="101"/>
      <c r="FV24" s="102"/>
      <c r="FW24" s="100"/>
      <c r="FX24" s="102"/>
      <c r="FY24" s="100"/>
      <c r="FZ24" s="101"/>
      <c r="GA24" s="101"/>
      <c r="GB24" s="102"/>
      <c r="GC24" s="99"/>
      <c r="GD24" s="99"/>
      <c r="GE24" s="99"/>
      <c r="GF24" s="100"/>
      <c r="GG24" s="101"/>
      <c r="GH24" s="101"/>
      <c r="GI24" s="101"/>
      <c r="GJ24" s="102"/>
      <c r="GK24" s="100"/>
      <c r="GL24" s="101"/>
      <c r="GM24" s="101"/>
      <c r="GN24" s="102"/>
      <c r="GO24" s="99"/>
      <c r="GP24" s="100"/>
      <c r="GQ24" s="102"/>
      <c r="GR24" s="1"/>
      <c r="GS24" s="99">
        <v>2.38483</v>
      </c>
      <c r="GT24" s="100">
        <v>48.848520000000001</v>
      </c>
      <c r="GU24" s="102">
        <v>80.389309999999995</v>
      </c>
      <c r="GV24" s="99"/>
      <c r="GW24" s="99"/>
      <c r="GX24" s="99"/>
      <c r="GY24" s="99"/>
      <c r="GZ24" s="1"/>
      <c r="HA24" s="99"/>
      <c r="HB24" s="99"/>
      <c r="HC24" s="99"/>
      <c r="HD24" s="99"/>
      <c r="HE24" s="99"/>
      <c r="HF24" s="99"/>
      <c r="HG24" s="100"/>
      <c r="HH24" s="102"/>
      <c r="HI24" s="1"/>
      <c r="HJ24" s="100">
        <v>3600.31061</v>
      </c>
      <c r="HK24" s="101">
        <v>3538.55206</v>
      </c>
      <c r="HL24" s="102">
        <v>332.46015999999997</v>
      </c>
    </row>
    <row r="25" spans="1:220" x14ac:dyDescent="0.3">
      <c r="A25" s="1"/>
      <c r="B25" s="98" t="s">
        <v>749</v>
      </c>
      <c r="C25" s="99"/>
      <c r="D25" s="100"/>
      <c r="E25" s="101"/>
      <c r="F25" s="101">
        <v>8.8258700000000001</v>
      </c>
      <c r="G25" s="102">
        <v>8.5166900000000005</v>
      </c>
      <c r="H25" s="100"/>
      <c r="I25" s="102"/>
      <c r="J25" s="100">
        <v>81.096100000000007</v>
      </c>
      <c r="K25" s="102"/>
      <c r="L25" s="100"/>
      <c r="M25" s="101"/>
      <c r="N25" s="101"/>
      <c r="O25" s="101">
        <v>271.91107</v>
      </c>
      <c r="P25" s="101"/>
      <c r="Q25" s="101"/>
      <c r="R25" s="101"/>
      <c r="S25" s="102"/>
      <c r="T25" s="100">
        <v>18.14123</v>
      </c>
      <c r="U25" s="101">
        <v>19.191960000000002</v>
      </c>
      <c r="V25" s="101">
        <v>24.425360000000001</v>
      </c>
      <c r="W25" s="102">
        <v>1.0612699999999999</v>
      </c>
      <c r="X25" s="99"/>
      <c r="Y25" s="100"/>
      <c r="Z25" s="101"/>
      <c r="AA25" s="102"/>
      <c r="AB25" s="100"/>
      <c r="AC25" s="101"/>
      <c r="AD25" s="101"/>
      <c r="AE25" s="101"/>
      <c r="AF25" s="101">
        <v>12.23925</v>
      </c>
      <c r="AG25" s="101">
        <v>24.4617</v>
      </c>
      <c r="AH25" s="102">
        <v>10.27692</v>
      </c>
      <c r="AI25" s="99"/>
      <c r="AJ25" s="99"/>
      <c r="AK25" s="99">
        <v>179.37322</v>
      </c>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c r="BL25" s="102">
        <v>46.578000000000003</v>
      </c>
      <c r="BM25" s="100">
        <v>164.44227000000001</v>
      </c>
      <c r="BN25" s="101">
        <v>165.47058000000001</v>
      </c>
      <c r="BO25" s="101">
        <v>165.59853000000001</v>
      </c>
      <c r="BP25" s="101"/>
      <c r="BQ25" s="101"/>
      <c r="BR25" s="101"/>
      <c r="BS25" s="101"/>
      <c r="BT25" s="101"/>
      <c r="BU25" s="101"/>
      <c r="BV25" s="101">
        <v>110.49702000000001</v>
      </c>
      <c r="BW25" s="101"/>
      <c r="BX25" s="101">
        <v>206.11548999999999</v>
      </c>
      <c r="BY25" s="101">
        <v>205.99002999999999</v>
      </c>
      <c r="BZ25" s="102"/>
      <c r="CA25" s="100">
        <v>17.41583</v>
      </c>
      <c r="CB25" s="102">
        <v>44.053669999999997</v>
      </c>
      <c r="CC25" s="99"/>
      <c r="CD25" s="100"/>
      <c r="CE25" s="101"/>
      <c r="CF25" s="101"/>
      <c r="CG25" s="101"/>
      <c r="CH25" s="101"/>
      <c r="CI25" s="101">
        <v>118.14735</v>
      </c>
      <c r="CJ25" s="101">
        <v>52.418509999999998</v>
      </c>
      <c r="CK25" s="101">
        <v>53.710120000000003</v>
      </c>
      <c r="CL25" s="101"/>
      <c r="CM25" s="101"/>
      <c r="CN25" s="101"/>
      <c r="CO25" s="102">
        <v>191.19621000000001</v>
      </c>
      <c r="CP25" s="100">
        <v>180.55348000000001</v>
      </c>
      <c r="CQ25" s="101">
        <v>180.52450999999999</v>
      </c>
      <c r="CR25" s="101">
        <v>181.33356000000001</v>
      </c>
      <c r="CS25" s="102">
        <v>181.02912000000001</v>
      </c>
      <c r="CT25" s="100"/>
      <c r="CU25" s="102">
        <v>319.03766999999999</v>
      </c>
      <c r="CV25" s="100"/>
      <c r="CW25" s="101"/>
      <c r="CX25" s="103"/>
      <c r="CY25" s="100"/>
      <c r="CZ25" s="101">
        <v>7474.3360000000002</v>
      </c>
      <c r="DA25" s="101"/>
      <c r="DB25" s="102"/>
      <c r="DC25" s="100"/>
      <c r="DD25" s="101"/>
      <c r="DE25" s="101"/>
      <c r="DF25" s="101"/>
      <c r="DG25" s="101"/>
      <c r="DH25" s="101"/>
      <c r="DI25" s="101"/>
      <c r="DJ25" s="101"/>
      <c r="DK25" s="101"/>
      <c r="DL25" s="101"/>
      <c r="DM25" s="101"/>
      <c r="DN25" s="102"/>
      <c r="DO25" s="104"/>
      <c r="DP25" s="105"/>
      <c r="DQ25" s="105"/>
      <c r="DR25" s="106" t="s">
        <v>1318</v>
      </c>
      <c r="DS25" s="100">
        <v>3600.31061</v>
      </c>
      <c r="DT25" s="101">
        <v>1244.59205</v>
      </c>
      <c r="DU25" s="101">
        <v>1244.59205</v>
      </c>
      <c r="DV25" s="102"/>
      <c r="DW25" s="99"/>
      <c r="DX25" s="100"/>
      <c r="DY25" s="101"/>
      <c r="DZ25" s="101"/>
      <c r="EA25" s="101"/>
      <c r="EB25" s="101"/>
      <c r="EC25" s="103">
        <v>7374.9160000000002</v>
      </c>
      <c r="ED25" s="1"/>
      <c r="EE25" s="99">
        <v>2.38483</v>
      </c>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100"/>
      <c r="FL25" s="101"/>
      <c r="FM25" s="101"/>
      <c r="FN25" s="102"/>
      <c r="FO25" s="99"/>
      <c r="FP25" s="100"/>
      <c r="FQ25" s="102"/>
      <c r="FR25" s="100"/>
      <c r="FS25" s="101"/>
      <c r="FT25" s="101"/>
      <c r="FU25" s="101"/>
      <c r="FV25" s="102"/>
      <c r="FW25" s="100"/>
      <c r="FX25" s="102"/>
      <c r="FY25" s="100"/>
      <c r="FZ25" s="101"/>
      <c r="GA25" s="101"/>
      <c r="GB25" s="102"/>
      <c r="GC25" s="99"/>
      <c r="GD25" s="99"/>
      <c r="GE25" s="99"/>
      <c r="GF25" s="100"/>
      <c r="GG25" s="101"/>
      <c r="GH25" s="101"/>
      <c r="GI25" s="101"/>
      <c r="GJ25" s="102"/>
      <c r="GK25" s="100"/>
      <c r="GL25" s="101"/>
      <c r="GM25" s="101"/>
      <c r="GN25" s="102"/>
      <c r="GO25" s="99"/>
      <c r="GP25" s="100"/>
      <c r="GQ25" s="102"/>
      <c r="GR25" s="1"/>
      <c r="GS25" s="99">
        <v>2.38483</v>
      </c>
      <c r="GT25" s="100">
        <v>48.848520000000001</v>
      </c>
      <c r="GU25" s="102">
        <v>80.389309999999995</v>
      </c>
      <c r="GV25" s="99"/>
      <c r="GW25" s="99"/>
      <c r="GX25" s="99"/>
      <c r="GY25" s="99"/>
      <c r="GZ25" s="1"/>
      <c r="HA25" s="99"/>
      <c r="HB25" s="99"/>
      <c r="HC25" s="99"/>
      <c r="HD25" s="99"/>
      <c r="HE25" s="99"/>
      <c r="HF25" s="99"/>
      <c r="HG25" s="100"/>
      <c r="HH25" s="102"/>
      <c r="HI25" s="1"/>
      <c r="HJ25" s="100">
        <v>3600.31061</v>
      </c>
      <c r="HK25" s="101">
        <v>3538.55206</v>
      </c>
      <c r="HL25" s="102">
        <v>332.46015999999997</v>
      </c>
    </row>
    <row r="26" spans="1:220" x14ac:dyDescent="0.3">
      <c r="A26" s="1"/>
      <c r="B26" s="98" t="s">
        <v>750</v>
      </c>
      <c r="C26" s="99"/>
      <c r="D26" s="100"/>
      <c r="E26" s="101"/>
      <c r="F26" s="101">
        <v>8.8258700000000001</v>
      </c>
      <c r="G26" s="102">
        <v>8.5166900000000005</v>
      </c>
      <c r="H26" s="100"/>
      <c r="I26" s="102"/>
      <c r="J26" s="100">
        <v>81.096100000000007</v>
      </c>
      <c r="K26" s="102"/>
      <c r="L26" s="100"/>
      <c r="M26" s="101"/>
      <c r="N26" s="101"/>
      <c r="O26" s="101">
        <v>271.91107</v>
      </c>
      <c r="P26" s="101"/>
      <c r="Q26" s="101"/>
      <c r="R26" s="101"/>
      <c r="S26" s="102"/>
      <c r="T26" s="100">
        <v>18.14123</v>
      </c>
      <c r="U26" s="101">
        <v>19.191960000000002</v>
      </c>
      <c r="V26" s="101">
        <v>24.425360000000001</v>
      </c>
      <c r="W26" s="102">
        <v>1.0612699999999999</v>
      </c>
      <c r="X26" s="99"/>
      <c r="Y26" s="100"/>
      <c r="Z26" s="101"/>
      <c r="AA26" s="102"/>
      <c r="AB26" s="100"/>
      <c r="AC26" s="101"/>
      <c r="AD26" s="101"/>
      <c r="AE26" s="101"/>
      <c r="AF26" s="101">
        <v>12.23925</v>
      </c>
      <c r="AG26" s="101">
        <v>24.4617</v>
      </c>
      <c r="AH26" s="102">
        <v>10.27692</v>
      </c>
      <c r="AI26" s="99"/>
      <c r="AJ26" s="99"/>
      <c r="AK26" s="99">
        <v>179.37322</v>
      </c>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c r="BL26" s="102">
        <v>46.578000000000003</v>
      </c>
      <c r="BM26" s="100">
        <v>164.44227000000001</v>
      </c>
      <c r="BN26" s="101">
        <v>165.47058000000001</v>
      </c>
      <c r="BO26" s="101">
        <v>165.59853000000001</v>
      </c>
      <c r="BP26" s="101"/>
      <c r="BQ26" s="101"/>
      <c r="BR26" s="101"/>
      <c r="BS26" s="101"/>
      <c r="BT26" s="101"/>
      <c r="BU26" s="101"/>
      <c r="BV26" s="101">
        <v>110.49702000000001</v>
      </c>
      <c r="BW26" s="101"/>
      <c r="BX26" s="101">
        <v>206.11548999999999</v>
      </c>
      <c r="BY26" s="101">
        <v>205.99002999999999</v>
      </c>
      <c r="BZ26" s="102"/>
      <c r="CA26" s="100">
        <v>17.41583</v>
      </c>
      <c r="CB26" s="102">
        <v>44.053669999999997</v>
      </c>
      <c r="CC26" s="99"/>
      <c r="CD26" s="100"/>
      <c r="CE26" s="101"/>
      <c r="CF26" s="101"/>
      <c r="CG26" s="101"/>
      <c r="CH26" s="101"/>
      <c r="CI26" s="101">
        <v>118.14735</v>
      </c>
      <c r="CJ26" s="101">
        <v>52.418509999999998</v>
      </c>
      <c r="CK26" s="101">
        <v>53.710120000000003</v>
      </c>
      <c r="CL26" s="101"/>
      <c r="CM26" s="101"/>
      <c r="CN26" s="101"/>
      <c r="CO26" s="102">
        <v>191.19621000000001</v>
      </c>
      <c r="CP26" s="100">
        <v>180.55348000000001</v>
      </c>
      <c r="CQ26" s="101">
        <v>180.52450999999999</v>
      </c>
      <c r="CR26" s="101">
        <v>181.33356000000001</v>
      </c>
      <c r="CS26" s="102">
        <v>181.02912000000001</v>
      </c>
      <c r="CT26" s="100"/>
      <c r="CU26" s="102">
        <v>319.03766999999999</v>
      </c>
      <c r="CV26" s="100"/>
      <c r="CW26" s="101"/>
      <c r="CX26" s="103"/>
      <c r="CY26" s="100"/>
      <c r="CZ26" s="101">
        <v>7543.0450000000001</v>
      </c>
      <c r="DA26" s="101"/>
      <c r="DB26" s="102"/>
      <c r="DC26" s="100"/>
      <c r="DD26" s="101"/>
      <c r="DE26" s="101"/>
      <c r="DF26" s="101"/>
      <c r="DG26" s="101"/>
      <c r="DH26" s="101"/>
      <c r="DI26" s="101"/>
      <c r="DJ26" s="101"/>
      <c r="DK26" s="101"/>
      <c r="DL26" s="101"/>
      <c r="DM26" s="101"/>
      <c r="DN26" s="102"/>
      <c r="DO26" s="104"/>
      <c r="DP26" s="105"/>
      <c r="DQ26" s="105"/>
      <c r="DR26" s="106" t="s">
        <v>1318</v>
      </c>
      <c r="DS26" s="100">
        <v>3600.31061</v>
      </c>
      <c r="DT26" s="101">
        <v>1244.59205</v>
      </c>
      <c r="DU26" s="101">
        <v>1244.59205</v>
      </c>
      <c r="DV26" s="102"/>
      <c r="DW26" s="99"/>
      <c r="DX26" s="100"/>
      <c r="DY26" s="101"/>
      <c r="DZ26" s="101"/>
      <c r="EA26" s="101"/>
      <c r="EB26" s="101"/>
      <c r="EC26" s="103">
        <v>7437.0950000000003</v>
      </c>
      <c r="ED26" s="1"/>
      <c r="EE26" s="99">
        <v>2.38483</v>
      </c>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100"/>
      <c r="FL26" s="101"/>
      <c r="FM26" s="101"/>
      <c r="FN26" s="102"/>
      <c r="FO26" s="99"/>
      <c r="FP26" s="100"/>
      <c r="FQ26" s="102"/>
      <c r="FR26" s="100"/>
      <c r="FS26" s="101"/>
      <c r="FT26" s="101"/>
      <c r="FU26" s="101"/>
      <c r="FV26" s="102"/>
      <c r="FW26" s="100"/>
      <c r="FX26" s="102"/>
      <c r="FY26" s="100"/>
      <c r="FZ26" s="101"/>
      <c r="GA26" s="101"/>
      <c r="GB26" s="102"/>
      <c r="GC26" s="99"/>
      <c r="GD26" s="99"/>
      <c r="GE26" s="99"/>
      <c r="GF26" s="100"/>
      <c r="GG26" s="101"/>
      <c r="GH26" s="101"/>
      <c r="GI26" s="101"/>
      <c r="GJ26" s="102"/>
      <c r="GK26" s="100"/>
      <c r="GL26" s="101"/>
      <c r="GM26" s="101"/>
      <c r="GN26" s="102"/>
      <c r="GO26" s="99"/>
      <c r="GP26" s="100"/>
      <c r="GQ26" s="102"/>
      <c r="GR26" s="1"/>
      <c r="GS26" s="99">
        <v>2.38483</v>
      </c>
      <c r="GT26" s="100">
        <v>48.848520000000001</v>
      </c>
      <c r="GU26" s="102">
        <v>80.389309999999995</v>
      </c>
      <c r="GV26" s="99"/>
      <c r="GW26" s="99"/>
      <c r="GX26" s="99"/>
      <c r="GY26" s="99"/>
      <c r="GZ26" s="1"/>
      <c r="HA26" s="99"/>
      <c r="HB26" s="99"/>
      <c r="HC26" s="99"/>
      <c r="HD26" s="99"/>
      <c r="HE26" s="99"/>
      <c r="HF26" s="99"/>
      <c r="HG26" s="100"/>
      <c r="HH26" s="102"/>
      <c r="HI26" s="1"/>
      <c r="HJ26" s="100">
        <v>3600.31061</v>
      </c>
      <c r="HK26" s="101">
        <v>3538.55206</v>
      </c>
      <c r="HL26" s="102">
        <v>332.46015999999997</v>
      </c>
    </row>
    <row r="27" spans="1:220" x14ac:dyDescent="0.3">
      <c r="A27" s="1"/>
      <c r="B27" s="98" t="s">
        <v>751</v>
      </c>
      <c r="C27" s="99"/>
      <c r="D27" s="100"/>
      <c r="E27" s="101"/>
      <c r="F27" s="101">
        <v>8.8258700000000001</v>
      </c>
      <c r="G27" s="102">
        <v>8.5166900000000005</v>
      </c>
      <c r="H27" s="100"/>
      <c r="I27" s="102"/>
      <c r="J27" s="100">
        <v>81.096100000000007</v>
      </c>
      <c r="K27" s="102"/>
      <c r="L27" s="100"/>
      <c r="M27" s="101"/>
      <c r="N27" s="101"/>
      <c r="O27" s="101">
        <v>271.91107</v>
      </c>
      <c r="P27" s="101"/>
      <c r="Q27" s="101"/>
      <c r="R27" s="101"/>
      <c r="S27" s="102"/>
      <c r="T27" s="100">
        <v>18.14123</v>
      </c>
      <c r="U27" s="101">
        <v>19.191960000000002</v>
      </c>
      <c r="V27" s="101">
        <v>24.425360000000001</v>
      </c>
      <c r="W27" s="102">
        <v>1.0612699999999999</v>
      </c>
      <c r="X27" s="99"/>
      <c r="Y27" s="100"/>
      <c r="Z27" s="101"/>
      <c r="AA27" s="102"/>
      <c r="AB27" s="100"/>
      <c r="AC27" s="101"/>
      <c r="AD27" s="101"/>
      <c r="AE27" s="101"/>
      <c r="AF27" s="101">
        <v>12.23925</v>
      </c>
      <c r="AG27" s="101">
        <v>24.4617</v>
      </c>
      <c r="AH27" s="102">
        <v>10.27692</v>
      </c>
      <c r="AI27" s="99"/>
      <c r="AJ27" s="99"/>
      <c r="AK27" s="99">
        <v>179.37322</v>
      </c>
      <c r="AL27" s="100">
        <v>217.12262999999999</v>
      </c>
      <c r="AM27" s="102"/>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c r="BL27" s="102">
        <v>46.578000000000003</v>
      </c>
      <c r="BM27" s="100">
        <v>164.44227000000001</v>
      </c>
      <c r="BN27" s="101">
        <v>165.47058000000001</v>
      </c>
      <c r="BO27" s="101">
        <v>165.59853000000001</v>
      </c>
      <c r="BP27" s="101"/>
      <c r="BQ27" s="101"/>
      <c r="BR27" s="101"/>
      <c r="BS27" s="101"/>
      <c r="BT27" s="101"/>
      <c r="BU27" s="101"/>
      <c r="BV27" s="101">
        <v>110.49702000000001</v>
      </c>
      <c r="BW27" s="101"/>
      <c r="BX27" s="101">
        <v>206.11548999999999</v>
      </c>
      <c r="BY27" s="101">
        <v>205.99002999999999</v>
      </c>
      <c r="BZ27" s="102"/>
      <c r="CA27" s="100">
        <v>17.41583</v>
      </c>
      <c r="CB27" s="102">
        <v>44.053669999999997</v>
      </c>
      <c r="CC27" s="99"/>
      <c r="CD27" s="100"/>
      <c r="CE27" s="101"/>
      <c r="CF27" s="101"/>
      <c r="CG27" s="101"/>
      <c r="CH27" s="101"/>
      <c r="CI27" s="101">
        <v>118.14735</v>
      </c>
      <c r="CJ27" s="101">
        <v>52.418509999999998</v>
      </c>
      <c r="CK27" s="101">
        <v>53.710120000000003</v>
      </c>
      <c r="CL27" s="101"/>
      <c r="CM27" s="101"/>
      <c r="CN27" s="101"/>
      <c r="CO27" s="102">
        <v>191.19621000000001</v>
      </c>
      <c r="CP27" s="100">
        <v>180.55348000000001</v>
      </c>
      <c r="CQ27" s="101">
        <v>180.52450999999999</v>
      </c>
      <c r="CR27" s="101">
        <v>181.33356000000001</v>
      </c>
      <c r="CS27" s="102">
        <v>181.02912000000001</v>
      </c>
      <c r="CT27" s="100"/>
      <c r="CU27" s="102">
        <v>319.03766999999999</v>
      </c>
      <c r="CV27" s="100"/>
      <c r="CW27" s="101"/>
      <c r="CX27" s="103"/>
      <c r="CY27" s="100"/>
      <c r="CZ27" s="101">
        <v>7624.9470000000001</v>
      </c>
      <c r="DA27" s="101"/>
      <c r="DB27" s="102"/>
      <c r="DC27" s="100"/>
      <c r="DD27" s="101"/>
      <c r="DE27" s="101"/>
      <c r="DF27" s="101"/>
      <c r="DG27" s="101"/>
      <c r="DH27" s="101"/>
      <c r="DI27" s="101"/>
      <c r="DJ27" s="101"/>
      <c r="DK27" s="101"/>
      <c r="DL27" s="101"/>
      <c r="DM27" s="101"/>
      <c r="DN27" s="102"/>
      <c r="DO27" s="104"/>
      <c r="DP27" s="105"/>
      <c r="DQ27" s="105"/>
      <c r="DR27" s="106" t="s">
        <v>1318</v>
      </c>
      <c r="DS27" s="100">
        <v>3592.37788</v>
      </c>
      <c r="DT27" s="101">
        <v>1244.59205</v>
      </c>
      <c r="DU27" s="101">
        <v>1244.59205</v>
      </c>
      <c r="DV27" s="102"/>
      <c r="DW27" s="99"/>
      <c r="DX27" s="100"/>
      <c r="DY27" s="101"/>
      <c r="DZ27" s="101"/>
      <c r="EA27" s="101"/>
      <c r="EB27" s="101"/>
      <c r="EC27" s="103">
        <v>7519.7070000000003</v>
      </c>
      <c r="ED27" s="1"/>
      <c r="EE27" s="99">
        <v>2.38483</v>
      </c>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100"/>
      <c r="FL27" s="101"/>
      <c r="FM27" s="101"/>
      <c r="FN27" s="102"/>
      <c r="FO27" s="99"/>
      <c r="FP27" s="100"/>
      <c r="FQ27" s="102"/>
      <c r="FR27" s="100"/>
      <c r="FS27" s="101"/>
      <c r="FT27" s="101"/>
      <c r="FU27" s="101"/>
      <c r="FV27" s="102"/>
      <c r="FW27" s="100"/>
      <c r="FX27" s="102"/>
      <c r="FY27" s="100"/>
      <c r="FZ27" s="101"/>
      <c r="GA27" s="101"/>
      <c r="GB27" s="102"/>
      <c r="GC27" s="99"/>
      <c r="GD27" s="99"/>
      <c r="GE27" s="99"/>
      <c r="GF27" s="100"/>
      <c r="GG27" s="101"/>
      <c r="GH27" s="101"/>
      <c r="GI27" s="101"/>
      <c r="GJ27" s="102"/>
      <c r="GK27" s="100"/>
      <c r="GL27" s="101"/>
      <c r="GM27" s="101"/>
      <c r="GN27" s="102"/>
      <c r="GO27" s="99"/>
      <c r="GP27" s="100"/>
      <c r="GQ27" s="102"/>
      <c r="GR27" s="1"/>
      <c r="GS27" s="99">
        <v>2.38483</v>
      </c>
      <c r="GT27" s="100">
        <v>48.848520000000001</v>
      </c>
      <c r="GU27" s="102">
        <v>80.389309999999995</v>
      </c>
      <c r="GV27" s="99"/>
      <c r="GW27" s="99"/>
      <c r="GX27" s="99"/>
      <c r="GY27" s="99"/>
      <c r="GZ27" s="1"/>
      <c r="HA27" s="99"/>
      <c r="HB27" s="99"/>
      <c r="HC27" s="99"/>
      <c r="HD27" s="99"/>
      <c r="HE27" s="99"/>
      <c r="HF27" s="99"/>
      <c r="HG27" s="100"/>
      <c r="HH27" s="102"/>
      <c r="HI27" s="1"/>
      <c r="HJ27" s="100">
        <v>3592.37788</v>
      </c>
      <c r="HK27" s="101">
        <v>3530.61933</v>
      </c>
      <c r="HL27" s="102">
        <v>332.46015999999997</v>
      </c>
    </row>
    <row r="28" spans="1:220" x14ac:dyDescent="0.3">
      <c r="A28" s="1"/>
      <c r="B28" s="98" t="s">
        <v>752</v>
      </c>
      <c r="C28" s="99"/>
      <c r="D28" s="100"/>
      <c r="E28" s="101"/>
      <c r="F28" s="101">
        <v>8.8258700000000001</v>
      </c>
      <c r="G28" s="102">
        <v>8.5166900000000005</v>
      </c>
      <c r="H28" s="100"/>
      <c r="I28" s="102"/>
      <c r="J28" s="100">
        <v>81.096100000000007</v>
      </c>
      <c r="K28" s="102"/>
      <c r="L28" s="100"/>
      <c r="M28" s="101"/>
      <c r="N28" s="101"/>
      <c r="O28" s="101">
        <v>271.91107</v>
      </c>
      <c r="P28" s="101"/>
      <c r="Q28" s="101"/>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10.27692</v>
      </c>
      <c r="AI28" s="99"/>
      <c r="AJ28" s="99"/>
      <c r="AK28" s="99">
        <v>179.37322</v>
      </c>
      <c r="AL28" s="100">
        <v>217.12262999999999</v>
      </c>
      <c r="AM28" s="102"/>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c r="BL28" s="102">
        <v>46.578000000000003</v>
      </c>
      <c r="BM28" s="100">
        <v>164.44227000000001</v>
      </c>
      <c r="BN28" s="101">
        <v>165.47058000000001</v>
      </c>
      <c r="BO28" s="101">
        <v>165.59853000000001</v>
      </c>
      <c r="BP28" s="101"/>
      <c r="BQ28" s="101"/>
      <c r="BR28" s="101"/>
      <c r="BS28" s="101"/>
      <c r="BT28" s="101"/>
      <c r="BU28" s="101"/>
      <c r="BV28" s="101">
        <v>110.49702000000001</v>
      </c>
      <c r="BW28" s="101"/>
      <c r="BX28" s="101">
        <v>206.11548999999999</v>
      </c>
      <c r="BY28" s="101">
        <v>205.99002999999999</v>
      </c>
      <c r="BZ28" s="102"/>
      <c r="CA28" s="100">
        <v>17.41583</v>
      </c>
      <c r="CB28" s="102">
        <v>44.053669999999997</v>
      </c>
      <c r="CC28" s="99"/>
      <c r="CD28" s="100"/>
      <c r="CE28" s="101"/>
      <c r="CF28" s="101"/>
      <c r="CG28" s="101"/>
      <c r="CH28" s="101"/>
      <c r="CI28" s="101">
        <v>118.14735</v>
      </c>
      <c r="CJ28" s="101">
        <v>52.418509999999998</v>
      </c>
      <c r="CK28" s="101">
        <v>53.710120000000003</v>
      </c>
      <c r="CL28" s="101"/>
      <c r="CM28" s="101"/>
      <c r="CN28" s="101"/>
      <c r="CO28" s="102">
        <v>191.19621000000001</v>
      </c>
      <c r="CP28" s="100">
        <v>180.55348000000001</v>
      </c>
      <c r="CQ28" s="101">
        <v>180.52450999999999</v>
      </c>
      <c r="CR28" s="101">
        <v>181.33356000000001</v>
      </c>
      <c r="CS28" s="102">
        <v>181.02912000000001</v>
      </c>
      <c r="CT28" s="100"/>
      <c r="CU28" s="102">
        <v>319.03766999999999</v>
      </c>
      <c r="CV28" s="100"/>
      <c r="CW28" s="101"/>
      <c r="CX28" s="103"/>
      <c r="CY28" s="100"/>
      <c r="CZ28" s="101">
        <v>7631.8140000000003</v>
      </c>
      <c r="DA28" s="101"/>
      <c r="DB28" s="102"/>
      <c r="DC28" s="100"/>
      <c r="DD28" s="101"/>
      <c r="DE28" s="101"/>
      <c r="DF28" s="101"/>
      <c r="DG28" s="101"/>
      <c r="DH28" s="101"/>
      <c r="DI28" s="101"/>
      <c r="DJ28" s="101"/>
      <c r="DK28" s="101"/>
      <c r="DL28" s="101"/>
      <c r="DM28" s="101"/>
      <c r="DN28" s="102"/>
      <c r="DO28" s="104"/>
      <c r="DP28" s="105"/>
      <c r="DQ28" s="105"/>
      <c r="DR28" s="106" t="s">
        <v>1318</v>
      </c>
      <c r="DS28" s="100">
        <v>3592.37788</v>
      </c>
      <c r="DT28" s="101">
        <v>1244.59205</v>
      </c>
      <c r="DU28" s="101">
        <v>1244.59205</v>
      </c>
      <c r="DV28" s="102"/>
      <c r="DW28" s="99"/>
      <c r="DX28" s="100"/>
      <c r="DY28" s="101"/>
      <c r="DZ28" s="101"/>
      <c r="EA28" s="101"/>
      <c r="EB28" s="101"/>
      <c r="EC28" s="103">
        <v>7549.384</v>
      </c>
      <c r="ED28" s="1"/>
      <c r="EE28" s="99">
        <v>2.38483</v>
      </c>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100"/>
      <c r="FL28" s="101"/>
      <c r="FM28" s="101"/>
      <c r="FN28" s="102"/>
      <c r="FO28" s="99"/>
      <c r="FP28" s="100"/>
      <c r="FQ28" s="102"/>
      <c r="FR28" s="100"/>
      <c r="FS28" s="101"/>
      <c r="FT28" s="101"/>
      <c r="FU28" s="101"/>
      <c r="FV28" s="102"/>
      <c r="FW28" s="100"/>
      <c r="FX28" s="102"/>
      <c r="FY28" s="100"/>
      <c r="FZ28" s="101"/>
      <c r="GA28" s="101"/>
      <c r="GB28" s="102"/>
      <c r="GC28" s="99"/>
      <c r="GD28" s="99"/>
      <c r="GE28" s="99"/>
      <c r="GF28" s="100"/>
      <c r="GG28" s="101"/>
      <c r="GH28" s="101"/>
      <c r="GI28" s="101"/>
      <c r="GJ28" s="102"/>
      <c r="GK28" s="100"/>
      <c r="GL28" s="101"/>
      <c r="GM28" s="101"/>
      <c r="GN28" s="102"/>
      <c r="GO28" s="99"/>
      <c r="GP28" s="100"/>
      <c r="GQ28" s="102"/>
      <c r="GR28" s="1"/>
      <c r="GS28" s="99">
        <v>2.38483</v>
      </c>
      <c r="GT28" s="100">
        <v>48.848520000000001</v>
      </c>
      <c r="GU28" s="102">
        <v>80.389309999999995</v>
      </c>
      <c r="GV28" s="99"/>
      <c r="GW28" s="99"/>
      <c r="GX28" s="99"/>
      <c r="GY28" s="99"/>
      <c r="GZ28" s="1"/>
      <c r="HA28" s="99"/>
      <c r="HB28" s="99"/>
      <c r="HC28" s="99"/>
      <c r="HD28" s="99"/>
      <c r="HE28" s="99"/>
      <c r="HF28" s="99"/>
      <c r="HG28" s="100"/>
      <c r="HH28" s="102"/>
      <c r="HI28" s="1"/>
      <c r="HJ28" s="100">
        <v>3592.37788</v>
      </c>
      <c r="HK28" s="101">
        <v>3530.61933</v>
      </c>
      <c r="HL28" s="102">
        <v>332.46015999999997</v>
      </c>
    </row>
    <row r="29" spans="1:220" x14ac:dyDescent="0.3">
      <c r="A29" s="1"/>
      <c r="B29" s="98" t="s">
        <v>753</v>
      </c>
      <c r="C29" s="99"/>
      <c r="D29" s="100"/>
      <c r="E29" s="101"/>
      <c r="F29" s="101">
        <v>8.8258700000000001</v>
      </c>
      <c r="G29" s="102">
        <v>8.5166900000000005</v>
      </c>
      <c r="H29" s="100"/>
      <c r="I29" s="102"/>
      <c r="J29" s="100">
        <v>81.096100000000007</v>
      </c>
      <c r="K29" s="102"/>
      <c r="L29" s="100"/>
      <c r="M29" s="101"/>
      <c r="N29" s="101"/>
      <c r="O29" s="101">
        <v>271.91107</v>
      </c>
      <c r="P29" s="101"/>
      <c r="Q29" s="101"/>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10.27692</v>
      </c>
      <c r="AI29" s="99"/>
      <c r="AJ29" s="99"/>
      <c r="AK29" s="99">
        <v>179.37322</v>
      </c>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c r="BL29" s="102">
        <v>46.578000000000003</v>
      </c>
      <c r="BM29" s="100">
        <v>164.44227000000001</v>
      </c>
      <c r="BN29" s="101">
        <v>165.47058000000001</v>
      </c>
      <c r="BO29" s="101">
        <v>165.59853000000001</v>
      </c>
      <c r="BP29" s="101"/>
      <c r="BQ29" s="101"/>
      <c r="BR29" s="101"/>
      <c r="BS29" s="101"/>
      <c r="BT29" s="101"/>
      <c r="BU29" s="101"/>
      <c r="BV29" s="101">
        <v>110.49702000000001</v>
      </c>
      <c r="BW29" s="101"/>
      <c r="BX29" s="101">
        <v>206.11548999999999</v>
      </c>
      <c r="BY29" s="101">
        <v>205.99002999999999</v>
      </c>
      <c r="BZ29" s="102"/>
      <c r="CA29" s="100">
        <v>17.41583</v>
      </c>
      <c r="CB29" s="102">
        <v>44.053669999999997</v>
      </c>
      <c r="CC29" s="99"/>
      <c r="CD29" s="100"/>
      <c r="CE29" s="101"/>
      <c r="CF29" s="101"/>
      <c r="CG29" s="101"/>
      <c r="CH29" s="101"/>
      <c r="CI29" s="101">
        <v>118.14735</v>
      </c>
      <c r="CJ29" s="101">
        <v>52.418509999999998</v>
      </c>
      <c r="CK29" s="101">
        <v>53.710120000000003</v>
      </c>
      <c r="CL29" s="101"/>
      <c r="CM29" s="101"/>
      <c r="CN29" s="101"/>
      <c r="CO29" s="102">
        <v>191.19621000000001</v>
      </c>
      <c r="CP29" s="100">
        <v>180.55348000000001</v>
      </c>
      <c r="CQ29" s="101">
        <v>180.52450999999999</v>
      </c>
      <c r="CR29" s="101">
        <v>181.33356000000001</v>
      </c>
      <c r="CS29" s="102">
        <v>181.02912000000001</v>
      </c>
      <c r="CT29" s="100"/>
      <c r="CU29" s="102">
        <v>319.03766999999999</v>
      </c>
      <c r="CV29" s="100"/>
      <c r="CW29" s="101"/>
      <c r="CX29" s="103"/>
      <c r="CY29" s="100"/>
      <c r="CZ29" s="101">
        <v>7765.35</v>
      </c>
      <c r="DA29" s="101"/>
      <c r="DB29" s="102"/>
      <c r="DC29" s="100"/>
      <c r="DD29" s="101"/>
      <c r="DE29" s="101"/>
      <c r="DF29" s="101"/>
      <c r="DG29" s="101"/>
      <c r="DH29" s="101"/>
      <c r="DI29" s="101"/>
      <c r="DJ29" s="101"/>
      <c r="DK29" s="101"/>
      <c r="DL29" s="101"/>
      <c r="DM29" s="101"/>
      <c r="DN29" s="102"/>
      <c r="DO29" s="104"/>
      <c r="DP29" s="105"/>
      <c r="DQ29" s="105"/>
      <c r="DR29" s="106" t="s">
        <v>1318</v>
      </c>
      <c r="DS29" s="100">
        <v>3600.31061</v>
      </c>
      <c r="DT29" s="101">
        <v>1244.59205</v>
      </c>
      <c r="DU29" s="101">
        <v>1244.59205</v>
      </c>
      <c r="DV29" s="102"/>
      <c r="DW29" s="99"/>
      <c r="DX29" s="100"/>
      <c r="DY29" s="101"/>
      <c r="DZ29" s="101"/>
      <c r="EA29" s="101"/>
      <c r="EB29" s="101"/>
      <c r="EC29" s="103">
        <v>7683</v>
      </c>
      <c r="ED29" s="1"/>
      <c r="EE29" s="99">
        <v>2.38483</v>
      </c>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100"/>
      <c r="FL29" s="101"/>
      <c r="FM29" s="101"/>
      <c r="FN29" s="102"/>
      <c r="FO29" s="99"/>
      <c r="FP29" s="100"/>
      <c r="FQ29" s="102"/>
      <c r="FR29" s="100"/>
      <c r="FS29" s="101"/>
      <c r="FT29" s="101"/>
      <c r="FU29" s="101"/>
      <c r="FV29" s="102"/>
      <c r="FW29" s="100"/>
      <c r="FX29" s="102"/>
      <c r="FY29" s="100"/>
      <c r="FZ29" s="101"/>
      <c r="GA29" s="101"/>
      <c r="GB29" s="102"/>
      <c r="GC29" s="99"/>
      <c r="GD29" s="99"/>
      <c r="GE29" s="99"/>
      <c r="GF29" s="100"/>
      <c r="GG29" s="101"/>
      <c r="GH29" s="101"/>
      <c r="GI29" s="101"/>
      <c r="GJ29" s="102"/>
      <c r="GK29" s="100"/>
      <c r="GL29" s="101"/>
      <c r="GM29" s="101"/>
      <c r="GN29" s="102"/>
      <c r="GO29" s="99"/>
      <c r="GP29" s="100"/>
      <c r="GQ29" s="102"/>
      <c r="GR29" s="1"/>
      <c r="GS29" s="99">
        <v>2.38483</v>
      </c>
      <c r="GT29" s="100">
        <v>48.848520000000001</v>
      </c>
      <c r="GU29" s="102">
        <v>80.389309999999995</v>
      </c>
      <c r="GV29" s="99"/>
      <c r="GW29" s="99"/>
      <c r="GX29" s="99"/>
      <c r="GY29" s="99"/>
      <c r="GZ29" s="1"/>
      <c r="HA29" s="99"/>
      <c r="HB29" s="99"/>
      <c r="HC29" s="99"/>
      <c r="HD29" s="99"/>
      <c r="HE29" s="99"/>
      <c r="HF29" s="99"/>
      <c r="HG29" s="100"/>
      <c r="HH29" s="102"/>
      <c r="HI29" s="1"/>
      <c r="HJ29" s="100">
        <v>3600.31061</v>
      </c>
      <c r="HK29" s="101">
        <v>3538.55206</v>
      </c>
      <c r="HL29" s="102">
        <v>332.46015999999997</v>
      </c>
    </row>
    <row r="30" spans="1:220" x14ac:dyDescent="0.3">
      <c r="A30" s="1"/>
      <c r="B30" s="98" t="s">
        <v>754</v>
      </c>
      <c r="C30" s="99"/>
      <c r="D30" s="100"/>
      <c r="E30" s="101"/>
      <c r="F30" s="101">
        <v>8.8258700000000001</v>
      </c>
      <c r="G30" s="102">
        <v>8.5166900000000005</v>
      </c>
      <c r="H30" s="100"/>
      <c r="I30" s="102"/>
      <c r="J30" s="100">
        <v>81.096100000000007</v>
      </c>
      <c r="K30" s="102"/>
      <c r="L30" s="100"/>
      <c r="M30" s="101"/>
      <c r="N30" s="101"/>
      <c r="O30" s="101">
        <v>271.91107</v>
      </c>
      <c r="P30" s="101"/>
      <c r="Q30" s="101"/>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v>179.37322</v>
      </c>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c r="BL30" s="102">
        <v>46.578000000000003</v>
      </c>
      <c r="BM30" s="100">
        <v>164.44227000000001</v>
      </c>
      <c r="BN30" s="101">
        <v>165.47058000000001</v>
      </c>
      <c r="BO30" s="101">
        <v>165.59853000000001</v>
      </c>
      <c r="BP30" s="101"/>
      <c r="BQ30" s="101"/>
      <c r="BR30" s="101"/>
      <c r="BS30" s="101"/>
      <c r="BT30" s="101"/>
      <c r="BU30" s="101"/>
      <c r="BV30" s="101">
        <v>110.49702000000001</v>
      </c>
      <c r="BW30" s="101"/>
      <c r="BX30" s="101">
        <v>206.11548999999999</v>
      </c>
      <c r="BY30" s="101">
        <v>205.99002999999999</v>
      </c>
      <c r="BZ30" s="102"/>
      <c r="CA30" s="100">
        <v>17.41583</v>
      </c>
      <c r="CB30" s="102">
        <v>44.053669999999997</v>
      </c>
      <c r="CC30" s="99"/>
      <c r="CD30" s="100"/>
      <c r="CE30" s="101"/>
      <c r="CF30" s="101"/>
      <c r="CG30" s="101"/>
      <c r="CH30" s="101"/>
      <c r="CI30" s="101">
        <v>118.14735</v>
      </c>
      <c r="CJ30" s="101">
        <v>52.418509999999998</v>
      </c>
      <c r="CK30" s="101">
        <v>53.710120000000003</v>
      </c>
      <c r="CL30" s="101"/>
      <c r="CM30" s="101"/>
      <c r="CN30" s="101"/>
      <c r="CO30" s="102">
        <v>191.19621000000001</v>
      </c>
      <c r="CP30" s="100">
        <v>180.55348000000001</v>
      </c>
      <c r="CQ30" s="101">
        <v>180.52450999999999</v>
      </c>
      <c r="CR30" s="101">
        <v>181.33356000000001</v>
      </c>
      <c r="CS30" s="102">
        <v>181.02912000000001</v>
      </c>
      <c r="CT30" s="100"/>
      <c r="CU30" s="102">
        <v>319.03766999999999</v>
      </c>
      <c r="CV30" s="100"/>
      <c r="CW30" s="101"/>
      <c r="CX30" s="103"/>
      <c r="CY30" s="100"/>
      <c r="CZ30" s="101">
        <v>7746.63</v>
      </c>
      <c r="DA30" s="101"/>
      <c r="DB30" s="102"/>
      <c r="DC30" s="100"/>
      <c r="DD30" s="101"/>
      <c r="DE30" s="101"/>
      <c r="DF30" s="101"/>
      <c r="DG30" s="101"/>
      <c r="DH30" s="101"/>
      <c r="DI30" s="101"/>
      <c r="DJ30" s="101"/>
      <c r="DK30" s="101"/>
      <c r="DL30" s="101"/>
      <c r="DM30" s="101"/>
      <c r="DN30" s="102"/>
      <c r="DO30" s="104"/>
      <c r="DP30" s="105"/>
      <c r="DQ30" s="105"/>
      <c r="DR30" s="106" t="s">
        <v>1318</v>
      </c>
      <c r="DS30" s="100">
        <v>3600.31061</v>
      </c>
      <c r="DT30" s="101">
        <v>1244.59205</v>
      </c>
      <c r="DU30" s="101">
        <v>1244.59205</v>
      </c>
      <c r="DV30" s="102"/>
      <c r="DW30" s="99"/>
      <c r="DX30" s="100"/>
      <c r="DY30" s="101"/>
      <c r="DZ30" s="101"/>
      <c r="EA30" s="101"/>
      <c r="EB30" s="101"/>
      <c r="EC30" s="103">
        <v>7664.34</v>
      </c>
      <c r="ED30" s="1"/>
      <c r="EE30" s="99">
        <v>2.38483</v>
      </c>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100"/>
      <c r="FL30" s="101"/>
      <c r="FM30" s="101"/>
      <c r="FN30" s="102"/>
      <c r="FO30" s="99"/>
      <c r="FP30" s="100"/>
      <c r="FQ30" s="102"/>
      <c r="FR30" s="100"/>
      <c r="FS30" s="101"/>
      <c r="FT30" s="101"/>
      <c r="FU30" s="101"/>
      <c r="FV30" s="102"/>
      <c r="FW30" s="100"/>
      <c r="FX30" s="102"/>
      <c r="FY30" s="100"/>
      <c r="FZ30" s="101"/>
      <c r="GA30" s="101"/>
      <c r="GB30" s="102"/>
      <c r="GC30" s="99"/>
      <c r="GD30" s="99"/>
      <c r="GE30" s="99"/>
      <c r="GF30" s="100"/>
      <c r="GG30" s="101"/>
      <c r="GH30" s="101"/>
      <c r="GI30" s="101"/>
      <c r="GJ30" s="102"/>
      <c r="GK30" s="100"/>
      <c r="GL30" s="101"/>
      <c r="GM30" s="101"/>
      <c r="GN30" s="102"/>
      <c r="GO30" s="99"/>
      <c r="GP30" s="100"/>
      <c r="GQ30" s="102"/>
      <c r="GR30" s="1"/>
      <c r="GS30" s="99">
        <v>2.38483</v>
      </c>
      <c r="GT30" s="100">
        <v>48.848520000000001</v>
      </c>
      <c r="GU30" s="102">
        <v>80.389309999999995</v>
      </c>
      <c r="GV30" s="99"/>
      <c r="GW30" s="99"/>
      <c r="GX30" s="99"/>
      <c r="GY30" s="99"/>
      <c r="GZ30" s="1"/>
      <c r="HA30" s="99"/>
      <c r="HB30" s="99"/>
      <c r="HC30" s="99"/>
      <c r="HD30" s="99"/>
      <c r="HE30" s="99"/>
      <c r="HF30" s="99"/>
      <c r="HG30" s="100"/>
      <c r="HH30" s="102"/>
      <c r="HI30" s="1"/>
      <c r="HJ30" s="100">
        <v>3600.31061</v>
      </c>
      <c r="HK30" s="101">
        <v>3538.55206</v>
      </c>
      <c r="HL30" s="102">
        <v>332.46015999999997</v>
      </c>
    </row>
    <row r="31" spans="1:220" x14ac:dyDescent="0.3">
      <c r="A31" s="1"/>
      <c r="B31" s="98" t="s">
        <v>755</v>
      </c>
      <c r="C31" s="99"/>
      <c r="D31" s="100"/>
      <c r="E31" s="101"/>
      <c r="F31" s="101">
        <v>8.8258700000000001</v>
      </c>
      <c r="G31" s="102">
        <v>8.5166900000000005</v>
      </c>
      <c r="H31" s="100"/>
      <c r="I31" s="102"/>
      <c r="J31" s="100">
        <v>81.096100000000007</v>
      </c>
      <c r="K31" s="102"/>
      <c r="L31" s="100"/>
      <c r="M31" s="101"/>
      <c r="N31" s="101"/>
      <c r="O31" s="101">
        <v>271.91107</v>
      </c>
      <c r="P31" s="101"/>
      <c r="Q31" s="101"/>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v>179.37322</v>
      </c>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c r="BL31" s="102">
        <v>46.578000000000003</v>
      </c>
      <c r="BM31" s="100">
        <v>164.44227000000001</v>
      </c>
      <c r="BN31" s="101">
        <v>165.47058000000001</v>
      </c>
      <c r="BO31" s="101">
        <v>165.59853000000001</v>
      </c>
      <c r="BP31" s="101"/>
      <c r="BQ31" s="101"/>
      <c r="BR31" s="101"/>
      <c r="BS31" s="101"/>
      <c r="BT31" s="101"/>
      <c r="BU31" s="101"/>
      <c r="BV31" s="101">
        <v>110.49702000000001</v>
      </c>
      <c r="BW31" s="101"/>
      <c r="BX31" s="101">
        <v>206.11548999999999</v>
      </c>
      <c r="BY31" s="101">
        <v>205.99002999999999</v>
      </c>
      <c r="BZ31" s="102"/>
      <c r="CA31" s="100">
        <v>17.41583</v>
      </c>
      <c r="CB31" s="102">
        <v>44.053669999999997</v>
      </c>
      <c r="CC31" s="99"/>
      <c r="CD31" s="100"/>
      <c r="CE31" s="101"/>
      <c r="CF31" s="101"/>
      <c r="CG31" s="101"/>
      <c r="CH31" s="101"/>
      <c r="CI31" s="101">
        <v>118.14735</v>
      </c>
      <c r="CJ31" s="101">
        <v>52.418509999999998</v>
      </c>
      <c r="CK31" s="101">
        <v>53.710120000000003</v>
      </c>
      <c r="CL31" s="101"/>
      <c r="CM31" s="101"/>
      <c r="CN31" s="101"/>
      <c r="CO31" s="102">
        <v>191.19621000000001</v>
      </c>
      <c r="CP31" s="100">
        <v>180.55348000000001</v>
      </c>
      <c r="CQ31" s="101">
        <v>180.52450999999999</v>
      </c>
      <c r="CR31" s="101">
        <v>181.33356000000001</v>
      </c>
      <c r="CS31" s="102">
        <v>181.02912000000001</v>
      </c>
      <c r="CT31" s="100"/>
      <c r="CU31" s="102">
        <v>319.03766999999999</v>
      </c>
      <c r="CV31" s="100"/>
      <c r="CW31" s="101"/>
      <c r="CX31" s="103"/>
      <c r="CY31" s="100"/>
      <c r="CZ31" s="101">
        <v>7680.8109999999997</v>
      </c>
      <c r="DA31" s="101"/>
      <c r="DB31" s="102"/>
      <c r="DC31" s="100"/>
      <c r="DD31" s="101"/>
      <c r="DE31" s="101"/>
      <c r="DF31" s="101"/>
      <c r="DG31" s="101"/>
      <c r="DH31" s="101"/>
      <c r="DI31" s="101"/>
      <c r="DJ31" s="101"/>
      <c r="DK31" s="101"/>
      <c r="DL31" s="101"/>
      <c r="DM31" s="101"/>
      <c r="DN31" s="102"/>
      <c r="DO31" s="104"/>
      <c r="DP31" s="105"/>
      <c r="DQ31" s="105"/>
      <c r="DR31" s="106" t="s">
        <v>1318</v>
      </c>
      <c r="DS31" s="100">
        <v>3600.31061</v>
      </c>
      <c r="DT31" s="101">
        <v>1244.59205</v>
      </c>
      <c r="DU31" s="101">
        <v>1244.59205</v>
      </c>
      <c r="DV31" s="102"/>
      <c r="DW31" s="99"/>
      <c r="DX31" s="100"/>
      <c r="DY31" s="101"/>
      <c r="DZ31" s="101"/>
      <c r="EA31" s="101"/>
      <c r="EB31" s="101"/>
      <c r="EC31" s="103">
        <v>7598.1509999999998</v>
      </c>
      <c r="ED31" s="1"/>
      <c r="EE31" s="99">
        <v>2.38483</v>
      </c>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100"/>
      <c r="FL31" s="101"/>
      <c r="FM31" s="101"/>
      <c r="FN31" s="102"/>
      <c r="FO31" s="99"/>
      <c r="FP31" s="100"/>
      <c r="FQ31" s="102"/>
      <c r="FR31" s="100"/>
      <c r="FS31" s="101"/>
      <c r="FT31" s="101"/>
      <c r="FU31" s="101"/>
      <c r="FV31" s="102"/>
      <c r="FW31" s="100"/>
      <c r="FX31" s="102"/>
      <c r="FY31" s="100"/>
      <c r="FZ31" s="101"/>
      <c r="GA31" s="101"/>
      <c r="GB31" s="102"/>
      <c r="GC31" s="99"/>
      <c r="GD31" s="99"/>
      <c r="GE31" s="99"/>
      <c r="GF31" s="100"/>
      <c r="GG31" s="101"/>
      <c r="GH31" s="101"/>
      <c r="GI31" s="101"/>
      <c r="GJ31" s="102"/>
      <c r="GK31" s="100"/>
      <c r="GL31" s="101"/>
      <c r="GM31" s="101"/>
      <c r="GN31" s="102"/>
      <c r="GO31" s="99"/>
      <c r="GP31" s="100"/>
      <c r="GQ31" s="102"/>
      <c r="GR31" s="1"/>
      <c r="GS31" s="99">
        <v>2.38483</v>
      </c>
      <c r="GT31" s="100">
        <v>48.848520000000001</v>
      </c>
      <c r="GU31" s="102">
        <v>80.389309999999995</v>
      </c>
      <c r="GV31" s="99"/>
      <c r="GW31" s="99"/>
      <c r="GX31" s="99"/>
      <c r="GY31" s="99"/>
      <c r="GZ31" s="1"/>
      <c r="HA31" s="99"/>
      <c r="HB31" s="99"/>
      <c r="HC31" s="99"/>
      <c r="HD31" s="99"/>
      <c r="HE31" s="99"/>
      <c r="HF31" s="99"/>
      <c r="HG31" s="100"/>
      <c r="HH31" s="102"/>
      <c r="HI31" s="1"/>
      <c r="HJ31" s="100">
        <v>3600.31061</v>
      </c>
      <c r="HK31" s="101">
        <v>3538.55206</v>
      </c>
      <c r="HL31" s="102">
        <v>332.46015999999997</v>
      </c>
    </row>
    <row r="32" spans="1:220" x14ac:dyDescent="0.3">
      <c r="A32" s="1"/>
      <c r="B32" s="98" t="s">
        <v>756</v>
      </c>
      <c r="C32" s="99"/>
      <c r="D32" s="100"/>
      <c r="E32" s="101"/>
      <c r="F32" s="101">
        <v>8.8258700000000001</v>
      </c>
      <c r="G32" s="102">
        <v>8.5166900000000005</v>
      </c>
      <c r="H32" s="100"/>
      <c r="I32" s="102"/>
      <c r="J32" s="100">
        <v>81.096100000000007</v>
      </c>
      <c r="K32" s="102"/>
      <c r="L32" s="100"/>
      <c r="M32" s="101"/>
      <c r="N32" s="101"/>
      <c r="O32" s="101">
        <v>271.91107</v>
      </c>
      <c r="P32" s="101"/>
      <c r="Q32" s="101"/>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v>179.37322</v>
      </c>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c r="BL32" s="102">
        <v>46.578000000000003</v>
      </c>
      <c r="BM32" s="100">
        <v>164.44227000000001</v>
      </c>
      <c r="BN32" s="101">
        <v>165.47058000000001</v>
      </c>
      <c r="BO32" s="101">
        <v>165.59853000000001</v>
      </c>
      <c r="BP32" s="101"/>
      <c r="BQ32" s="101"/>
      <c r="BR32" s="101"/>
      <c r="BS32" s="101"/>
      <c r="BT32" s="101"/>
      <c r="BU32" s="101"/>
      <c r="BV32" s="101">
        <v>110.49702000000001</v>
      </c>
      <c r="BW32" s="101"/>
      <c r="BX32" s="101">
        <v>206.11548999999999</v>
      </c>
      <c r="BY32" s="101">
        <v>205.99002999999999</v>
      </c>
      <c r="BZ32" s="102"/>
      <c r="CA32" s="100">
        <v>17.41583</v>
      </c>
      <c r="CB32" s="102">
        <v>44.053669999999997</v>
      </c>
      <c r="CC32" s="99"/>
      <c r="CD32" s="100"/>
      <c r="CE32" s="101"/>
      <c r="CF32" s="101"/>
      <c r="CG32" s="101"/>
      <c r="CH32" s="101"/>
      <c r="CI32" s="101">
        <v>118.14735</v>
      </c>
      <c r="CJ32" s="101">
        <v>52.418509999999998</v>
      </c>
      <c r="CK32" s="101">
        <v>53.710120000000003</v>
      </c>
      <c r="CL32" s="101"/>
      <c r="CM32" s="101"/>
      <c r="CN32" s="101"/>
      <c r="CO32" s="102">
        <v>191.19621000000001</v>
      </c>
      <c r="CP32" s="100">
        <v>180.55348000000001</v>
      </c>
      <c r="CQ32" s="101">
        <v>180.52450999999999</v>
      </c>
      <c r="CR32" s="101">
        <v>181.33356000000001</v>
      </c>
      <c r="CS32" s="102">
        <v>181.02912000000001</v>
      </c>
      <c r="CT32" s="100"/>
      <c r="CU32" s="102">
        <v>319.03766999999999</v>
      </c>
      <c r="CV32" s="100"/>
      <c r="CW32" s="101"/>
      <c r="CX32" s="103"/>
      <c r="CY32" s="100"/>
      <c r="CZ32" s="101">
        <v>7638.9030000000002</v>
      </c>
      <c r="DA32" s="101"/>
      <c r="DB32" s="102"/>
      <c r="DC32" s="100"/>
      <c r="DD32" s="101"/>
      <c r="DE32" s="101"/>
      <c r="DF32" s="101"/>
      <c r="DG32" s="101"/>
      <c r="DH32" s="101"/>
      <c r="DI32" s="101"/>
      <c r="DJ32" s="101"/>
      <c r="DK32" s="101"/>
      <c r="DL32" s="101"/>
      <c r="DM32" s="101"/>
      <c r="DN32" s="102"/>
      <c r="DO32" s="104"/>
      <c r="DP32" s="105"/>
      <c r="DQ32" s="105"/>
      <c r="DR32" s="106" t="s">
        <v>1318</v>
      </c>
      <c r="DS32" s="100">
        <v>3600.31061</v>
      </c>
      <c r="DT32" s="101">
        <v>1244.59205</v>
      </c>
      <c r="DU32" s="101">
        <v>1244.59205</v>
      </c>
      <c r="DV32" s="102"/>
      <c r="DW32" s="99"/>
      <c r="DX32" s="100"/>
      <c r="DY32" s="101"/>
      <c r="DZ32" s="101"/>
      <c r="EA32" s="101"/>
      <c r="EB32" s="101"/>
      <c r="EC32" s="103">
        <v>7556.3029999999999</v>
      </c>
      <c r="ED32" s="1"/>
      <c r="EE32" s="99">
        <v>2.38483</v>
      </c>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100"/>
      <c r="FL32" s="101"/>
      <c r="FM32" s="101"/>
      <c r="FN32" s="102"/>
      <c r="FO32" s="99"/>
      <c r="FP32" s="100"/>
      <c r="FQ32" s="102"/>
      <c r="FR32" s="100"/>
      <c r="FS32" s="101"/>
      <c r="FT32" s="101"/>
      <c r="FU32" s="101"/>
      <c r="FV32" s="102"/>
      <c r="FW32" s="100"/>
      <c r="FX32" s="102"/>
      <c r="FY32" s="100"/>
      <c r="FZ32" s="101"/>
      <c r="GA32" s="101"/>
      <c r="GB32" s="102"/>
      <c r="GC32" s="99"/>
      <c r="GD32" s="99"/>
      <c r="GE32" s="99"/>
      <c r="GF32" s="100"/>
      <c r="GG32" s="101"/>
      <c r="GH32" s="101"/>
      <c r="GI32" s="101"/>
      <c r="GJ32" s="102"/>
      <c r="GK32" s="100"/>
      <c r="GL32" s="101"/>
      <c r="GM32" s="101"/>
      <c r="GN32" s="102"/>
      <c r="GO32" s="99"/>
      <c r="GP32" s="100"/>
      <c r="GQ32" s="102"/>
      <c r="GR32" s="1"/>
      <c r="GS32" s="99">
        <v>2.38483</v>
      </c>
      <c r="GT32" s="100">
        <v>48.848520000000001</v>
      </c>
      <c r="GU32" s="102">
        <v>80.389309999999995</v>
      </c>
      <c r="GV32" s="99"/>
      <c r="GW32" s="99"/>
      <c r="GX32" s="99"/>
      <c r="GY32" s="99"/>
      <c r="GZ32" s="1"/>
      <c r="HA32" s="99"/>
      <c r="HB32" s="99"/>
      <c r="HC32" s="99"/>
      <c r="HD32" s="99"/>
      <c r="HE32" s="99"/>
      <c r="HF32" s="99"/>
      <c r="HG32" s="100"/>
      <c r="HH32" s="102"/>
      <c r="HI32" s="1"/>
      <c r="HJ32" s="100">
        <v>3600.31061</v>
      </c>
      <c r="HK32" s="101">
        <v>3538.55206</v>
      </c>
      <c r="HL32" s="102">
        <v>332.46015999999997</v>
      </c>
    </row>
    <row r="33" spans="1:220" x14ac:dyDescent="0.3">
      <c r="A33" s="1"/>
      <c r="B33" s="98" t="s">
        <v>757</v>
      </c>
      <c r="C33" s="99"/>
      <c r="D33" s="100"/>
      <c r="E33" s="101"/>
      <c r="F33" s="101">
        <v>8.8258700000000001</v>
      </c>
      <c r="G33" s="102">
        <v>8.5166900000000005</v>
      </c>
      <c r="H33" s="100"/>
      <c r="I33" s="102"/>
      <c r="J33" s="100">
        <v>81.096100000000007</v>
      </c>
      <c r="K33" s="102"/>
      <c r="L33" s="100"/>
      <c r="M33" s="101"/>
      <c r="N33" s="101"/>
      <c r="O33" s="101">
        <v>271.91107</v>
      </c>
      <c r="P33" s="101"/>
      <c r="Q33" s="101"/>
      <c r="R33" s="101"/>
      <c r="S33" s="102"/>
      <c r="T33" s="100">
        <v>18.14123</v>
      </c>
      <c r="U33" s="101">
        <v>19.191960000000002</v>
      </c>
      <c r="V33" s="101">
        <v>24.425360000000001</v>
      </c>
      <c r="W33" s="102">
        <v>1.0612699999999999</v>
      </c>
      <c r="X33" s="99"/>
      <c r="Y33" s="100"/>
      <c r="Z33" s="101"/>
      <c r="AA33" s="102"/>
      <c r="AB33" s="100"/>
      <c r="AC33" s="101"/>
      <c r="AD33" s="101"/>
      <c r="AE33" s="101"/>
      <c r="AF33" s="101">
        <v>12.23925</v>
      </c>
      <c r="AG33" s="101">
        <v>24.4617</v>
      </c>
      <c r="AH33" s="102">
        <v>10.27692</v>
      </c>
      <c r="AI33" s="99"/>
      <c r="AJ33" s="99"/>
      <c r="AK33" s="99">
        <v>179.37322</v>
      </c>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c r="BL33" s="102">
        <v>46.578000000000003</v>
      </c>
      <c r="BM33" s="100">
        <v>164.44227000000001</v>
      </c>
      <c r="BN33" s="101">
        <v>165.47058000000001</v>
      </c>
      <c r="BO33" s="101">
        <v>165.59853000000001</v>
      </c>
      <c r="BP33" s="101"/>
      <c r="BQ33" s="101"/>
      <c r="BR33" s="101"/>
      <c r="BS33" s="101"/>
      <c r="BT33" s="101"/>
      <c r="BU33" s="101"/>
      <c r="BV33" s="101">
        <v>110.49702000000001</v>
      </c>
      <c r="BW33" s="101"/>
      <c r="BX33" s="101">
        <v>206.11548999999999</v>
      </c>
      <c r="BY33" s="101">
        <v>205.99002999999999</v>
      </c>
      <c r="BZ33" s="102"/>
      <c r="CA33" s="100">
        <v>17.41583</v>
      </c>
      <c r="CB33" s="102">
        <v>44.053669999999997</v>
      </c>
      <c r="CC33" s="99"/>
      <c r="CD33" s="100"/>
      <c r="CE33" s="101"/>
      <c r="CF33" s="101"/>
      <c r="CG33" s="101"/>
      <c r="CH33" s="101"/>
      <c r="CI33" s="101">
        <v>118.14735</v>
      </c>
      <c r="CJ33" s="101">
        <v>52.418509999999998</v>
      </c>
      <c r="CK33" s="101">
        <v>53.710120000000003</v>
      </c>
      <c r="CL33" s="101"/>
      <c r="CM33" s="101"/>
      <c r="CN33" s="101"/>
      <c r="CO33" s="102">
        <v>191.19621000000001</v>
      </c>
      <c r="CP33" s="100">
        <v>180.55348000000001</v>
      </c>
      <c r="CQ33" s="101">
        <v>180.52450999999999</v>
      </c>
      <c r="CR33" s="101">
        <v>181.33356000000001</v>
      </c>
      <c r="CS33" s="102">
        <v>181.02912000000001</v>
      </c>
      <c r="CT33" s="100"/>
      <c r="CU33" s="102">
        <v>319.03766999999999</v>
      </c>
      <c r="CV33" s="100"/>
      <c r="CW33" s="101"/>
      <c r="CX33" s="103"/>
      <c r="CY33" s="100"/>
      <c r="CZ33" s="101">
        <v>7556.0969999999998</v>
      </c>
      <c r="DA33" s="101"/>
      <c r="DB33" s="102"/>
      <c r="DC33" s="100"/>
      <c r="DD33" s="101"/>
      <c r="DE33" s="101"/>
      <c r="DF33" s="101"/>
      <c r="DG33" s="101"/>
      <c r="DH33" s="101"/>
      <c r="DI33" s="101"/>
      <c r="DJ33" s="101"/>
      <c r="DK33" s="101"/>
      <c r="DL33" s="101"/>
      <c r="DM33" s="101"/>
      <c r="DN33" s="102"/>
      <c r="DO33" s="104"/>
      <c r="DP33" s="105"/>
      <c r="DQ33" s="105"/>
      <c r="DR33" s="106" t="s">
        <v>1318</v>
      </c>
      <c r="DS33" s="100">
        <v>3600.31061</v>
      </c>
      <c r="DT33" s="101">
        <v>1244.59205</v>
      </c>
      <c r="DU33" s="101">
        <v>1244.59205</v>
      </c>
      <c r="DV33" s="102"/>
      <c r="DW33" s="99"/>
      <c r="DX33" s="100"/>
      <c r="DY33" s="101"/>
      <c r="DZ33" s="101"/>
      <c r="EA33" s="101"/>
      <c r="EB33" s="101"/>
      <c r="EC33" s="103">
        <v>7473.1170000000002</v>
      </c>
      <c r="ED33" s="1"/>
      <c r="EE33" s="99">
        <v>2.38483</v>
      </c>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100"/>
      <c r="FL33" s="101"/>
      <c r="FM33" s="101"/>
      <c r="FN33" s="102"/>
      <c r="FO33" s="99"/>
      <c r="FP33" s="100"/>
      <c r="FQ33" s="102"/>
      <c r="FR33" s="100"/>
      <c r="FS33" s="101"/>
      <c r="FT33" s="101"/>
      <c r="FU33" s="101"/>
      <c r="FV33" s="102"/>
      <c r="FW33" s="100"/>
      <c r="FX33" s="102"/>
      <c r="FY33" s="100"/>
      <c r="FZ33" s="101"/>
      <c r="GA33" s="101"/>
      <c r="GB33" s="102"/>
      <c r="GC33" s="99"/>
      <c r="GD33" s="99"/>
      <c r="GE33" s="99"/>
      <c r="GF33" s="100"/>
      <c r="GG33" s="101"/>
      <c r="GH33" s="101"/>
      <c r="GI33" s="101"/>
      <c r="GJ33" s="102"/>
      <c r="GK33" s="100"/>
      <c r="GL33" s="101"/>
      <c r="GM33" s="101"/>
      <c r="GN33" s="102"/>
      <c r="GO33" s="99"/>
      <c r="GP33" s="100"/>
      <c r="GQ33" s="102"/>
      <c r="GR33" s="1"/>
      <c r="GS33" s="99">
        <v>2.38483</v>
      </c>
      <c r="GT33" s="100">
        <v>48.848520000000001</v>
      </c>
      <c r="GU33" s="102">
        <v>80.389309999999995</v>
      </c>
      <c r="GV33" s="99"/>
      <c r="GW33" s="99"/>
      <c r="GX33" s="99"/>
      <c r="GY33" s="99"/>
      <c r="GZ33" s="1"/>
      <c r="HA33" s="99"/>
      <c r="HB33" s="99"/>
      <c r="HC33" s="99"/>
      <c r="HD33" s="99"/>
      <c r="HE33" s="99"/>
      <c r="HF33" s="99"/>
      <c r="HG33" s="100"/>
      <c r="HH33" s="102"/>
      <c r="HI33" s="1"/>
      <c r="HJ33" s="100">
        <v>3600.31061</v>
      </c>
      <c r="HK33" s="101">
        <v>3538.55206</v>
      </c>
      <c r="HL33" s="102">
        <v>332.46015999999997</v>
      </c>
    </row>
    <row r="34" spans="1:220" x14ac:dyDescent="0.3">
      <c r="A34" s="1"/>
      <c r="B34" s="98" t="s">
        <v>758</v>
      </c>
      <c r="C34" s="99"/>
      <c r="D34" s="100"/>
      <c r="E34" s="101"/>
      <c r="F34" s="101">
        <v>8.8258700000000001</v>
      </c>
      <c r="G34" s="102">
        <v>8.5166900000000005</v>
      </c>
      <c r="H34" s="100"/>
      <c r="I34" s="102"/>
      <c r="J34" s="100">
        <v>81.096100000000007</v>
      </c>
      <c r="K34" s="102"/>
      <c r="L34" s="100"/>
      <c r="M34" s="101"/>
      <c r="N34" s="101"/>
      <c r="O34" s="101">
        <v>271.91107</v>
      </c>
      <c r="P34" s="101"/>
      <c r="Q34" s="101"/>
      <c r="R34" s="101"/>
      <c r="S34" s="102"/>
      <c r="T34" s="100">
        <v>18.14123</v>
      </c>
      <c r="U34" s="101">
        <v>19.191960000000002</v>
      </c>
      <c r="V34" s="101">
        <v>24.425360000000001</v>
      </c>
      <c r="W34" s="102">
        <v>1.0612699999999999</v>
      </c>
      <c r="X34" s="99"/>
      <c r="Y34" s="100"/>
      <c r="Z34" s="101"/>
      <c r="AA34" s="102"/>
      <c r="AB34" s="100"/>
      <c r="AC34" s="101"/>
      <c r="AD34" s="101"/>
      <c r="AE34" s="101"/>
      <c r="AF34" s="101">
        <v>12.23925</v>
      </c>
      <c r="AG34" s="101">
        <v>24.4617</v>
      </c>
      <c r="AH34" s="102">
        <v>10.27692</v>
      </c>
      <c r="AI34" s="99"/>
      <c r="AJ34" s="99"/>
      <c r="AK34" s="99">
        <v>179.37322</v>
      </c>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c r="BL34" s="102">
        <v>46.578000000000003</v>
      </c>
      <c r="BM34" s="100">
        <v>164.44227000000001</v>
      </c>
      <c r="BN34" s="101">
        <v>165.47058000000001</v>
      </c>
      <c r="BO34" s="101">
        <v>165.59853000000001</v>
      </c>
      <c r="BP34" s="101"/>
      <c r="BQ34" s="101"/>
      <c r="BR34" s="101"/>
      <c r="BS34" s="101"/>
      <c r="BT34" s="101"/>
      <c r="BU34" s="101"/>
      <c r="BV34" s="101">
        <v>110.49702000000001</v>
      </c>
      <c r="BW34" s="101"/>
      <c r="BX34" s="101">
        <v>206.11548999999999</v>
      </c>
      <c r="BY34" s="101">
        <v>205.99002999999999</v>
      </c>
      <c r="BZ34" s="102"/>
      <c r="CA34" s="100">
        <v>17.41583</v>
      </c>
      <c r="CB34" s="102">
        <v>44.053669999999997</v>
      </c>
      <c r="CC34" s="99"/>
      <c r="CD34" s="100"/>
      <c r="CE34" s="101"/>
      <c r="CF34" s="101"/>
      <c r="CG34" s="101"/>
      <c r="CH34" s="101"/>
      <c r="CI34" s="101">
        <v>118.14735</v>
      </c>
      <c r="CJ34" s="101">
        <v>52.418509999999998</v>
      </c>
      <c r="CK34" s="101">
        <v>53.710120000000003</v>
      </c>
      <c r="CL34" s="101"/>
      <c r="CM34" s="101"/>
      <c r="CN34" s="101"/>
      <c r="CO34" s="102">
        <v>191.19621000000001</v>
      </c>
      <c r="CP34" s="100">
        <v>180.55348000000001</v>
      </c>
      <c r="CQ34" s="101">
        <v>180.52450999999999</v>
      </c>
      <c r="CR34" s="101">
        <v>181.33356000000001</v>
      </c>
      <c r="CS34" s="102">
        <v>181.02912000000001</v>
      </c>
      <c r="CT34" s="100"/>
      <c r="CU34" s="102">
        <v>319.03766999999999</v>
      </c>
      <c r="CV34" s="100"/>
      <c r="CW34" s="101"/>
      <c r="CX34" s="103"/>
      <c r="CY34" s="100"/>
      <c r="CZ34" s="101">
        <v>7649.9719999999998</v>
      </c>
      <c r="DA34" s="101"/>
      <c r="DB34" s="102"/>
      <c r="DC34" s="100"/>
      <c r="DD34" s="101"/>
      <c r="DE34" s="101"/>
      <c r="DF34" s="101"/>
      <c r="DG34" s="101"/>
      <c r="DH34" s="101"/>
      <c r="DI34" s="101"/>
      <c r="DJ34" s="101"/>
      <c r="DK34" s="101"/>
      <c r="DL34" s="101"/>
      <c r="DM34" s="101"/>
      <c r="DN34" s="102"/>
      <c r="DO34" s="104"/>
      <c r="DP34" s="105"/>
      <c r="DQ34" s="105"/>
      <c r="DR34" s="106" t="s">
        <v>1318</v>
      </c>
      <c r="DS34" s="100">
        <v>3600.31061</v>
      </c>
      <c r="DT34" s="101">
        <v>1244.59205</v>
      </c>
      <c r="DU34" s="101">
        <v>1244.59205</v>
      </c>
      <c r="DV34" s="102"/>
      <c r="DW34" s="99"/>
      <c r="DX34" s="100"/>
      <c r="DY34" s="101"/>
      <c r="DZ34" s="101"/>
      <c r="EA34" s="101"/>
      <c r="EB34" s="101"/>
      <c r="EC34" s="103">
        <v>7563.3220000000001</v>
      </c>
      <c r="ED34" s="1"/>
      <c r="EE34" s="99">
        <v>2.38483</v>
      </c>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100"/>
      <c r="FL34" s="101"/>
      <c r="FM34" s="101"/>
      <c r="FN34" s="102"/>
      <c r="FO34" s="99"/>
      <c r="FP34" s="100"/>
      <c r="FQ34" s="102"/>
      <c r="FR34" s="100"/>
      <c r="FS34" s="101"/>
      <c r="FT34" s="101"/>
      <c r="FU34" s="101"/>
      <c r="FV34" s="102"/>
      <c r="FW34" s="100"/>
      <c r="FX34" s="102"/>
      <c r="FY34" s="100"/>
      <c r="FZ34" s="101"/>
      <c r="GA34" s="101"/>
      <c r="GB34" s="102"/>
      <c r="GC34" s="99"/>
      <c r="GD34" s="99"/>
      <c r="GE34" s="99"/>
      <c r="GF34" s="100"/>
      <c r="GG34" s="101"/>
      <c r="GH34" s="101"/>
      <c r="GI34" s="101"/>
      <c r="GJ34" s="102"/>
      <c r="GK34" s="100"/>
      <c r="GL34" s="101"/>
      <c r="GM34" s="101"/>
      <c r="GN34" s="102"/>
      <c r="GO34" s="99"/>
      <c r="GP34" s="100"/>
      <c r="GQ34" s="102"/>
      <c r="GR34" s="1"/>
      <c r="GS34" s="99">
        <v>2.38483</v>
      </c>
      <c r="GT34" s="100">
        <v>48.848520000000001</v>
      </c>
      <c r="GU34" s="102">
        <v>80.389309999999995</v>
      </c>
      <c r="GV34" s="99"/>
      <c r="GW34" s="99"/>
      <c r="GX34" s="99"/>
      <c r="GY34" s="99"/>
      <c r="GZ34" s="1"/>
      <c r="HA34" s="99"/>
      <c r="HB34" s="99"/>
      <c r="HC34" s="99"/>
      <c r="HD34" s="99"/>
      <c r="HE34" s="99"/>
      <c r="HF34" s="99"/>
      <c r="HG34" s="100"/>
      <c r="HH34" s="102"/>
      <c r="HI34" s="1"/>
      <c r="HJ34" s="100">
        <v>3600.31061</v>
      </c>
      <c r="HK34" s="101">
        <v>3538.55206</v>
      </c>
      <c r="HL34" s="102">
        <v>332.46015999999997</v>
      </c>
    </row>
    <row r="35" spans="1:220" x14ac:dyDescent="0.3">
      <c r="A35" s="1"/>
      <c r="B35" s="98" t="s">
        <v>759</v>
      </c>
      <c r="C35" s="99"/>
      <c r="D35" s="100"/>
      <c r="E35" s="101"/>
      <c r="F35" s="101">
        <v>8.8258700000000001</v>
      </c>
      <c r="G35" s="102">
        <v>8.5166900000000005</v>
      </c>
      <c r="H35" s="100"/>
      <c r="I35" s="102"/>
      <c r="J35" s="100">
        <v>81.096100000000007</v>
      </c>
      <c r="K35" s="102"/>
      <c r="L35" s="100"/>
      <c r="M35" s="101"/>
      <c r="N35" s="101"/>
      <c r="O35" s="101">
        <v>271.91107</v>
      </c>
      <c r="P35" s="101"/>
      <c r="Q35" s="101"/>
      <c r="R35" s="101"/>
      <c r="S35" s="102"/>
      <c r="T35" s="100">
        <v>18.14123</v>
      </c>
      <c r="U35" s="101">
        <v>19.191960000000002</v>
      </c>
      <c r="V35" s="101">
        <v>24.425360000000001</v>
      </c>
      <c r="W35" s="102">
        <v>1.0612699999999999</v>
      </c>
      <c r="X35" s="99"/>
      <c r="Y35" s="100"/>
      <c r="Z35" s="101"/>
      <c r="AA35" s="102"/>
      <c r="AB35" s="100"/>
      <c r="AC35" s="101"/>
      <c r="AD35" s="101"/>
      <c r="AE35" s="101"/>
      <c r="AF35" s="101">
        <v>12.23925</v>
      </c>
      <c r="AG35" s="101">
        <v>24.4617</v>
      </c>
      <c r="AH35" s="102">
        <v>10.27692</v>
      </c>
      <c r="AI35" s="99"/>
      <c r="AJ35" s="99"/>
      <c r="AK35" s="99">
        <v>179.37322</v>
      </c>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c r="BL35" s="102">
        <v>46.578000000000003</v>
      </c>
      <c r="BM35" s="100">
        <v>164.44227000000001</v>
      </c>
      <c r="BN35" s="101">
        <v>165.47058000000001</v>
      </c>
      <c r="BO35" s="101">
        <v>165.59853000000001</v>
      </c>
      <c r="BP35" s="101"/>
      <c r="BQ35" s="101"/>
      <c r="BR35" s="101"/>
      <c r="BS35" s="101"/>
      <c r="BT35" s="101"/>
      <c r="BU35" s="101"/>
      <c r="BV35" s="101">
        <v>110.49702000000001</v>
      </c>
      <c r="BW35" s="101"/>
      <c r="BX35" s="101">
        <v>206.11548999999999</v>
      </c>
      <c r="BY35" s="101">
        <v>205.99002999999999</v>
      </c>
      <c r="BZ35" s="102"/>
      <c r="CA35" s="100">
        <v>17.41583</v>
      </c>
      <c r="CB35" s="102">
        <v>44.053669999999997</v>
      </c>
      <c r="CC35" s="99"/>
      <c r="CD35" s="100"/>
      <c r="CE35" s="101"/>
      <c r="CF35" s="101"/>
      <c r="CG35" s="101"/>
      <c r="CH35" s="101"/>
      <c r="CI35" s="101">
        <v>118.14735</v>
      </c>
      <c r="CJ35" s="101">
        <v>52.418509999999998</v>
      </c>
      <c r="CK35" s="101">
        <v>53.710120000000003</v>
      </c>
      <c r="CL35" s="101"/>
      <c r="CM35" s="101"/>
      <c r="CN35" s="101"/>
      <c r="CO35" s="102">
        <v>191.19621000000001</v>
      </c>
      <c r="CP35" s="100">
        <v>180.55348000000001</v>
      </c>
      <c r="CQ35" s="101">
        <v>180.52450999999999</v>
      </c>
      <c r="CR35" s="101">
        <v>181.33356000000001</v>
      </c>
      <c r="CS35" s="102">
        <v>181.02912000000001</v>
      </c>
      <c r="CT35" s="100"/>
      <c r="CU35" s="102">
        <v>319.03766999999999</v>
      </c>
      <c r="CV35" s="100"/>
      <c r="CW35" s="101"/>
      <c r="CX35" s="103"/>
      <c r="CY35" s="100"/>
      <c r="CZ35" s="101">
        <v>7706.6</v>
      </c>
      <c r="DA35" s="101"/>
      <c r="DB35" s="102"/>
      <c r="DC35" s="100"/>
      <c r="DD35" s="101"/>
      <c r="DE35" s="101"/>
      <c r="DF35" s="101"/>
      <c r="DG35" s="101"/>
      <c r="DH35" s="101"/>
      <c r="DI35" s="101"/>
      <c r="DJ35" s="101"/>
      <c r="DK35" s="101"/>
      <c r="DL35" s="101"/>
      <c r="DM35" s="101"/>
      <c r="DN35" s="102"/>
      <c r="DO35" s="104"/>
      <c r="DP35" s="105"/>
      <c r="DQ35" s="105"/>
      <c r="DR35" s="106" t="s">
        <v>1318</v>
      </c>
      <c r="DS35" s="100">
        <v>3600.31061</v>
      </c>
      <c r="DT35" s="101">
        <v>1244.59205</v>
      </c>
      <c r="DU35" s="101">
        <v>1244.59205</v>
      </c>
      <c r="DV35" s="102"/>
      <c r="DW35" s="99"/>
      <c r="DX35" s="100"/>
      <c r="DY35" s="101"/>
      <c r="DZ35" s="101"/>
      <c r="EA35" s="101"/>
      <c r="EB35" s="101"/>
      <c r="EC35" s="103">
        <v>7617.42</v>
      </c>
      <c r="ED35" s="1"/>
      <c r="EE35" s="99">
        <v>2.38483</v>
      </c>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100"/>
      <c r="FL35" s="101"/>
      <c r="FM35" s="101"/>
      <c r="FN35" s="102"/>
      <c r="FO35" s="99"/>
      <c r="FP35" s="100"/>
      <c r="FQ35" s="102"/>
      <c r="FR35" s="100"/>
      <c r="FS35" s="101"/>
      <c r="FT35" s="101"/>
      <c r="FU35" s="101"/>
      <c r="FV35" s="102"/>
      <c r="FW35" s="100"/>
      <c r="FX35" s="102"/>
      <c r="FY35" s="100"/>
      <c r="FZ35" s="101"/>
      <c r="GA35" s="101"/>
      <c r="GB35" s="102"/>
      <c r="GC35" s="99"/>
      <c r="GD35" s="99"/>
      <c r="GE35" s="99"/>
      <c r="GF35" s="100"/>
      <c r="GG35" s="101"/>
      <c r="GH35" s="101"/>
      <c r="GI35" s="101"/>
      <c r="GJ35" s="102"/>
      <c r="GK35" s="100"/>
      <c r="GL35" s="101"/>
      <c r="GM35" s="101"/>
      <c r="GN35" s="102"/>
      <c r="GO35" s="99"/>
      <c r="GP35" s="100"/>
      <c r="GQ35" s="102"/>
      <c r="GR35" s="1"/>
      <c r="GS35" s="99">
        <v>2.38483</v>
      </c>
      <c r="GT35" s="100">
        <v>48.848520000000001</v>
      </c>
      <c r="GU35" s="102">
        <v>80.389309999999995</v>
      </c>
      <c r="GV35" s="99"/>
      <c r="GW35" s="99"/>
      <c r="GX35" s="99"/>
      <c r="GY35" s="99"/>
      <c r="GZ35" s="1"/>
      <c r="HA35" s="99"/>
      <c r="HB35" s="99"/>
      <c r="HC35" s="99"/>
      <c r="HD35" s="99"/>
      <c r="HE35" s="99"/>
      <c r="HF35" s="99"/>
      <c r="HG35" s="100"/>
      <c r="HH35" s="102"/>
      <c r="HI35" s="1"/>
      <c r="HJ35" s="100">
        <v>3600.31061</v>
      </c>
      <c r="HK35" s="101">
        <v>3538.55206</v>
      </c>
      <c r="HL35" s="102">
        <v>332.46015999999997</v>
      </c>
    </row>
    <row r="36" spans="1:220" x14ac:dyDescent="0.3">
      <c r="A36" s="1"/>
      <c r="B36" s="98" t="s">
        <v>760</v>
      </c>
      <c r="C36" s="99"/>
      <c r="D36" s="100"/>
      <c r="E36" s="101"/>
      <c r="F36" s="101">
        <v>8.8258700000000001</v>
      </c>
      <c r="G36" s="102">
        <v>8.5166900000000005</v>
      </c>
      <c r="H36" s="100"/>
      <c r="I36" s="102"/>
      <c r="J36" s="100">
        <v>81.096100000000007</v>
      </c>
      <c r="K36" s="102"/>
      <c r="L36" s="100"/>
      <c r="M36" s="101"/>
      <c r="N36" s="101"/>
      <c r="O36" s="101">
        <v>271.91107</v>
      </c>
      <c r="P36" s="101"/>
      <c r="Q36" s="101"/>
      <c r="R36" s="101"/>
      <c r="S36" s="102"/>
      <c r="T36" s="100">
        <v>18.14123</v>
      </c>
      <c r="U36" s="101">
        <v>19.191960000000002</v>
      </c>
      <c r="V36" s="101">
        <v>24.425360000000001</v>
      </c>
      <c r="W36" s="102">
        <v>1.0612699999999999</v>
      </c>
      <c r="X36" s="99"/>
      <c r="Y36" s="100"/>
      <c r="Z36" s="101"/>
      <c r="AA36" s="102"/>
      <c r="AB36" s="100"/>
      <c r="AC36" s="101"/>
      <c r="AD36" s="101"/>
      <c r="AE36" s="101"/>
      <c r="AF36" s="101">
        <v>12.23925</v>
      </c>
      <c r="AG36" s="101">
        <v>24.4617</v>
      </c>
      <c r="AH36" s="102">
        <v>10.27692</v>
      </c>
      <c r="AI36" s="99"/>
      <c r="AJ36" s="99"/>
      <c r="AK36" s="99">
        <v>179.37322</v>
      </c>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c r="BL36" s="102">
        <v>46.578000000000003</v>
      </c>
      <c r="BM36" s="100">
        <v>164.44227000000001</v>
      </c>
      <c r="BN36" s="101">
        <v>165.47058000000001</v>
      </c>
      <c r="BO36" s="101">
        <v>165.59853000000001</v>
      </c>
      <c r="BP36" s="101"/>
      <c r="BQ36" s="101"/>
      <c r="BR36" s="101"/>
      <c r="BS36" s="101"/>
      <c r="BT36" s="101"/>
      <c r="BU36" s="101"/>
      <c r="BV36" s="101">
        <v>110.49702000000001</v>
      </c>
      <c r="BW36" s="101"/>
      <c r="BX36" s="101">
        <v>206.11548999999999</v>
      </c>
      <c r="BY36" s="101">
        <v>205.99002999999999</v>
      </c>
      <c r="BZ36" s="102"/>
      <c r="CA36" s="100">
        <v>17.41583</v>
      </c>
      <c r="CB36" s="102">
        <v>44.053669999999997</v>
      </c>
      <c r="CC36" s="99"/>
      <c r="CD36" s="100"/>
      <c r="CE36" s="101"/>
      <c r="CF36" s="101"/>
      <c r="CG36" s="101"/>
      <c r="CH36" s="101"/>
      <c r="CI36" s="101">
        <v>118.14735</v>
      </c>
      <c r="CJ36" s="101">
        <v>52.418509999999998</v>
      </c>
      <c r="CK36" s="101">
        <v>53.710120000000003</v>
      </c>
      <c r="CL36" s="101"/>
      <c r="CM36" s="101"/>
      <c r="CN36" s="101"/>
      <c r="CO36" s="102">
        <v>191.19621000000001</v>
      </c>
      <c r="CP36" s="100">
        <v>180.55348000000001</v>
      </c>
      <c r="CQ36" s="101">
        <v>180.52450999999999</v>
      </c>
      <c r="CR36" s="101">
        <v>181.33356000000001</v>
      </c>
      <c r="CS36" s="102">
        <v>181.02912000000001</v>
      </c>
      <c r="CT36" s="100"/>
      <c r="CU36" s="102">
        <v>319.03766999999999</v>
      </c>
      <c r="CV36" s="100"/>
      <c r="CW36" s="101"/>
      <c r="CX36" s="103"/>
      <c r="CY36" s="100"/>
      <c r="CZ36" s="101">
        <v>7702.6040000000003</v>
      </c>
      <c r="DA36" s="101"/>
      <c r="DB36" s="102"/>
      <c r="DC36" s="100"/>
      <c r="DD36" s="101"/>
      <c r="DE36" s="101"/>
      <c r="DF36" s="101"/>
      <c r="DG36" s="101"/>
      <c r="DH36" s="101"/>
      <c r="DI36" s="101"/>
      <c r="DJ36" s="101"/>
      <c r="DK36" s="101"/>
      <c r="DL36" s="101"/>
      <c r="DM36" s="101"/>
      <c r="DN36" s="102"/>
      <c r="DO36" s="104"/>
      <c r="DP36" s="105"/>
      <c r="DQ36" s="105"/>
      <c r="DR36" s="106" t="s">
        <v>1318</v>
      </c>
      <c r="DS36" s="100">
        <v>3600.31061</v>
      </c>
      <c r="DT36" s="101">
        <v>1244.59205</v>
      </c>
      <c r="DU36" s="101">
        <v>1244.59205</v>
      </c>
      <c r="DV36" s="102"/>
      <c r="DW36" s="99"/>
      <c r="DX36" s="100"/>
      <c r="DY36" s="101"/>
      <c r="DZ36" s="101"/>
      <c r="EA36" s="101"/>
      <c r="EB36" s="101"/>
      <c r="EC36" s="103">
        <v>7607.2939999999999</v>
      </c>
      <c r="ED36" s="1"/>
      <c r="EE36" s="99">
        <v>2.38483</v>
      </c>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100"/>
      <c r="FL36" s="101"/>
      <c r="FM36" s="101"/>
      <c r="FN36" s="102"/>
      <c r="FO36" s="99"/>
      <c r="FP36" s="100"/>
      <c r="FQ36" s="102"/>
      <c r="FR36" s="100"/>
      <c r="FS36" s="101"/>
      <c r="FT36" s="101"/>
      <c r="FU36" s="101"/>
      <c r="FV36" s="102"/>
      <c r="FW36" s="100"/>
      <c r="FX36" s="102"/>
      <c r="FY36" s="100"/>
      <c r="FZ36" s="101"/>
      <c r="GA36" s="101"/>
      <c r="GB36" s="102"/>
      <c r="GC36" s="99"/>
      <c r="GD36" s="99"/>
      <c r="GE36" s="99"/>
      <c r="GF36" s="100"/>
      <c r="GG36" s="101"/>
      <c r="GH36" s="101"/>
      <c r="GI36" s="101"/>
      <c r="GJ36" s="102"/>
      <c r="GK36" s="100"/>
      <c r="GL36" s="101"/>
      <c r="GM36" s="101"/>
      <c r="GN36" s="102"/>
      <c r="GO36" s="99"/>
      <c r="GP36" s="100"/>
      <c r="GQ36" s="102"/>
      <c r="GR36" s="1"/>
      <c r="GS36" s="99">
        <v>2.38483</v>
      </c>
      <c r="GT36" s="100">
        <v>48.848520000000001</v>
      </c>
      <c r="GU36" s="102">
        <v>80.389309999999995</v>
      </c>
      <c r="GV36" s="99"/>
      <c r="GW36" s="99"/>
      <c r="GX36" s="99"/>
      <c r="GY36" s="99"/>
      <c r="GZ36" s="1"/>
      <c r="HA36" s="99"/>
      <c r="HB36" s="99"/>
      <c r="HC36" s="99"/>
      <c r="HD36" s="99"/>
      <c r="HE36" s="99"/>
      <c r="HF36" s="99"/>
      <c r="HG36" s="100"/>
      <c r="HH36" s="102"/>
      <c r="HI36" s="1"/>
      <c r="HJ36" s="100">
        <v>3600.31061</v>
      </c>
      <c r="HK36" s="101">
        <v>3538.55206</v>
      </c>
      <c r="HL36" s="102">
        <v>332.46015999999997</v>
      </c>
    </row>
    <row r="37" spans="1:220" x14ac:dyDescent="0.3">
      <c r="A37" s="1"/>
      <c r="B37" s="98" t="s">
        <v>761</v>
      </c>
      <c r="C37" s="99"/>
      <c r="D37" s="100"/>
      <c r="E37" s="101"/>
      <c r="F37" s="101">
        <v>8.8258700000000001</v>
      </c>
      <c r="G37" s="102">
        <v>8.5166900000000005</v>
      </c>
      <c r="H37" s="100"/>
      <c r="I37" s="102"/>
      <c r="J37" s="100">
        <v>81.096100000000007</v>
      </c>
      <c r="K37" s="102"/>
      <c r="L37" s="100"/>
      <c r="M37" s="101"/>
      <c r="N37" s="101"/>
      <c r="O37" s="101">
        <v>271.91107</v>
      </c>
      <c r="P37" s="101"/>
      <c r="Q37" s="101"/>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10.27692</v>
      </c>
      <c r="AI37" s="99"/>
      <c r="AJ37" s="99"/>
      <c r="AK37" s="99">
        <v>179.37322</v>
      </c>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c r="BL37" s="102">
        <v>46.578000000000003</v>
      </c>
      <c r="BM37" s="100">
        <v>164.44227000000001</v>
      </c>
      <c r="BN37" s="101">
        <v>165.47058000000001</v>
      </c>
      <c r="BO37" s="101">
        <v>165.59853000000001</v>
      </c>
      <c r="BP37" s="101"/>
      <c r="BQ37" s="101"/>
      <c r="BR37" s="101"/>
      <c r="BS37" s="101"/>
      <c r="BT37" s="101"/>
      <c r="BU37" s="101"/>
      <c r="BV37" s="101">
        <v>110.49702000000001</v>
      </c>
      <c r="BW37" s="101"/>
      <c r="BX37" s="101">
        <v>206.11548999999999</v>
      </c>
      <c r="BY37" s="101">
        <v>205.99002999999999</v>
      </c>
      <c r="BZ37" s="102"/>
      <c r="CA37" s="100">
        <v>17.41583</v>
      </c>
      <c r="CB37" s="102">
        <v>44.053669999999997</v>
      </c>
      <c r="CC37" s="99"/>
      <c r="CD37" s="100"/>
      <c r="CE37" s="101"/>
      <c r="CF37" s="101"/>
      <c r="CG37" s="101"/>
      <c r="CH37" s="101"/>
      <c r="CI37" s="101">
        <v>118.14735</v>
      </c>
      <c r="CJ37" s="101">
        <v>52.418509999999998</v>
      </c>
      <c r="CK37" s="101">
        <v>53.710120000000003</v>
      </c>
      <c r="CL37" s="101"/>
      <c r="CM37" s="101"/>
      <c r="CN37" s="101"/>
      <c r="CO37" s="102">
        <v>191.19621000000001</v>
      </c>
      <c r="CP37" s="100">
        <v>180.55348000000001</v>
      </c>
      <c r="CQ37" s="101">
        <v>180.52450999999999</v>
      </c>
      <c r="CR37" s="101">
        <v>181.33356000000001</v>
      </c>
      <c r="CS37" s="102">
        <v>181.02912000000001</v>
      </c>
      <c r="CT37" s="100"/>
      <c r="CU37" s="102">
        <v>319.03766999999999</v>
      </c>
      <c r="CV37" s="100"/>
      <c r="CW37" s="101"/>
      <c r="CX37" s="103"/>
      <c r="CY37" s="100"/>
      <c r="CZ37" s="101">
        <v>7676.1090000000004</v>
      </c>
      <c r="DA37" s="101"/>
      <c r="DB37" s="102"/>
      <c r="DC37" s="100"/>
      <c r="DD37" s="101"/>
      <c r="DE37" s="101"/>
      <c r="DF37" s="101"/>
      <c r="DG37" s="101"/>
      <c r="DH37" s="101"/>
      <c r="DI37" s="101"/>
      <c r="DJ37" s="101"/>
      <c r="DK37" s="101"/>
      <c r="DL37" s="101"/>
      <c r="DM37" s="101"/>
      <c r="DN37" s="102"/>
      <c r="DO37" s="104"/>
      <c r="DP37" s="105"/>
      <c r="DQ37" s="105"/>
      <c r="DR37" s="106" t="s">
        <v>1318</v>
      </c>
      <c r="DS37" s="100">
        <v>3600.31061</v>
      </c>
      <c r="DT37" s="101">
        <v>1244.59205</v>
      </c>
      <c r="DU37" s="101">
        <v>1244.59205</v>
      </c>
      <c r="DV37" s="102"/>
      <c r="DW37" s="99"/>
      <c r="DX37" s="100"/>
      <c r="DY37" s="101"/>
      <c r="DZ37" s="101"/>
      <c r="EA37" s="101"/>
      <c r="EB37" s="101"/>
      <c r="EC37" s="103">
        <v>7582.509</v>
      </c>
      <c r="ED37" s="1"/>
      <c r="EE37" s="99">
        <v>2.38483</v>
      </c>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100"/>
      <c r="FL37" s="101"/>
      <c r="FM37" s="101"/>
      <c r="FN37" s="102"/>
      <c r="FO37" s="99"/>
      <c r="FP37" s="100"/>
      <c r="FQ37" s="102"/>
      <c r="FR37" s="100"/>
      <c r="FS37" s="101"/>
      <c r="FT37" s="101"/>
      <c r="FU37" s="101"/>
      <c r="FV37" s="102"/>
      <c r="FW37" s="100"/>
      <c r="FX37" s="102"/>
      <c r="FY37" s="100"/>
      <c r="FZ37" s="101"/>
      <c r="GA37" s="101"/>
      <c r="GB37" s="102"/>
      <c r="GC37" s="99"/>
      <c r="GD37" s="99"/>
      <c r="GE37" s="99"/>
      <c r="GF37" s="100"/>
      <c r="GG37" s="101"/>
      <c r="GH37" s="101"/>
      <c r="GI37" s="101"/>
      <c r="GJ37" s="102"/>
      <c r="GK37" s="100"/>
      <c r="GL37" s="101"/>
      <c r="GM37" s="101"/>
      <c r="GN37" s="102"/>
      <c r="GO37" s="99"/>
      <c r="GP37" s="100"/>
      <c r="GQ37" s="102"/>
      <c r="GR37" s="1"/>
      <c r="GS37" s="99">
        <v>2.38483</v>
      </c>
      <c r="GT37" s="100">
        <v>48.848520000000001</v>
      </c>
      <c r="GU37" s="102">
        <v>80.389309999999995</v>
      </c>
      <c r="GV37" s="99"/>
      <c r="GW37" s="99"/>
      <c r="GX37" s="99"/>
      <c r="GY37" s="99"/>
      <c r="GZ37" s="1"/>
      <c r="HA37" s="99"/>
      <c r="HB37" s="99"/>
      <c r="HC37" s="99"/>
      <c r="HD37" s="99"/>
      <c r="HE37" s="99"/>
      <c r="HF37" s="99"/>
      <c r="HG37" s="100"/>
      <c r="HH37" s="102"/>
      <c r="HI37" s="1"/>
      <c r="HJ37" s="100">
        <v>3600.31061</v>
      </c>
      <c r="HK37" s="101">
        <v>3538.55206</v>
      </c>
      <c r="HL37" s="102">
        <v>332.46015999999997</v>
      </c>
    </row>
    <row r="38" spans="1:220" x14ac:dyDescent="0.3">
      <c r="A38" s="1"/>
      <c r="B38" s="98" t="s">
        <v>762</v>
      </c>
      <c r="C38" s="99"/>
      <c r="D38" s="100"/>
      <c r="E38" s="101"/>
      <c r="F38" s="101">
        <v>8.8258700000000001</v>
      </c>
      <c r="G38" s="102">
        <v>8.5166900000000005</v>
      </c>
      <c r="H38" s="100"/>
      <c r="I38" s="102"/>
      <c r="J38" s="100">
        <v>81.096100000000007</v>
      </c>
      <c r="K38" s="102"/>
      <c r="L38" s="100"/>
      <c r="M38" s="101"/>
      <c r="N38" s="101"/>
      <c r="O38" s="101">
        <v>271.91107</v>
      </c>
      <c r="P38" s="101"/>
      <c r="Q38" s="101"/>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10.27692</v>
      </c>
      <c r="AI38" s="99"/>
      <c r="AJ38" s="99"/>
      <c r="AK38" s="99">
        <v>179.37322</v>
      </c>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c r="BL38" s="102">
        <v>46.578000000000003</v>
      </c>
      <c r="BM38" s="100">
        <v>164.44227000000001</v>
      </c>
      <c r="BN38" s="101">
        <v>165.47058000000001</v>
      </c>
      <c r="BO38" s="101">
        <v>165.59853000000001</v>
      </c>
      <c r="BP38" s="101"/>
      <c r="BQ38" s="101"/>
      <c r="BR38" s="101"/>
      <c r="BS38" s="101"/>
      <c r="BT38" s="101"/>
      <c r="BU38" s="101"/>
      <c r="BV38" s="101">
        <v>110.49702000000001</v>
      </c>
      <c r="BW38" s="101"/>
      <c r="BX38" s="101">
        <v>206.11548999999999</v>
      </c>
      <c r="BY38" s="101">
        <v>205.99002999999999</v>
      </c>
      <c r="BZ38" s="102"/>
      <c r="CA38" s="100">
        <v>17.41583</v>
      </c>
      <c r="CB38" s="102">
        <v>44.053669999999997</v>
      </c>
      <c r="CC38" s="99"/>
      <c r="CD38" s="100"/>
      <c r="CE38" s="101"/>
      <c r="CF38" s="101"/>
      <c r="CG38" s="101"/>
      <c r="CH38" s="101"/>
      <c r="CI38" s="101">
        <v>118.14735</v>
      </c>
      <c r="CJ38" s="101">
        <v>52.418509999999998</v>
      </c>
      <c r="CK38" s="101">
        <v>53.710120000000003</v>
      </c>
      <c r="CL38" s="101"/>
      <c r="CM38" s="101"/>
      <c r="CN38" s="101"/>
      <c r="CO38" s="102">
        <v>191.19621000000001</v>
      </c>
      <c r="CP38" s="100">
        <v>180.55348000000001</v>
      </c>
      <c r="CQ38" s="101">
        <v>180.52450999999999</v>
      </c>
      <c r="CR38" s="101">
        <v>181.33356000000001</v>
      </c>
      <c r="CS38" s="102">
        <v>181.02912000000001</v>
      </c>
      <c r="CT38" s="100"/>
      <c r="CU38" s="102">
        <v>319.03766999999999</v>
      </c>
      <c r="CV38" s="100"/>
      <c r="CW38" s="101"/>
      <c r="CX38" s="103"/>
      <c r="CY38" s="100"/>
      <c r="CZ38" s="101">
        <v>7740.93</v>
      </c>
      <c r="DA38" s="101"/>
      <c r="DB38" s="102"/>
      <c r="DC38" s="100"/>
      <c r="DD38" s="101"/>
      <c r="DE38" s="101"/>
      <c r="DF38" s="101"/>
      <c r="DG38" s="101"/>
      <c r="DH38" s="101"/>
      <c r="DI38" s="101"/>
      <c r="DJ38" s="101"/>
      <c r="DK38" s="101"/>
      <c r="DL38" s="101"/>
      <c r="DM38" s="101"/>
      <c r="DN38" s="102"/>
      <c r="DO38" s="104"/>
      <c r="DP38" s="105"/>
      <c r="DQ38" s="105"/>
      <c r="DR38" s="106" t="s">
        <v>1318</v>
      </c>
      <c r="DS38" s="100">
        <v>3600.31061</v>
      </c>
      <c r="DT38" s="101">
        <v>1244.59205</v>
      </c>
      <c r="DU38" s="101">
        <v>1244.59205</v>
      </c>
      <c r="DV38" s="102"/>
      <c r="DW38" s="99"/>
      <c r="DX38" s="100"/>
      <c r="DY38" s="101"/>
      <c r="DZ38" s="101"/>
      <c r="EA38" s="101"/>
      <c r="EB38" s="101"/>
      <c r="EC38" s="103">
        <v>7639.13</v>
      </c>
      <c r="ED38" s="1"/>
      <c r="EE38" s="99">
        <v>2.38483</v>
      </c>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100"/>
      <c r="FL38" s="101"/>
      <c r="FM38" s="101"/>
      <c r="FN38" s="102"/>
      <c r="FO38" s="99"/>
      <c r="FP38" s="100"/>
      <c r="FQ38" s="102"/>
      <c r="FR38" s="100"/>
      <c r="FS38" s="101"/>
      <c r="FT38" s="101"/>
      <c r="FU38" s="101"/>
      <c r="FV38" s="102"/>
      <c r="FW38" s="100"/>
      <c r="FX38" s="102"/>
      <c r="FY38" s="100"/>
      <c r="FZ38" s="101"/>
      <c r="GA38" s="101"/>
      <c r="GB38" s="102"/>
      <c r="GC38" s="99"/>
      <c r="GD38" s="99"/>
      <c r="GE38" s="99"/>
      <c r="GF38" s="100"/>
      <c r="GG38" s="101"/>
      <c r="GH38" s="101"/>
      <c r="GI38" s="101"/>
      <c r="GJ38" s="102"/>
      <c r="GK38" s="100"/>
      <c r="GL38" s="101"/>
      <c r="GM38" s="101"/>
      <c r="GN38" s="102"/>
      <c r="GO38" s="99"/>
      <c r="GP38" s="100"/>
      <c r="GQ38" s="102"/>
      <c r="GR38" s="1"/>
      <c r="GS38" s="99">
        <v>2.38483</v>
      </c>
      <c r="GT38" s="100">
        <v>48.848520000000001</v>
      </c>
      <c r="GU38" s="102">
        <v>80.389309999999995</v>
      </c>
      <c r="GV38" s="99"/>
      <c r="GW38" s="99"/>
      <c r="GX38" s="99"/>
      <c r="GY38" s="99"/>
      <c r="GZ38" s="1"/>
      <c r="HA38" s="99"/>
      <c r="HB38" s="99"/>
      <c r="HC38" s="99"/>
      <c r="HD38" s="99"/>
      <c r="HE38" s="99"/>
      <c r="HF38" s="99"/>
      <c r="HG38" s="100"/>
      <c r="HH38" s="102"/>
      <c r="HI38" s="1"/>
      <c r="HJ38" s="100">
        <v>3600.31061</v>
      </c>
      <c r="HK38" s="101">
        <v>3538.55206</v>
      </c>
      <c r="HL38" s="102">
        <v>332.46015999999997</v>
      </c>
    </row>
    <row r="39" spans="1:220" x14ac:dyDescent="0.3">
      <c r="A39" s="1"/>
      <c r="B39" s="98" t="s">
        <v>763</v>
      </c>
      <c r="C39" s="99"/>
      <c r="D39" s="100"/>
      <c r="E39" s="101"/>
      <c r="F39" s="101">
        <v>8.8258700000000001</v>
      </c>
      <c r="G39" s="102">
        <v>8.5166900000000005</v>
      </c>
      <c r="H39" s="100"/>
      <c r="I39" s="102"/>
      <c r="J39" s="100">
        <v>81.096100000000007</v>
      </c>
      <c r="K39" s="102"/>
      <c r="L39" s="100"/>
      <c r="M39" s="101"/>
      <c r="N39" s="101"/>
      <c r="O39" s="101">
        <v>271.91107</v>
      </c>
      <c r="P39" s="101"/>
      <c r="Q39" s="101"/>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10.27692</v>
      </c>
      <c r="AI39" s="99"/>
      <c r="AJ39" s="99"/>
      <c r="AK39" s="99">
        <v>179.37322</v>
      </c>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c r="BL39" s="102"/>
      <c r="BM39" s="100">
        <v>164.44227000000001</v>
      </c>
      <c r="BN39" s="101">
        <v>165.47058000000001</v>
      </c>
      <c r="BO39" s="101">
        <v>165.59853000000001</v>
      </c>
      <c r="BP39" s="101"/>
      <c r="BQ39" s="101"/>
      <c r="BR39" s="101"/>
      <c r="BS39" s="101"/>
      <c r="BT39" s="101"/>
      <c r="BU39" s="101"/>
      <c r="BV39" s="101">
        <v>110.49702000000001</v>
      </c>
      <c r="BW39" s="101"/>
      <c r="BX39" s="101">
        <v>206.11548999999999</v>
      </c>
      <c r="BY39" s="101">
        <v>205.99002999999999</v>
      </c>
      <c r="BZ39" s="102"/>
      <c r="CA39" s="100">
        <v>17.41583</v>
      </c>
      <c r="CB39" s="102">
        <v>44.053669999999997</v>
      </c>
      <c r="CC39" s="99"/>
      <c r="CD39" s="100"/>
      <c r="CE39" s="101"/>
      <c r="CF39" s="101"/>
      <c r="CG39" s="101"/>
      <c r="CH39" s="101"/>
      <c r="CI39" s="101">
        <v>118.14735</v>
      </c>
      <c r="CJ39" s="101">
        <v>52.418509999999998</v>
      </c>
      <c r="CK39" s="101">
        <v>53.710120000000003</v>
      </c>
      <c r="CL39" s="101"/>
      <c r="CM39" s="101"/>
      <c r="CN39" s="101"/>
      <c r="CO39" s="102">
        <v>191.19621000000001</v>
      </c>
      <c r="CP39" s="100">
        <v>180.55348000000001</v>
      </c>
      <c r="CQ39" s="101">
        <v>180.52450999999999</v>
      </c>
      <c r="CR39" s="101">
        <v>181.33356000000001</v>
      </c>
      <c r="CS39" s="102">
        <v>181.02912000000001</v>
      </c>
      <c r="CT39" s="100"/>
      <c r="CU39" s="102">
        <v>319.03766999999999</v>
      </c>
      <c r="CV39" s="100"/>
      <c r="CW39" s="101"/>
      <c r="CX39" s="103"/>
      <c r="CY39" s="100"/>
      <c r="CZ39" s="101">
        <v>7627.0309999999999</v>
      </c>
      <c r="DA39" s="101"/>
      <c r="DB39" s="102"/>
      <c r="DC39" s="100"/>
      <c r="DD39" s="101"/>
      <c r="DE39" s="101"/>
      <c r="DF39" s="101"/>
      <c r="DG39" s="101"/>
      <c r="DH39" s="101"/>
      <c r="DI39" s="101"/>
      <c r="DJ39" s="101"/>
      <c r="DK39" s="101"/>
      <c r="DL39" s="101"/>
      <c r="DM39" s="101"/>
      <c r="DN39" s="102"/>
      <c r="DO39" s="104"/>
      <c r="DP39" s="105"/>
      <c r="DQ39" s="105"/>
      <c r="DR39" s="106" t="s">
        <v>1318</v>
      </c>
      <c r="DS39" s="100">
        <v>3553.73261</v>
      </c>
      <c r="DT39" s="101">
        <v>1198.01405</v>
      </c>
      <c r="DU39" s="101">
        <v>1198.01405</v>
      </c>
      <c r="DV39" s="102"/>
      <c r="DW39" s="99"/>
      <c r="DX39" s="100"/>
      <c r="DY39" s="101"/>
      <c r="DZ39" s="101"/>
      <c r="EA39" s="101"/>
      <c r="EB39" s="101"/>
      <c r="EC39" s="103">
        <v>7521.3310000000001</v>
      </c>
      <c r="ED39" s="1"/>
      <c r="EE39" s="99">
        <v>2.38483</v>
      </c>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100"/>
      <c r="FL39" s="101"/>
      <c r="FM39" s="101"/>
      <c r="FN39" s="102"/>
      <c r="FO39" s="99"/>
      <c r="FP39" s="100"/>
      <c r="FQ39" s="102"/>
      <c r="FR39" s="100"/>
      <c r="FS39" s="101"/>
      <c r="FT39" s="101"/>
      <c r="FU39" s="101"/>
      <c r="FV39" s="102"/>
      <c r="FW39" s="100"/>
      <c r="FX39" s="102"/>
      <c r="FY39" s="100"/>
      <c r="FZ39" s="101"/>
      <c r="GA39" s="101"/>
      <c r="GB39" s="102"/>
      <c r="GC39" s="99"/>
      <c r="GD39" s="99"/>
      <c r="GE39" s="99"/>
      <c r="GF39" s="100"/>
      <c r="GG39" s="101"/>
      <c r="GH39" s="101"/>
      <c r="GI39" s="101"/>
      <c r="GJ39" s="102"/>
      <c r="GK39" s="100"/>
      <c r="GL39" s="101"/>
      <c r="GM39" s="101"/>
      <c r="GN39" s="102"/>
      <c r="GO39" s="99"/>
      <c r="GP39" s="100"/>
      <c r="GQ39" s="102"/>
      <c r="GR39" s="1"/>
      <c r="GS39" s="99">
        <v>2.38483</v>
      </c>
      <c r="GT39" s="100">
        <v>48.848520000000001</v>
      </c>
      <c r="GU39" s="102">
        <v>80.389309999999995</v>
      </c>
      <c r="GV39" s="99"/>
      <c r="GW39" s="99"/>
      <c r="GX39" s="99"/>
      <c r="GY39" s="99"/>
      <c r="GZ39" s="1"/>
      <c r="HA39" s="99"/>
      <c r="HB39" s="99"/>
      <c r="HC39" s="99"/>
      <c r="HD39" s="99"/>
      <c r="HE39" s="99"/>
      <c r="HF39" s="99"/>
      <c r="HG39" s="100"/>
      <c r="HH39" s="102"/>
      <c r="HI39" s="1"/>
      <c r="HJ39" s="100">
        <v>3553.73261</v>
      </c>
      <c r="HK39" s="101">
        <v>3491.97406</v>
      </c>
      <c r="HL39" s="102">
        <v>332.46015999999997</v>
      </c>
    </row>
    <row r="40" spans="1:220" x14ac:dyDescent="0.3">
      <c r="A40" s="1"/>
      <c r="B40" s="98" t="s">
        <v>764</v>
      </c>
      <c r="C40" s="99"/>
      <c r="D40" s="100"/>
      <c r="E40" s="101"/>
      <c r="F40" s="101">
        <v>8.8258700000000001</v>
      </c>
      <c r="G40" s="102">
        <v>8.5166900000000005</v>
      </c>
      <c r="H40" s="100"/>
      <c r="I40" s="102"/>
      <c r="J40" s="100">
        <v>81.096100000000007</v>
      </c>
      <c r="K40" s="102"/>
      <c r="L40" s="100"/>
      <c r="M40" s="101"/>
      <c r="N40" s="101"/>
      <c r="O40" s="101">
        <v>271.91107</v>
      </c>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10.27692</v>
      </c>
      <c r="AI40" s="99"/>
      <c r="AJ40" s="99"/>
      <c r="AK40" s="99">
        <v>179.37322</v>
      </c>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c r="BL40" s="102"/>
      <c r="BM40" s="100">
        <v>164.44227000000001</v>
      </c>
      <c r="BN40" s="101">
        <v>165.47058000000001</v>
      </c>
      <c r="BO40" s="101">
        <v>165.59853000000001</v>
      </c>
      <c r="BP40" s="101"/>
      <c r="BQ40" s="101"/>
      <c r="BR40" s="101"/>
      <c r="BS40" s="101"/>
      <c r="BT40" s="101"/>
      <c r="BU40" s="101"/>
      <c r="BV40" s="101">
        <v>110.49702000000001</v>
      </c>
      <c r="BW40" s="101"/>
      <c r="BX40" s="101">
        <v>206.11548999999999</v>
      </c>
      <c r="BY40" s="101">
        <v>205.99002999999999</v>
      </c>
      <c r="BZ40" s="102"/>
      <c r="CA40" s="100">
        <v>17.41583</v>
      </c>
      <c r="CB40" s="102">
        <v>44.053669999999997</v>
      </c>
      <c r="CC40" s="99"/>
      <c r="CD40" s="100"/>
      <c r="CE40" s="101"/>
      <c r="CF40" s="101"/>
      <c r="CG40" s="101"/>
      <c r="CH40" s="101"/>
      <c r="CI40" s="101">
        <v>118.14735</v>
      </c>
      <c r="CJ40" s="101">
        <v>52.418509999999998</v>
      </c>
      <c r="CK40" s="101">
        <v>53.710120000000003</v>
      </c>
      <c r="CL40" s="101"/>
      <c r="CM40" s="101"/>
      <c r="CN40" s="101"/>
      <c r="CO40" s="102">
        <v>191.19621000000001</v>
      </c>
      <c r="CP40" s="100">
        <v>180.55348000000001</v>
      </c>
      <c r="CQ40" s="101">
        <v>180.52450999999999</v>
      </c>
      <c r="CR40" s="101">
        <v>181.33356000000001</v>
      </c>
      <c r="CS40" s="102">
        <v>181.02912000000001</v>
      </c>
      <c r="CT40" s="100"/>
      <c r="CU40" s="102">
        <v>319.03766999999999</v>
      </c>
      <c r="CV40" s="100"/>
      <c r="CW40" s="101"/>
      <c r="CX40" s="103"/>
      <c r="CY40" s="100"/>
      <c r="CZ40" s="101">
        <v>7522.4440000000004</v>
      </c>
      <c r="DA40" s="101"/>
      <c r="DB40" s="102"/>
      <c r="DC40" s="100"/>
      <c r="DD40" s="101"/>
      <c r="DE40" s="101"/>
      <c r="DF40" s="101"/>
      <c r="DG40" s="101"/>
      <c r="DH40" s="101"/>
      <c r="DI40" s="101"/>
      <c r="DJ40" s="101"/>
      <c r="DK40" s="101"/>
      <c r="DL40" s="101"/>
      <c r="DM40" s="101"/>
      <c r="DN40" s="102"/>
      <c r="DO40" s="104"/>
      <c r="DP40" s="105"/>
      <c r="DQ40" s="105"/>
      <c r="DR40" s="106" t="s">
        <v>1318</v>
      </c>
      <c r="DS40" s="100">
        <v>3553.73261</v>
      </c>
      <c r="DT40" s="101">
        <v>1198.01405</v>
      </c>
      <c r="DU40" s="101">
        <v>1198.01405</v>
      </c>
      <c r="DV40" s="102"/>
      <c r="DW40" s="99"/>
      <c r="DX40" s="100"/>
      <c r="DY40" s="101"/>
      <c r="DZ40" s="101"/>
      <c r="EA40" s="101"/>
      <c r="EB40" s="101"/>
      <c r="EC40" s="103">
        <v>7417.4440000000004</v>
      </c>
      <c r="ED40" s="1"/>
      <c r="EE40" s="99">
        <v>2.38483</v>
      </c>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100"/>
      <c r="FL40" s="101"/>
      <c r="FM40" s="101"/>
      <c r="FN40" s="102"/>
      <c r="FO40" s="99"/>
      <c r="FP40" s="100"/>
      <c r="FQ40" s="102"/>
      <c r="FR40" s="100"/>
      <c r="FS40" s="101"/>
      <c r="FT40" s="101"/>
      <c r="FU40" s="101"/>
      <c r="FV40" s="102"/>
      <c r="FW40" s="100"/>
      <c r="FX40" s="102"/>
      <c r="FY40" s="100"/>
      <c r="FZ40" s="101"/>
      <c r="GA40" s="101"/>
      <c r="GB40" s="102"/>
      <c r="GC40" s="99"/>
      <c r="GD40" s="99"/>
      <c r="GE40" s="99"/>
      <c r="GF40" s="100"/>
      <c r="GG40" s="101"/>
      <c r="GH40" s="101"/>
      <c r="GI40" s="101"/>
      <c r="GJ40" s="102"/>
      <c r="GK40" s="100"/>
      <c r="GL40" s="101"/>
      <c r="GM40" s="101"/>
      <c r="GN40" s="102"/>
      <c r="GO40" s="99"/>
      <c r="GP40" s="100"/>
      <c r="GQ40" s="102"/>
      <c r="GR40" s="1"/>
      <c r="GS40" s="99">
        <v>2.38483</v>
      </c>
      <c r="GT40" s="100">
        <v>48.848520000000001</v>
      </c>
      <c r="GU40" s="102">
        <v>80.389309999999995</v>
      </c>
      <c r="GV40" s="99"/>
      <c r="GW40" s="99"/>
      <c r="GX40" s="99"/>
      <c r="GY40" s="99"/>
      <c r="GZ40" s="1"/>
      <c r="HA40" s="99"/>
      <c r="HB40" s="99"/>
      <c r="HC40" s="99"/>
      <c r="HD40" s="99"/>
      <c r="HE40" s="99"/>
      <c r="HF40" s="99"/>
      <c r="HG40" s="100"/>
      <c r="HH40" s="102"/>
      <c r="HI40" s="1"/>
      <c r="HJ40" s="100">
        <v>3553.73261</v>
      </c>
      <c r="HK40" s="101">
        <v>3491.97406</v>
      </c>
      <c r="HL40" s="102">
        <v>331.50072999999998</v>
      </c>
    </row>
    <row r="41" spans="1:220" x14ac:dyDescent="0.3">
      <c r="A41" s="1"/>
      <c r="B41" s="98" t="s">
        <v>765</v>
      </c>
      <c r="C41" s="99"/>
      <c r="D41" s="100"/>
      <c r="E41" s="101"/>
      <c r="F41" s="101">
        <v>8.8258700000000001</v>
      </c>
      <c r="G41" s="102">
        <v>8.5166900000000005</v>
      </c>
      <c r="H41" s="100"/>
      <c r="I41" s="102"/>
      <c r="J41" s="100">
        <v>81.096100000000007</v>
      </c>
      <c r="K41" s="102"/>
      <c r="L41" s="100"/>
      <c r="M41" s="101"/>
      <c r="N41" s="101"/>
      <c r="O41" s="101">
        <v>271.91107</v>
      </c>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10.27692</v>
      </c>
      <c r="AI41" s="99"/>
      <c r="AJ41" s="99"/>
      <c r="AK41" s="99">
        <v>179.37322</v>
      </c>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c r="BL41" s="102"/>
      <c r="BM41" s="100">
        <v>164.44227000000001</v>
      </c>
      <c r="BN41" s="101">
        <v>165.47058000000001</v>
      </c>
      <c r="BO41" s="101">
        <v>165.59853000000001</v>
      </c>
      <c r="BP41" s="101"/>
      <c r="BQ41" s="101"/>
      <c r="BR41" s="101"/>
      <c r="BS41" s="101"/>
      <c r="BT41" s="101"/>
      <c r="BU41" s="101"/>
      <c r="BV41" s="101">
        <v>110.49702000000001</v>
      </c>
      <c r="BW41" s="101"/>
      <c r="BX41" s="101">
        <v>206.11548999999999</v>
      </c>
      <c r="BY41" s="101">
        <v>205.99002999999999</v>
      </c>
      <c r="BZ41" s="102"/>
      <c r="CA41" s="100">
        <v>17.41583</v>
      </c>
      <c r="CB41" s="102">
        <v>44.053669999999997</v>
      </c>
      <c r="CC41" s="99"/>
      <c r="CD41" s="100"/>
      <c r="CE41" s="101"/>
      <c r="CF41" s="101"/>
      <c r="CG41" s="101"/>
      <c r="CH41" s="101"/>
      <c r="CI41" s="101">
        <v>118.14735</v>
      </c>
      <c r="CJ41" s="101">
        <v>52.418509999999998</v>
      </c>
      <c r="CK41" s="101">
        <v>53.710120000000003</v>
      </c>
      <c r="CL41" s="101"/>
      <c r="CM41" s="101"/>
      <c r="CN41" s="101"/>
      <c r="CO41" s="102">
        <v>191.19621000000001</v>
      </c>
      <c r="CP41" s="100">
        <v>180.55348000000001</v>
      </c>
      <c r="CQ41" s="101">
        <v>180.52450999999999</v>
      </c>
      <c r="CR41" s="101">
        <v>181.33356000000001</v>
      </c>
      <c r="CS41" s="102">
        <v>181.02912000000001</v>
      </c>
      <c r="CT41" s="100"/>
      <c r="CU41" s="102">
        <v>319.03766999999999</v>
      </c>
      <c r="CV41" s="100"/>
      <c r="CW41" s="101"/>
      <c r="CX41" s="103"/>
      <c r="CY41" s="100"/>
      <c r="CZ41" s="101">
        <v>7353.6480000000001</v>
      </c>
      <c r="DA41" s="101"/>
      <c r="DB41" s="102"/>
      <c r="DC41" s="100"/>
      <c r="DD41" s="101"/>
      <c r="DE41" s="101"/>
      <c r="DF41" s="101"/>
      <c r="DG41" s="101"/>
      <c r="DH41" s="101"/>
      <c r="DI41" s="101"/>
      <c r="DJ41" s="101"/>
      <c r="DK41" s="101"/>
      <c r="DL41" s="101"/>
      <c r="DM41" s="101"/>
      <c r="DN41" s="102"/>
      <c r="DO41" s="104"/>
      <c r="DP41" s="105"/>
      <c r="DQ41" s="105"/>
      <c r="DR41" s="106" t="s">
        <v>1318</v>
      </c>
      <c r="DS41" s="100">
        <v>3553.73261</v>
      </c>
      <c r="DT41" s="101">
        <v>1198.01405</v>
      </c>
      <c r="DU41" s="101">
        <v>1198.01405</v>
      </c>
      <c r="DV41" s="102"/>
      <c r="DW41" s="99"/>
      <c r="DX41" s="100"/>
      <c r="DY41" s="101"/>
      <c r="DZ41" s="101"/>
      <c r="EA41" s="101"/>
      <c r="EB41" s="101"/>
      <c r="EC41" s="103">
        <v>7248.348</v>
      </c>
      <c r="ED41" s="1"/>
      <c r="EE41" s="99">
        <v>2.38483</v>
      </c>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100"/>
      <c r="FL41" s="101"/>
      <c r="FM41" s="101"/>
      <c r="FN41" s="102"/>
      <c r="FO41" s="99"/>
      <c r="FP41" s="100"/>
      <c r="FQ41" s="102"/>
      <c r="FR41" s="100"/>
      <c r="FS41" s="101"/>
      <c r="FT41" s="101"/>
      <c r="FU41" s="101"/>
      <c r="FV41" s="102"/>
      <c r="FW41" s="100"/>
      <c r="FX41" s="102"/>
      <c r="FY41" s="100"/>
      <c r="FZ41" s="101"/>
      <c r="GA41" s="101"/>
      <c r="GB41" s="102"/>
      <c r="GC41" s="99"/>
      <c r="GD41" s="99"/>
      <c r="GE41" s="99"/>
      <c r="GF41" s="100"/>
      <c r="GG41" s="101"/>
      <c r="GH41" s="101"/>
      <c r="GI41" s="101"/>
      <c r="GJ41" s="102"/>
      <c r="GK41" s="100"/>
      <c r="GL41" s="101"/>
      <c r="GM41" s="101"/>
      <c r="GN41" s="102"/>
      <c r="GO41" s="99"/>
      <c r="GP41" s="100"/>
      <c r="GQ41" s="102"/>
      <c r="GR41" s="1"/>
      <c r="GS41" s="99">
        <v>2.38483</v>
      </c>
      <c r="GT41" s="100">
        <v>48.848520000000001</v>
      </c>
      <c r="GU41" s="102">
        <v>80.389309999999995</v>
      </c>
      <c r="GV41" s="99"/>
      <c r="GW41" s="99"/>
      <c r="GX41" s="99"/>
      <c r="GY41" s="99"/>
      <c r="GZ41" s="1"/>
      <c r="HA41" s="99"/>
      <c r="HB41" s="99"/>
      <c r="HC41" s="99"/>
      <c r="HD41" s="99"/>
      <c r="HE41" s="99"/>
      <c r="HF41" s="99"/>
      <c r="HG41" s="100"/>
      <c r="HH41" s="102"/>
      <c r="HI41" s="1"/>
      <c r="HJ41" s="100">
        <v>3553.73261</v>
      </c>
      <c r="HK41" s="101">
        <v>3491.97406</v>
      </c>
      <c r="HL41" s="102">
        <v>331.50072999999998</v>
      </c>
    </row>
    <row r="42" spans="1:220" x14ac:dyDescent="0.3">
      <c r="A42" s="1"/>
      <c r="B42" s="98" t="s">
        <v>766</v>
      </c>
      <c r="C42" s="99"/>
      <c r="D42" s="100"/>
      <c r="E42" s="101"/>
      <c r="F42" s="101">
        <v>8.8258700000000001</v>
      </c>
      <c r="G42" s="102">
        <v>8.5166900000000005</v>
      </c>
      <c r="H42" s="100"/>
      <c r="I42" s="102"/>
      <c r="J42" s="100">
        <v>81.096100000000007</v>
      </c>
      <c r="K42" s="102"/>
      <c r="L42" s="100"/>
      <c r="M42" s="101"/>
      <c r="N42" s="101"/>
      <c r="O42" s="101">
        <v>271.91107</v>
      </c>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10.27692</v>
      </c>
      <c r="AI42" s="99"/>
      <c r="AJ42" s="99"/>
      <c r="AK42" s="99">
        <v>179.37322</v>
      </c>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c r="BL42" s="102"/>
      <c r="BM42" s="100">
        <v>164.44227000000001</v>
      </c>
      <c r="BN42" s="101">
        <v>165.47058000000001</v>
      </c>
      <c r="BO42" s="101">
        <v>165.59853000000001</v>
      </c>
      <c r="BP42" s="101"/>
      <c r="BQ42" s="101"/>
      <c r="BR42" s="101"/>
      <c r="BS42" s="101"/>
      <c r="BT42" s="101"/>
      <c r="BU42" s="101"/>
      <c r="BV42" s="101">
        <v>110.49702000000001</v>
      </c>
      <c r="BW42" s="101"/>
      <c r="BX42" s="101">
        <v>206.11548999999999</v>
      </c>
      <c r="BY42" s="101">
        <v>205.99002999999999</v>
      </c>
      <c r="BZ42" s="102"/>
      <c r="CA42" s="100">
        <v>17.41583</v>
      </c>
      <c r="CB42" s="102">
        <v>44.053669999999997</v>
      </c>
      <c r="CC42" s="99"/>
      <c r="CD42" s="100"/>
      <c r="CE42" s="101"/>
      <c r="CF42" s="101"/>
      <c r="CG42" s="101"/>
      <c r="CH42" s="101"/>
      <c r="CI42" s="101">
        <v>118.14735</v>
      </c>
      <c r="CJ42" s="101">
        <v>52.418509999999998</v>
      </c>
      <c r="CK42" s="101">
        <v>53.710120000000003</v>
      </c>
      <c r="CL42" s="101"/>
      <c r="CM42" s="101"/>
      <c r="CN42" s="101"/>
      <c r="CO42" s="102">
        <v>191.19621000000001</v>
      </c>
      <c r="CP42" s="100">
        <v>180.55348000000001</v>
      </c>
      <c r="CQ42" s="101">
        <v>180.52450999999999</v>
      </c>
      <c r="CR42" s="101">
        <v>181.33356000000001</v>
      </c>
      <c r="CS42" s="102">
        <v>181.02912000000001</v>
      </c>
      <c r="CT42" s="100"/>
      <c r="CU42" s="102">
        <v>319.03766999999999</v>
      </c>
      <c r="CV42" s="100"/>
      <c r="CW42" s="101"/>
      <c r="CX42" s="103"/>
      <c r="CY42" s="100"/>
      <c r="CZ42" s="101">
        <v>7309.4380000000001</v>
      </c>
      <c r="DA42" s="101"/>
      <c r="DB42" s="102"/>
      <c r="DC42" s="100"/>
      <c r="DD42" s="101"/>
      <c r="DE42" s="101"/>
      <c r="DF42" s="101"/>
      <c r="DG42" s="101"/>
      <c r="DH42" s="101"/>
      <c r="DI42" s="101"/>
      <c r="DJ42" s="101"/>
      <c r="DK42" s="101"/>
      <c r="DL42" s="101"/>
      <c r="DM42" s="101"/>
      <c r="DN42" s="102"/>
      <c r="DO42" s="104"/>
      <c r="DP42" s="105"/>
      <c r="DQ42" s="105"/>
      <c r="DR42" s="106" t="s">
        <v>1319</v>
      </c>
      <c r="DS42" s="100">
        <v>3553.73261</v>
      </c>
      <c r="DT42" s="101">
        <v>1198.01405</v>
      </c>
      <c r="DU42" s="101">
        <v>1198.01405</v>
      </c>
      <c r="DV42" s="102"/>
      <c r="DW42" s="99"/>
      <c r="DX42" s="100"/>
      <c r="DY42" s="101"/>
      <c r="DZ42" s="101"/>
      <c r="EA42" s="101"/>
      <c r="EB42" s="101"/>
      <c r="EC42" s="103">
        <v>7192.8280000000004</v>
      </c>
      <c r="ED42" s="1"/>
      <c r="EE42" s="99">
        <v>2.38483</v>
      </c>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100"/>
      <c r="FL42" s="101"/>
      <c r="FM42" s="101"/>
      <c r="FN42" s="102"/>
      <c r="FO42" s="99"/>
      <c r="FP42" s="100"/>
      <c r="FQ42" s="102"/>
      <c r="FR42" s="100"/>
      <c r="FS42" s="101"/>
      <c r="FT42" s="101"/>
      <c r="FU42" s="101"/>
      <c r="FV42" s="102"/>
      <c r="FW42" s="100"/>
      <c r="FX42" s="102"/>
      <c r="FY42" s="100"/>
      <c r="FZ42" s="101"/>
      <c r="GA42" s="101"/>
      <c r="GB42" s="102"/>
      <c r="GC42" s="99"/>
      <c r="GD42" s="99"/>
      <c r="GE42" s="99"/>
      <c r="GF42" s="100"/>
      <c r="GG42" s="101"/>
      <c r="GH42" s="101"/>
      <c r="GI42" s="101"/>
      <c r="GJ42" s="102"/>
      <c r="GK42" s="100"/>
      <c r="GL42" s="101"/>
      <c r="GM42" s="101"/>
      <c r="GN42" s="102"/>
      <c r="GO42" s="99"/>
      <c r="GP42" s="100"/>
      <c r="GQ42" s="102"/>
      <c r="GR42" s="1"/>
      <c r="GS42" s="99">
        <v>2.38483</v>
      </c>
      <c r="GT42" s="100">
        <v>48.848520000000001</v>
      </c>
      <c r="GU42" s="102">
        <v>80.389309999999995</v>
      </c>
      <c r="GV42" s="99"/>
      <c r="GW42" s="99"/>
      <c r="GX42" s="99"/>
      <c r="GY42" s="99"/>
      <c r="GZ42" s="1"/>
      <c r="HA42" s="99"/>
      <c r="HB42" s="99"/>
      <c r="HC42" s="99"/>
      <c r="HD42" s="99"/>
      <c r="HE42" s="99"/>
      <c r="HF42" s="99"/>
      <c r="HG42" s="100"/>
      <c r="HH42" s="102"/>
      <c r="HI42" s="1"/>
      <c r="HJ42" s="100">
        <v>3553.73261</v>
      </c>
      <c r="HK42" s="101">
        <v>3491.97406</v>
      </c>
      <c r="HL42" s="102">
        <v>331.50072999999998</v>
      </c>
    </row>
    <row r="43" spans="1:220" x14ac:dyDescent="0.3">
      <c r="A43" s="1"/>
      <c r="B43" s="98" t="s">
        <v>767</v>
      </c>
      <c r="C43" s="99"/>
      <c r="D43" s="100"/>
      <c r="E43" s="101"/>
      <c r="F43" s="101">
        <v>8.8258700000000001</v>
      </c>
      <c r="G43" s="102">
        <v>8.5166900000000005</v>
      </c>
      <c r="H43" s="100"/>
      <c r="I43" s="102"/>
      <c r="J43" s="100">
        <v>81.096100000000007</v>
      </c>
      <c r="K43" s="102"/>
      <c r="L43" s="100"/>
      <c r="M43" s="101"/>
      <c r="N43" s="101"/>
      <c r="O43" s="101">
        <v>271.91107</v>
      </c>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10.27692</v>
      </c>
      <c r="AI43" s="99"/>
      <c r="AJ43" s="99"/>
      <c r="AK43" s="99">
        <v>179.37322</v>
      </c>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c r="BL43" s="102"/>
      <c r="BM43" s="100">
        <v>164.44227000000001</v>
      </c>
      <c r="BN43" s="101">
        <v>165.47058000000001</v>
      </c>
      <c r="BO43" s="101">
        <v>165.59853000000001</v>
      </c>
      <c r="BP43" s="101"/>
      <c r="BQ43" s="101"/>
      <c r="BR43" s="101"/>
      <c r="BS43" s="101"/>
      <c r="BT43" s="101"/>
      <c r="BU43" s="101"/>
      <c r="BV43" s="101">
        <v>110.49702000000001</v>
      </c>
      <c r="BW43" s="101"/>
      <c r="BX43" s="101">
        <v>206.11548999999999</v>
      </c>
      <c r="BY43" s="101">
        <v>205.99002999999999</v>
      </c>
      <c r="BZ43" s="102"/>
      <c r="CA43" s="100">
        <v>17.41583</v>
      </c>
      <c r="CB43" s="102">
        <v>44.053669999999997</v>
      </c>
      <c r="CC43" s="99"/>
      <c r="CD43" s="100"/>
      <c r="CE43" s="101"/>
      <c r="CF43" s="101"/>
      <c r="CG43" s="101"/>
      <c r="CH43" s="101"/>
      <c r="CI43" s="101">
        <v>118.14735</v>
      </c>
      <c r="CJ43" s="101">
        <v>52.418509999999998</v>
      </c>
      <c r="CK43" s="101">
        <v>53.710120000000003</v>
      </c>
      <c r="CL43" s="101"/>
      <c r="CM43" s="101"/>
      <c r="CN43" s="101"/>
      <c r="CO43" s="102">
        <v>191.19621000000001</v>
      </c>
      <c r="CP43" s="100">
        <v>180.55348000000001</v>
      </c>
      <c r="CQ43" s="101">
        <v>180.52450999999999</v>
      </c>
      <c r="CR43" s="101">
        <v>181.33356000000001</v>
      </c>
      <c r="CS43" s="102">
        <v>181.02912000000001</v>
      </c>
      <c r="CT43" s="100"/>
      <c r="CU43" s="102">
        <v>319.03766999999999</v>
      </c>
      <c r="CV43" s="100"/>
      <c r="CW43" s="101"/>
      <c r="CX43" s="103"/>
      <c r="CY43" s="100"/>
      <c r="CZ43" s="101">
        <v>7668.8410000000003</v>
      </c>
      <c r="DA43" s="101"/>
      <c r="DB43" s="102"/>
      <c r="DC43" s="100"/>
      <c r="DD43" s="101"/>
      <c r="DE43" s="101"/>
      <c r="DF43" s="101"/>
      <c r="DG43" s="101"/>
      <c r="DH43" s="101"/>
      <c r="DI43" s="101"/>
      <c r="DJ43" s="101"/>
      <c r="DK43" s="101"/>
      <c r="DL43" s="101"/>
      <c r="DM43" s="101"/>
      <c r="DN43" s="102"/>
      <c r="DO43" s="104"/>
      <c r="DP43" s="105"/>
      <c r="DQ43" s="105"/>
      <c r="DR43" s="106" t="s">
        <v>1319</v>
      </c>
      <c r="DS43" s="100">
        <v>3553.73261</v>
      </c>
      <c r="DT43" s="101">
        <v>1198.01405</v>
      </c>
      <c r="DU43" s="101">
        <v>1198.01405</v>
      </c>
      <c r="DV43" s="102"/>
      <c r="DW43" s="99"/>
      <c r="DX43" s="100"/>
      <c r="DY43" s="101"/>
      <c r="DZ43" s="101"/>
      <c r="EA43" s="101"/>
      <c r="EB43" s="101"/>
      <c r="EC43" s="103">
        <v>7551.8310000000001</v>
      </c>
      <c r="ED43" s="1"/>
      <c r="EE43" s="99">
        <v>2.38483</v>
      </c>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100"/>
      <c r="FL43" s="101"/>
      <c r="FM43" s="101"/>
      <c r="FN43" s="102"/>
      <c r="FO43" s="99"/>
      <c r="FP43" s="100"/>
      <c r="FQ43" s="102"/>
      <c r="FR43" s="100"/>
      <c r="FS43" s="101"/>
      <c r="FT43" s="101"/>
      <c r="FU43" s="101"/>
      <c r="FV43" s="102"/>
      <c r="FW43" s="100"/>
      <c r="FX43" s="102"/>
      <c r="FY43" s="100"/>
      <c r="FZ43" s="101"/>
      <c r="GA43" s="101"/>
      <c r="GB43" s="102"/>
      <c r="GC43" s="99"/>
      <c r="GD43" s="99"/>
      <c r="GE43" s="99"/>
      <c r="GF43" s="100"/>
      <c r="GG43" s="101"/>
      <c r="GH43" s="101"/>
      <c r="GI43" s="101"/>
      <c r="GJ43" s="102"/>
      <c r="GK43" s="100"/>
      <c r="GL43" s="101"/>
      <c r="GM43" s="101"/>
      <c r="GN43" s="102"/>
      <c r="GO43" s="99"/>
      <c r="GP43" s="100"/>
      <c r="GQ43" s="102"/>
      <c r="GR43" s="1"/>
      <c r="GS43" s="99">
        <v>2.38483</v>
      </c>
      <c r="GT43" s="100">
        <v>48.848520000000001</v>
      </c>
      <c r="GU43" s="102">
        <v>80.389309999999995</v>
      </c>
      <c r="GV43" s="99"/>
      <c r="GW43" s="99"/>
      <c r="GX43" s="99"/>
      <c r="GY43" s="99"/>
      <c r="GZ43" s="1"/>
      <c r="HA43" s="99"/>
      <c r="HB43" s="99"/>
      <c r="HC43" s="99"/>
      <c r="HD43" s="99"/>
      <c r="HE43" s="99"/>
      <c r="HF43" s="99"/>
      <c r="HG43" s="100"/>
      <c r="HH43" s="102"/>
      <c r="HI43" s="1"/>
      <c r="HJ43" s="100">
        <v>3553.73261</v>
      </c>
      <c r="HK43" s="101">
        <v>3491.97406</v>
      </c>
      <c r="HL43" s="102">
        <v>331.50072999999998</v>
      </c>
    </row>
    <row r="44" spans="1:220" x14ac:dyDescent="0.3">
      <c r="A44" s="1"/>
      <c r="B44" s="98" t="s">
        <v>768</v>
      </c>
      <c r="C44" s="99"/>
      <c r="D44" s="100"/>
      <c r="E44" s="101"/>
      <c r="F44" s="101">
        <v>8.8258700000000001</v>
      </c>
      <c r="G44" s="102">
        <v>8.5166900000000005</v>
      </c>
      <c r="H44" s="100"/>
      <c r="I44" s="102"/>
      <c r="J44" s="100">
        <v>81.096100000000007</v>
      </c>
      <c r="K44" s="102"/>
      <c r="L44" s="100"/>
      <c r="M44" s="101"/>
      <c r="N44" s="101"/>
      <c r="O44" s="101">
        <v>271.91107</v>
      </c>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10.27692</v>
      </c>
      <c r="AI44" s="99"/>
      <c r="AJ44" s="99"/>
      <c r="AK44" s="99">
        <v>179.37322</v>
      </c>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c r="BL44" s="102"/>
      <c r="BM44" s="100">
        <v>164.44227000000001</v>
      </c>
      <c r="BN44" s="101">
        <v>165.47058000000001</v>
      </c>
      <c r="BO44" s="101">
        <v>165.59853000000001</v>
      </c>
      <c r="BP44" s="101"/>
      <c r="BQ44" s="101"/>
      <c r="BR44" s="101"/>
      <c r="BS44" s="101"/>
      <c r="BT44" s="101"/>
      <c r="BU44" s="101"/>
      <c r="BV44" s="101">
        <v>110.49702000000001</v>
      </c>
      <c r="BW44" s="101"/>
      <c r="BX44" s="101">
        <v>206.11548999999999</v>
      </c>
      <c r="BY44" s="101">
        <v>205.99002999999999</v>
      </c>
      <c r="BZ44" s="102"/>
      <c r="CA44" s="100">
        <v>17.41583</v>
      </c>
      <c r="CB44" s="102">
        <v>44.053669999999997</v>
      </c>
      <c r="CC44" s="99"/>
      <c r="CD44" s="100"/>
      <c r="CE44" s="101"/>
      <c r="CF44" s="101"/>
      <c r="CG44" s="101"/>
      <c r="CH44" s="101"/>
      <c r="CI44" s="101">
        <v>118.14735</v>
      </c>
      <c r="CJ44" s="101">
        <v>52.418509999999998</v>
      </c>
      <c r="CK44" s="101">
        <v>53.710120000000003</v>
      </c>
      <c r="CL44" s="101"/>
      <c r="CM44" s="101"/>
      <c r="CN44" s="101"/>
      <c r="CO44" s="102">
        <v>191.19621000000001</v>
      </c>
      <c r="CP44" s="100">
        <v>180.55348000000001</v>
      </c>
      <c r="CQ44" s="101">
        <v>180.52450999999999</v>
      </c>
      <c r="CR44" s="101">
        <v>181.33356000000001</v>
      </c>
      <c r="CS44" s="102">
        <v>181.02912000000001</v>
      </c>
      <c r="CT44" s="100"/>
      <c r="CU44" s="102">
        <v>319.03766999999999</v>
      </c>
      <c r="CV44" s="100"/>
      <c r="CW44" s="101"/>
      <c r="CX44" s="103"/>
      <c r="CY44" s="100"/>
      <c r="CZ44" s="101">
        <v>7679.95</v>
      </c>
      <c r="DA44" s="101"/>
      <c r="DB44" s="102"/>
      <c r="DC44" s="100"/>
      <c r="DD44" s="101"/>
      <c r="DE44" s="101"/>
      <c r="DF44" s="101"/>
      <c r="DG44" s="101"/>
      <c r="DH44" s="101"/>
      <c r="DI44" s="101"/>
      <c r="DJ44" s="101"/>
      <c r="DK44" s="101"/>
      <c r="DL44" s="101"/>
      <c r="DM44" s="101"/>
      <c r="DN44" s="102"/>
      <c r="DO44" s="104"/>
      <c r="DP44" s="105"/>
      <c r="DQ44" s="105"/>
      <c r="DR44" s="106" t="s">
        <v>1319</v>
      </c>
      <c r="DS44" s="100">
        <v>3553.73261</v>
      </c>
      <c r="DT44" s="101">
        <v>1198.01405</v>
      </c>
      <c r="DU44" s="101">
        <v>1198.01405</v>
      </c>
      <c r="DV44" s="102"/>
      <c r="DW44" s="99"/>
      <c r="DX44" s="100"/>
      <c r="DY44" s="101"/>
      <c r="DZ44" s="101"/>
      <c r="EA44" s="101"/>
      <c r="EB44" s="101"/>
      <c r="EC44" s="103">
        <v>7562.94</v>
      </c>
      <c r="ED44" s="1"/>
      <c r="EE44" s="99">
        <v>2.38483</v>
      </c>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100"/>
      <c r="FL44" s="101"/>
      <c r="FM44" s="101"/>
      <c r="FN44" s="102"/>
      <c r="FO44" s="99"/>
      <c r="FP44" s="100"/>
      <c r="FQ44" s="102"/>
      <c r="FR44" s="100"/>
      <c r="FS44" s="101"/>
      <c r="FT44" s="101"/>
      <c r="FU44" s="101"/>
      <c r="FV44" s="102"/>
      <c r="FW44" s="100"/>
      <c r="FX44" s="102"/>
      <c r="FY44" s="100"/>
      <c r="FZ44" s="101"/>
      <c r="GA44" s="101"/>
      <c r="GB44" s="102"/>
      <c r="GC44" s="99"/>
      <c r="GD44" s="99"/>
      <c r="GE44" s="99"/>
      <c r="GF44" s="100"/>
      <c r="GG44" s="101"/>
      <c r="GH44" s="101"/>
      <c r="GI44" s="101"/>
      <c r="GJ44" s="102"/>
      <c r="GK44" s="100"/>
      <c r="GL44" s="101"/>
      <c r="GM44" s="101"/>
      <c r="GN44" s="102"/>
      <c r="GO44" s="99"/>
      <c r="GP44" s="100"/>
      <c r="GQ44" s="102"/>
      <c r="GR44" s="1"/>
      <c r="GS44" s="99">
        <v>2.38483</v>
      </c>
      <c r="GT44" s="100">
        <v>48.848520000000001</v>
      </c>
      <c r="GU44" s="102">
        <v>80.389309999999995</v>
      </c>
      <c r="GV44" s="99"/>
      <c r="GW44" s="99"/>
      <c r="GX44" s="99"/>
      <c r="GY44" s="99"/>
      <c r="GZ44" s="1"/>
      <c r="HA44" s="99"/>
      <c r="HB44" s="99"/>
      <c r="HC44" s="99"/>
      <c r="HD44" s="99"/>
      <c r="HE44" s="99"/>
      <c r="HF44" s="99"/>
      <c r="HG44" s="100"/>
      <c r="HH44" s="102"/>
      <c r="HI44" s="1"/>
      <c r="HJ44" s="100">
        <v>3553.73261</v>
      </c>
      <c r="HK44" s="101">
        <v>3491.97406</v>
      </c>
      <c r="HL44" s="102">
        <v>331.50072999999998</v>
      </c>
    </row>
    <row r="45" spans="1:220" x14ac:dyDescent="0.3">
      <c r="A45" s="1"/>
      <c r="B45" s="98" t="s">
        <v>769</v>
      </c>
      <c r="C45" s="99"/>
      <c r="D45" s="100"/>
      <c r="E45" s="101"/>
      <c r="F45" s="101">
        <v>8.8258700000000001</v>
      </c>
      <c r="G45" s="102">
        <v>8.5166900000000005</v>
      </c>
      <c r="H45" s="100"/>
      <c r="I45" s="102"/>
      <c r="J45" s="100">
        <v>81.096100000000007</v>
      </c>
      <c r="K45" s="102"/>
      <c r="L45" s="100"/>
      <c r="M45" s="101"/>
      <c r="N45" s="101"/>
      <c r="O45" s="101">
        <v>271.91107</v>
      </c>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10.27692</v>
      </c>
      <c r="AI45" s="99"/>
      <c r="AJ45" s="99"/>
      <c r="AK45" s="99">
        <v>179.37322</v>
      </c>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c r="BL45" s="102"/>
      <c r="BM45" s="100">
        <v>164.44227000000001</v>
      </c>
      <c r="BN45" s="101">
        <v>165.47058000000001</v>
      </c>
      <c r="BO45" s="101">
        <v>165.59853000000001</v>
      </c>
      <c r="BP45" s="101"/>
      <c r="BQ45" s="101"/>
      <c r="BR45" s="101"/>
      <c r="BS45" s="101"/>
      <c r="BT45" s="101"/>
      <c r="BU45" s="101"/>
      <c r="BV45" s="101">
        <v>110.49702000000001</v>
      </c>
      <c r="BW45" s="101"/>
      <c r="BX45" s="101">
        <v>206.11548999999999</v>
      </c>
      <c r="BY45" s="101">
        <v>205.99002999999999</v>
      </c>
      <c r="BZ45" s="102"/>
      <c r="CA45" s="100">
        <v>17.41583</v>
      </c>
      <c r="CB45" s="102">
        <v>44.053669999999997</v>
      </c>
      <c r="CC45" s="99"/>
      <c r="CD45" s="100"/>
      <c r="CE45" s="101"/>
      <c r="CF45" s="101"/>
      <c r="CG45" s="101"/>
      <c r="CH45" s="101"/>
      <c r="CI45" s="101">
        <v>118.14735</v>
      </c>
      <c r="CJ45" s="101">
        <v>52.418509999999998</v>
      </c>
      <c r="CK45" s="101">
        <v>53.710120000000003</v>
      </c>
      <c r="CL45" s="101"/>
      <c r="CM45" s="101"/>
      <c r="CN45" s="101"/>
      <c r="CO45" s="102">
        <v>191.19621000000001</v>
      </c>
      <c r="CP45" s="100">
        <v>180.55348000000001</v>
      </c>
      <c r="CQ45" s="101">
        <v>180.52450999999999</v>
      </c>
      <c r="CR45" s="101">
        <v>181.33356000000001</v>
      </c>
      <c r="CS45" s="102">
        <v>181.02912000000001</v>
      </c>
      <c r="CT45" s="100"/>
      <c r="CU45" s="102">
        <v>319.03766999999999</v>
      </c>
      <c r="CV45" s="100"/>
      <c r="CW45" s="101"/>
      <c r="CX45" s="103"/>
      <c r="CY45" s="100"/>
      <c r="CZ45" s="101">
        <v>7658.7520000000004</v>
      </c>
      <c r="DA45" s="101"/>
      <c r="DB45" s="102"/>
      <c r="DC45" s="100"/>
      <c r="DD45" s="101"/>
      <c r="DE45" s="101"/>
      <c r="DF45" s="101"/>
      <c r="DG45" s="101"/>
      <c r="DH45" s="101"/>
      <c r="DI45" s="101"/>
      <c r="DJ45" s="101"/>
      <c r="DK45" s="101"/>
      <c r="DL45" s="101"/>
      <c r="DM45" s="101"/>
      <c r="DN45" s="102"/>
      <c r="DO45" s="104"/>
      <c r="DP45" s="105"/>
      <c r="DQ45" s="105"/>
      <c r="DR45" s="106" t="s">
        <v>1319</v>
      </c>
      <c r="DS45" s="100">
        <v>3553.73261</v>
      </c>
      <c r="DT45" s="101">
        <v>1198.01405</v>
      </c>
      <c r="DU45" s="101">
        <v>1198.01405</v>
      </c>
      <c r="DV45" s="102"/>
      <c r="DW45" s="99"/>
      <c r="DX45" s="100"/>
      <c r="DY45" s="101"/>
      <c r="DZ45" s="101"/>
      <c r="EA45" s="101"/>
      <c r="EB45" s="101"/>
      <c r="EC45" s="103">
        <v>7541.8419999999996</v>
      </c>
      <c r="ED45" s="1"/>
      <c r="EE45" s="99">
        <v>2.38483</v>
      </c>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100"/>
      <c r="FL45" s="101"/>
      <c r="FM45" s="101"/>
      <c r="FN45" s="102"/>
      <c r="FO45" s="99"/>
      <c r="FP45" s="100"/>
      <c r="FQ45" s="102"/>
      <c r="FR45" s="100"/>
      <c r="FS45" s="101"/>
      <c r="FT45" s="101"/>
      <c r="FU45" s="101"/>
      <c r="FV45" s="102"/>
      <c r="FW45" s="100"/>
      <c r="FX45" s="102"/>
      <c r="FY45" s="100"/>
      <c r="FZ45" s="101"/>
      <c r="GA45" s="101"/>
      <c r="GB45" s="102"/>
      <c r="GC45" s="99"/>
      <c r="GD45" s="99"/>
      <c r="GE45" s="99"/>
      <c r="GF45" s="100"/>
      <c r="GG45" s="101"/>
      <c r="GH45" s="101"/>
      <c r="GI45" s="101"/>
      <c r="GJ45" s="102"/>
      <c r="GK45" s="100"/>
      <c r="GL45" s="101"/>
      <c r="GM45" s="101"/>
      <c r="GN45" s="102"/>
      <c r="GO45" s="99"/>
      <c r="GP45" s="100"/>
      <c r="GQ45" s="102"/>
      <c r="GR45" s="1"/>
      <c r="GS45" s="99">
        <v>2.38483</v>
      </c>
      <c r="GT45" s="100">
        <v>48.848520000000001</v>
      </c>
      <c r="GU45" s="102">
        <v>80.389309999999995</v>
      </c>
      <c r="GV45" s="99"/>
      <c r="GW45" s="99"/>
      <c r="GX45" s="99"/>
      <c r="GY45" s="99"/>
      <c r="GZ45" s="1"/>
      <c r="HA45" s="99"/>
      <c r="HB45" s="99"/>
      <c r="HC45" s="99"/>
      <c r="HD45" s="99"/>
      <c r="HE45" s="99"/>
      <c r="HF45" s="99"/>
      <c r="HG45" s="100"/>
      <c r="HH45" s="102"/>
      <c r="HI45" s="1"/>
      <c r="HJ45" s="100">
        <v>3553.73261</v>
      </c>
      <c r="HK45" s="101">
        <v>3491.97406</v>
      </c>
      <c r="HL45" s="102">
        <v>331.50072999999998</v>
      </c>
    </row>
    <row r="46" spans="1:220" x14ac:dyDescent="0.3">
      <c r="A46" s="1"/>
      <c r="B46" s="98" t="s">
        <v>770</v>
      </c>
      <c r="C46" s="99"/>
      <c r="D46" s="100"/>
      <c r="E46" s="101"/>
      <c r="F46" s="101">
        <v>8.8258700000000001</v>
      </c>
      <c r="G46" s="102">
        <v>8.5166900000000005</v>
      </c>
      <c r="H46" s="100"/>
      <c r="I46" s="102"/>
      <c r="J46" s="100">
        <v>81.096100000000007</v>
      </c>
      <c r="K46" s="102"/>
      <c r="L46" s="100"/>
      <c r="M46" s="101"/>
      <c r="N46" s="101"/>
      <c r="O46" s="101">
        <v>271.91107</v>
      </c>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10.27692</v>
      </c>
      <c r="AI46" s="99"/>
      <c r="AJ46" s="99"/>
      <c r="AK46" s="99">
        <v>179.37322</v>
      </c>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c r="BL46" s="102"/>
      <c r="BM46" s="100">
        <v>164.44227000000001</v>
      </c>
      <c r="BN46" s="101">
        <v>165.47058000000001</v>
      </c>
      <c r="BO46" s="101">
        <v>165.59853000000001</v>
      </c>
      <c r="BP46" s="101"/>
      <c r="BQ46" s="101"/>
      <c r="BR46" s="101"/>
      <c r="BS46" s="101"/>
      <c r="BT46" s="101"/>
      <c r="BU46" s="101"/>
      <c r="BV46" s="101">
        <v>110.49702000000001</v>
      </c>
      <c r="BW46" s="101"/>
      <c r="BX46" s="101">
        <v>206.11548999999999</v>
      </c>
      <c r="BY46" s="101">
        <v>205.99002999999999</v>
      </c>
      <c r="BZ46" s="102"/>
      <c r="CA46" s="100">
        <v>17.41583</v>
      </c>
      <c r="CB46" s="102">
        <v>44.053669999999997</v>
      </c>
      <c r="CC46" s="99"/>
      <c r="CD46" s="100"/>
      <c r="CE46" s="101"/>
      <c r="CF46" s="101"/>
      <c r="CG46" s="101"/>
      <c r="CH46" s="101"/>
      <c r="CI46" s="101">
        <v>118.14735</v>
      </c>
      <c r="CJ46" s="101">
        <v>52.418509999999998</v>
      </c>
      <c r="CK46" s="101">
        <v>53.710120000000003</v>
      </c>
      <c r="CL46" s="101"/>
      <c r="CM46" s="101"/>
      <c r="CN46" s="101"/>
      <c r="CO46" s="102">
        <v>191.19621000000001</v>
      </c>
      <c r="CP46" s="100">
        <v>180.55348000000001</v>
      </c>
      <c r="CQ46" s="101">
        <v>180.52450999999999</v>
      </c>
      <c r="CR46" s="101">
        <v>181.33356000000001</v>
      </c>
      <c r="CS46" s="102">
        <v>181.02912000000001</v>
      </c>
      <c r="CT46" s="100"/>
      <c r="CU46" s="102">
        <v>319.03766999999999</v>
      </c>
      <c r="CV46" s="100"/>
      <c r="CW46" s="101"/>
      <c r="CX46" s="103"/>
      <c r="CY46" s="100"/>
      <c r="CZ46" s="101">
        <v>7627.143</v>
      </c>
      <c r="DA46" s="101"/>
      <c r="DB46" s="102"/>
      <c r="DC46" s="100"/>
      <c r="DD46" s="101"/>
      <c r="DE46" s="101"/>
      <c r="DF46" s="101"/>
      <c r="DG46" s="101"/>
      <c r="DH46" s="101"/>
      <c r="DI46" s="101"/>
      <c r="DJ46" s="101"/>
      <c r="DK46" s="101"/>
      <c r="DL46" s="101"/>
      <c r="DM46" s="101"/>
      <c r="DN46" s="102"/>
      <c r="DO46" s="104"/>
      <c r="DP46" s="105"/>
      <c r="DQ46" s="105"/>
      <c r="DR46" s="106" t="s">
        <v>1319</v>
      </c>
      <c r="DS46" s="100">
        <v>3553.73261</v>
      </c>
      <c r="DT46" s="101">
        <v>1198.01405</v>
      </c>
      <c r="DU46" s="101">
        <v>1198.01405</v>
      </c>
      <c r="DV46" s="102"/>
      <c r="DW46" s="99"/>
      <c r="DX46" s="100"/>
      <c r="DY46" s="101"/>
      <c r="DZ46" s="101"/>
      <c r="EA46" s="101"/>
      <c r="EB46" s="101"/>
      <c r="EC46" s="103">
        <v>7510.1329999999998</v>
      </c>
      <c r="ED46" s="1"/>
      <c r="EE46" s="99">
        <v>2.38483</v>
      </c>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100"/>
      <c r="FL46" s="101"/>
      <c r="FM46" s="101"/>
      <c r="FN46" s="102"/>
      <c r="FO46" s="99"/>
      <c r="FP46" s="100"/>
      <c r="FQ46" s="102"/>
      <c r="FR46" s="100"/>
      <c r="FS46" s="101"/>
      <c r="FT46" s="101"/>
      <c r="FU46" s="101"/>
      <c r="FV46" s="102"/>
      <c r="FW46" s="100"/>
      <c r="FX46" s="102"/>
      <c r="FY46" s="100"/>
      <c r="FZ46" s="101"/>
      <c r="GA46" s="101"/>
      <c r="GB46" s="102"/>
      <c r="GC46" s="99"/>
      <c r="GD46" s="99"/>
      <c r="GE46" s="99"/>
      <c r="GF46" s="100"/>
      <c r="GG46" s="101"/>
      <c r="GH46" s="101"/>
      <c r="GI46" s="101"/>
      <c r="GJ46" s="102"/>
      <c r="GK46" s="100"/>
      <c r="GL46" s="101"/>
      <c r="GM46" s="101"/>
      <c r="GN46" s="102"/>
      <c r="GO46" s="99"/>
      <c r="GP46" s="100"/>
      <c r="GQ46" s="102"/>
      <c r="GR46" s="1"/>
      <c r="GS46" s="99">
        <v>2.38483</v>
      </c>
      <c r="GT46" s="100">
        <v>48.848520000000001</v>
      </c>
      <c r="GU46" s="102">
        <v>80.389309999999995</v>
      </c>
      <c r="GV46" s="99"/>
      <c r="GW46" s="99"/>
      <c r="GX46" s="99"/>
      <c r="GY46" s="99"/>
      <c r="GZ46" s="1"/>
      <c r="HA46" s="99"/>
      <c r="HB46" s="99"/>
      <c r="HC46" s="99"/>
      <c r="HD46" s="99"/>
      <c r="HE46" s="99"/>
      <c r="HF46" s="99"/>
      <c r="HG46" s="100"/>
      <c r="HH46" s="102"/>
      <c r="HI46" s="1"/>
      <c r="HJ46" s="100">
        <v>3553.73261</v>
      </c>
      <c r="HK46" s="101">
        <v>3491.97406</v>
      </c>
      <c r="HL46" s="102">
        <v>331.50072999999998</v>
      </c>
    </row>
    <row r="47" spans="1:220" x14ac:dyDescent="0.3">
      <c r="A47" s="1"/>
      <c r="B47" s="98" t="s">
        <v>771</v>
      </c>
      <c r="C47" s="99"/>
      <c r="D47" s="100"/>
      <c r="E47" s="101"/>
      <c r="F47" s="101">
        <v>8.8258700000000001</v>
      </c>
      <c r="G47" s="102">
        <v>8.5166900000000005</v>
      </c>
      <c r="H47" s="100"/>
      <c r="I47" s="102"/>
      <c r="J47" s="100">
        <v>81.096100000000007</v>
      </c>
      <c r="K47" s="102"/>
      <c r="L47" s="100"/>
      <c r="M47" s="101"/>
      <c r="N47" s="101"/>
      <c r="O47" s="101">
        <v>271.91107</v>
      </c>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10.27692</v>
      </c>
      <c r="AI47" s="99"/>
      <c r="AJ47" s="99"/>
      <c r="AK47" s="99">
        <v>179.37322</v>
      </c>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c r="BL47" s="102"/>
      <c r="BM47" s="100">
        <v>164.44227000000001</v>
      </c>
      <c r="BN47" s="101">
        <v>165.47058000000001</v>
      </c>
      <c r="BO47" s="101">
        <v>165.59853000000001</v>
      </c>
      <c r="BP47" s="101"/>
      <c r="BQ47" s="101"/>
      <c r="BR47" s="101"/>
      <c r="BS47" s="101"/>
      <c r="BT47" s="101"/>
      <c r="BU47" s="101"/>
      <c r="BV47" s="101">
        <v>110.49702000000001</v>
      </c>
      <c r="BW47" s="101"/>
      <c r="BX47" s="101">
        <v>206.11548999999999</v>
      </c>
      <c r="BY47" s="101">
        <v>205.99002999999999</v>
      </c>
      <c r="BZ47" s="102"/>
      <c r="CA47" s="100">
        <v>17.41583</v>
      </c>
      <c r="CB47" s="102">
        <v>44.053669999999997</v>
      </c>
      <c r="CC47" s="99"/>
      <c r="CD47" s="100"/>
      <c r="CE47" s="101"/>
      <c r="CF47" s="101"/>
      <c r="CG47" s="101"/>
      <c r="CH47" s="101"/>
      <c r="CI47" s="101">
        <v>118.14735</v>
      </c>
      <c r="CJ47" s="101">
        <v>52.418509999999998</v>
      </c>
      <c r="CK47" s="101">
        <v>53.710120000000003</v>
      </c>
      <c r="CL47" s="101"/>
      <c r="CM47" s="101"/>
      <c r="CN47" s="101"/>
      <c r="CO47" s="102">
        <v>191.19621000000001</v>
      </c>
      <c r="CP47" s="100">
        <v>180.55348000000001</v>
      </c>
      <c r="CQ47" s="101">
        <v>180.52450999999999</v>
      </c>
      <c r="CR47" s="101">
        <v>181.33356000000001</v>
      </c>
      <c r="CS47" s="102">
        <v>181.02912000000001</v>
      </c>
      <c r="CT47" s="100"/>
      <c r="CU47" s="102">
        <v>319.03766999999999</v>
      </c>
      <c r="CV47" s="100"/>
      <c r="CW47" s="101"/>
      <c r="CX47" s="103"/>
      <c r="CY47" s="100"/>
      <c r="CZ47" s="101">
        <v>7590.7420000000002</v>
      </c>
      <c r="DA47" s="101"/>
      <c r="DB47" s="102"/>
      <c r="DC47" s="100"/>
      <c r="DD47" s="101"/>
      <c r="DE47" s="101"/>
      <c r="DF47" s="101"/>
      <c r="DG47" s="101"/>
      <c r="DH47" s="101"/>
      <c r="DI47" s="101"/>
      <c r="DJ47" s="101"/>
      <c r="DK47" s="101"/>
      <c r="DL47" s="101"/>
      <c r="DM47" s="101"/>
      <c r="DN47" s="102"/>
      <c r="DO47" s="104"/>
      <c r="DP47" s="105"/>
      <c r="DQ47" s="105"/>
      <c r="DR47" s="106" t="s">
        <v>1319</v>
      </c>
      <c r="DS47" s="100">
        <v>3553.73261</v>
      </c>
      <c r="DT47" s="101">
        <v>1198.01405</v>
      </c>
      <c r="DU47" s="101">
        <v>1198.01405</v>
      </c>
      <c r="DV47" s="102"/>
      <c r="DW47" s="99"/>
      <c r="DX47" s="100"/>
      <c r="DY47" s="101"/>
      <c r="DZ47" s="101"/>
      <c r="EA47" s="101"/>
      <c r="EB47" s="101"/>
      <c r="EC47" s="103">
        <v>7473.6319999999996</v>
      </c>
      <c r="ED47" s="1"/>
      <c r="EE47" s="99">
        <v>2.38483</v>
      </c>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100"/>
      <c r="FL47" s="101"/>
      <c r="FM47" s="101"/>
      <c r="FN47" s="102"/>
      <c r="FO47" s="99"/>
      <c r="FP47" s="100"/>
      <c r="FQ47" s="102"/>
      <c r="FR47" s="100"/>
      <c r="FS47" s="101"/>
      <c r="FT47" s="101"/>
      <c r="FU47" s="101"/>
      <c r="FV47" s="102"/>
      <c r="FW47" s="100"/>
      <c r="FX47" s="102"/>
      <c r="FY47" s="100"/>
      <c r="FZ47" s="101"/>
      <c r="GA47" s="101"/>
      <c r="GB47" s="102"/>
      <c r="GC47" s="99"/>
      <c r="GD47" s="99"/>
      <c r="GE47" s="99"/>
      <c r="GF47" s="100"/>
      <c r="GG47" s="101"/>
      <c r="GH47" s="101"/>
      <c r="GI47" s="101"/>
      <c r="GJ47" s="102"/>
      <c r="GK47" s="100"/>
      <c r="GL47" s="101"/>
      <c r="GM47" s="101"/>
      <c r="GN47" s="102"/>
      <c r="GO47" s="99"/>
      <c r="GP47" s="100"/>
      <c r="GQ47" s="102"/>
      <c r="GR47" s="1"/>
      <c r="GS47" s="99">
        <v>2.38483</v>
      </c>
      <c r="GT47" s="100">
        <v>48.848520000000001</v>
      </c>
      <c r="GU47" s="102">
        <v>80.389309999999995</v>
      </c>
      <c r="GV47" s="99"/>
      <c r="GW47" s="99"/>
      <c r="GX47" s="99"/>
      <c r="GY47" s="99"/>
      <c r="GZ47" s="1"/>
      <c r="HA47" s="99"/>
      <c r="HB47" s="99"/>
      <c r="HC47" s="99"/>
      <c r="HD47" s="99"/>
      <c r="HE47" s="99"/>
      <c r="HF47" s="99"/>
      <c r="HG47" s="100"/>
      <c r="HH47" s="102"/>
      <c r="HI47" s="1"/>
      <c r="HJ47" s="100">
        <v>3553.73261</v>
      </c>
      <c r="HK47" s="101">
        <v>3491.97406</v>
      </c>
      <c r="HL47" s="102">
        <v>331.50072999999998</v>
      </c>
    </row>
    <row r="48" spans="1:220" x14ac:dyDescent="0.3">
      <c r="A48" s="1"/>
      <c r="B48" s="98" t="s">
        <v>772</v>
      </c>
      <c r="C48" s="99"/>
      <c r="D48" s="100"/>
      <c r="E48" s="101"/>
      <c r="F48" s="101">
        <v>8.8258700000000001</v>
      </c>
      <c r="G48" s="102">
        <v>8.5166900000000005</v>
      </c>
      <c r="H48" s="100"/>
      <c r="I48" s="102"/>
      <c r="J48" s="100">
        <v>81.096100000000007</v>
      </c>
      <c r="K48" s="102"/>
      <c r="L48" s="100"/>
      <c r="M48" s="101"/>
      <c r="N48" s="101"/>
      <c r="O48" s="101">
        <v>271.91107</v>
      </c>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v>179.37322</v>
      </c>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c r="BL48" s="102"/>
      <c r="BM48" s="100">
        <v>164.44227000000001</v>
      </c>
      <c r="BN48" s="101">
        <v>165.47058000000001</v>
      </c>
      <c r="BO48" s="101">
        <v>165.59853000000001</v>
      </c>
      <c r="BP48" s="101"/>
      <c r="BQ48" s="101"/>
      <c r="BR48" s="101"/>
      <c r="BS48" s="101"/>
      <c r="BT48" s="101"/>
      <c r="BU48" s="101"/>
      <c r="BV48" s="101">
        <v>110.49702000000001</v>
      </c>
      <c r="BW48" s="101"/>
      <c r="BX48" s="101">
        <v>206.11548999999999</v>
      </c>
      <c r="BY48" s="101">
        <v>205.99002999999999</v>
      </c>
      <c r="BZ48" s="102"/>
      <c r="CA48" s="100">
        <v>17.41583</v>
      </c>
      <c r="CB48" s="102">
        <v>44.053669999999997</v>
      </c>
      <c r="CC48" s="99"/>
      <c r="CD48" s="100"/>
      <c r="CE48" s="101"/>
      <c r="CF48" s="101"/>
      <c r="CG48" s="101"/>
      <c r="CH48" s="101"/>
      <c r="CI48" s="101">
        <v>118.14735</v>
      </c>
      <c r="CJ48" s="101">
        <v>52.418509999999998</v>
      </c>
      <c r="CK48" s="101">
        <v>53.710120000000003</v>
      </c>
      <c r="CL48" s="101"/>
      <c r="CM48" s="101"/>
      <c r="CN48" s="101"/>
      <c r="CO48" s="102">
        <v>191.19621000000001</v>
      </c>
      <c r="CP48" s="100">
        <v>180.55348000000001</v>
      </c>
      <c r="CQ48" s="101">
        <v>180.52450999999999</v>
      </c>
      <c r="CR48" s="101">
        <v>181.33356000000001</v>
      </c>
      <c r="CS48" s="102">
        <v>181.02912000000001</v>
      </c>
      <c r="CT48" s="100"/>
      <c r="CU48" s="102">
        <v>319.03766999999999</v>
      </c>
      <c r="CV48" s="100"/>
      <c r="CW48" s="101"/>
      <c r="CX48" s="103"/>
      <c r="CY48" s="100"/>
      <c r="CZ48" s="101">
        <v>7588.5259999999998</v>
      </c>
      <c r="DA48" s="101"/>
      <c r="DB48" s="102"/>
      <c r="DC48" s="100"/>
      <c r="DD48" s="101"/>
      <c r="DE48" s="101"/>
      <c r="DF48" s="101"/>
      <c r="DG48" s="101"/>
      <c r="DH48" s="101"/>
      <c r="DI48" s="101"/>
      <c r="DJ48" s="101"/>
      <c r="DK48" s="101"/>
      <c r="DL48" s="101"/>
      <c r="DM48" s="101"/>
      <c r="DN48" s="102"/>
      <c r="DO48" s="104"/>
      <c r="DP48" s="105"/>
      <c r="DQ48" s="105"/>
      <c r="DR48" s="106" t="s">
        <v>1319</v>
      </c>
      <c r="DS48" s="100">
        <v>3553.73261</v>
      </c>
      <c r="DT48" s="101">
        <v>1198.01405</v>
      </c>
      <c r="DU48" s="101">
        <v>1198.01405</v>
      </c>
      <c r="DV48" s="102"/>
      <c r="DW48" s="99"/>
      <c r="DX48" s="100"/>
      <c r="DY48" s="101"/>
      <c r="DZ48" s="101"/>
      <c r="EA48" s="101"/>
      <c r="EB48" s="101"/>
      <c r="EC48" s="103">
        <v>7471.326</v>
      </c>
      <c r="ED48" s="1"/>
      <c r="EE48" s="99">
        <v>2.38483</v>
      </c>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100"/>
      <c r="FL48" s="101"/>
      <c r="FM48" s="101"/>
      <c r="FN48" s="102"/>
      <c r="FO48" s="99"/>
      <c r="FP48" s="100"/>
      <c r="FQ48" s="102"/>
      <c r="FR48" s="100"/>
      <c r="FS48" s="101"/>
      <c r="FT48" s="101"/>
      <c r="FU48" s="101"/>
      <c r="FV48" s="102"/>
      <c r="FW48" s="100"/>
      <c r="FX48" s="102"/>
      <c r="FY48" s="100"/>
      <c r="FZ48" s="101"/>
      <c r="GA48" s="101"/>
      <c r="GB48" s="102"/>
      <c r="GC48" s="99"/>
      <c r="GD48" s="99"/>
      <c r="GE48" s="99"/>
      <c r="GF48" s="100"/>
      <c r="GG48" s="101"/>
      <c r="GH48" s="101"/>
      <c r="GI48" s="101"/>
      <c r="GJ48" s="102"/>
      <c r="GK48" s="100"/>
      <c r="GL48" s="101"/>
      <c r="GM48" s="101"/>
      <c r="GN48" s="102"/>
      <c r="GO48" s="99"/>
      <c r="GP48" s="100"/>
      <c r="GQ48" s="102"/>
      <c r="GR48" s="1"/>
      <c r="GS48" s="99">
        <v>2.38483</v>
      </c>
      <c r="GT48" s="100">
        <v>48.848520000000001</v>
      </c>
      <c r="GU48" s="102">
        <v>80.389309999999995</v>
      </c>
      <c r="GV48" s="99"/>
      <c r="GW48" s="99"/>
      <c r="GX48" s="99"/>
      <c r="GY48" s="99"/>
      <c r="GZ48" s="1"/>
      <c r="HA48" s="99"/>
      <c r="HB48" s="99"/>
      <c r="HC48" s="99"/>
      <c r="HD48" s="99"/>
      <c r="HE48" s="99"/>
      <c r="HF48" s="99"/>
      <c r="HG48" s="100"/>
      <c r="HH48" s="102"/>
      <c r="HI48" s="1"/>
      <c r="HJ48" s="100">
        <v>3553.73261</v>
      </c>
      <c r="HK48" s="101">
        <v>3491.97406</v>
      </c>
      <c r="HL48" s="102">
        <v>331.50072999999998</v>
      </c>
    </row>
    <row r="49" spans="1:220" x14ac:dyDescent="0.3">
      <c r="A49" s="1"/>
      <c r="B49" s="98" t="s">
        <v>773</v>
      </c>
      <c r="C49" s="99"/>
      <c r="D49" s="100"/>
      <c r="E49" s="101"/>
      <c r="F49" s="101">
        <v>8.8258700000000001</v>
      </c>
      <c r="G49" s="102">
        <v>8.5166900000000005</v>
      </c>
      <c r="H49" s="100"/>
      <c r="I49" s="102"/>
      <c r="J49" s="100">
        <v>81.096100000000007</v>
      </c>
      <c r="K49" s="102"/>
      <c r="L49" s="100"/>
      <c r="M49" s="101"/>
      <c r="N49" s="101"/>
      <c r="O49" s="101">
        <v>271.91107</v>
      </c>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v>179.37322</v>
      </c>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c r="BL49" s="102"/>
      <c r="BM49" s="100">
        <v>164.44227000000001</v>
      </c>
      <c r="BN49" s="101">
        <v>165.47058000000001</v>
      </c>
      <c r="BO49" s="101">
        <v>165.59853000000001</v>
      </c>
      <c r="BP49" s="101"/>
      <c r="BQ49" s="101"/>
      <c r="BR49" s="101"/>
      <c r="BS49" s="101"/>
      <c r="BT49" s="101"/>
      <c r="BU49" s="101"/>
      <c r="BV49" s="101">
        <v>110.49702000000001</v>
      </c>
      <c r="BW49" s="101"/>
      <c r="BX49" s="101">
        <v>206.11548999999999</v>
      </c>
      <c r="BY49" s="101">
        <v>205.99002999999999</v>
      </c>
      <c r="BZ49" s="102"/>
      <c r="CA49" s="100">
        <v>17.41583</v>
      </c>
      <c r="CB49" s="102">
        <v>44.053669999999997</v>
      </c>
      <c r="CC49" s="99"/>
      <c r="CD49" s="100"/>
      <c r="CE49" s="101"/>
      <c r="CF49" s="101"/>
      <c r="CG49" s="101"/>
      <c r="CH49" s="101"/>
      <c r="CI49" s="101">
        <v>118.14735</v>
      </c>
      <c r="CJ49" s="101">
        <v>52.418509999999998</v>
      </c>
      <c r="CK49" s="101">
        <v>53.710120000000003</v>
      </c>
      <c r="CL49" s="101"/>
      <c r="CM49" s="101"/>
      <c r="CN49" s="101"/>
      <c r="CO49" s="102">
        <v>191.19621000000001</v>
      </c>
      <c r="CP49" s="100">
        <v>180.55348000000001</v>
      </c>
      <c r="CQ49" s="101">
        <v>180.52450999999999</v>
      </c>
      <c r="CR49" s="101">
        <v>181.33356000000001</v>
      </c>
      <c r="CS49" s="102">
        <v>181.02912000000001</v>
      </c>
      <c r="CT49" s="100"/>
      <c r="CU49" s="102">
        <v>319.03766999999999</v>
      </c>
      <c r="CV49" s="100"/>
      <c r="CW49" s="101"/>
      <c r="CX49" s="103"/>
      <c r="CY49" s="100"/>
      <c r="CZ49" s="101">
        <v>7546.1120000000001</v>
      </c>
      <c r="DA49" s="101"/>
      <c r="DB49" s="102"/>
      <c r="DC49" s="100"/>
      <c r="DD49" s="101"/>
      <c r="DE49" s="101"/>
      <c r="DF49" s="101"/>
      <c r="DG49" s="101"/>
      <c r="DH49" s="101"/>
      <c r="DI49" s="101"/>
      <c r="DJ49" s="101"/>
      <c r="DK49" s="101"/>
      <c r="DL49" s="101"/>
      <c r="DM49" s="101"/>
      <c r="DN49" s="102"/>
      <c r="DO49" s="104"/>
      <c r="DP49" s="105"/>
      <c r="DQ49" s="105"/>
      <c r="DR49" s="106" t="s">
        <v>1319</v>
      </c>
      <c r="DS49" s="100">
        <v>3553.73261</v>
      </c>
      <c r="DT49" s="101">
        <v>1198.01405</v>
      </c>
      <c r="DU49" s="101">
        <v>1198.01405</v>
      </c>
      <c r="DV49" s="102"/>
      <c r="DW49" s="99"/>
      <c r="DX49" s="100"/>
      <c r="DY49" s="101"/>
      <c r="DZ49" s="101"/>
      <c r="EA49" s="101"/>
      <c r="EB49" s="101"/>
      <c r="EC49" s="103">
        <v>7429.0119999999997</v>
      </c>
      <c r="ED49" s="1"/>
      <c r="EE49" s="99">
        <v>2.38483</v>
      </c>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100"/>
      <c r="FL49" s="101"/>
      <c r="FM49" s="101"/>
      <c r="FN49" s="102"/>
      <c r="FO49" s="99"/>
      <c r="FP49" s="100"/>
      <c r="FQ49" s="102"/>
      <c r="FR49" s="100"/>
      <c r="FS49" s="101"/>
      <c r="FT49" s="101"/>
      <c r="FU49" s="101"/>
      <c r="FV49" s="102"/>
      <c r="FW49" s="100"/>
      <c r="FX49" s="102"/>
      <c r="FY49" s="100"/>
      <c r="FZ49" s="101"/>
      <c r="GA49" s="101"/>
      <c r="GB49" s="102"/>
      <c r="GC49" s="99"/>
      <c r="GD49" s="99"/>
      <c r="GE49" s="99"/>
      <c r="GF49" s="100"/>
      <c r="GG49" s="101"/>
      <c r="GH49" s="101"/>
      <c r="GI49" s="101"/>
      <c r="GJ49" s="102"/>
      <c r="GK49" s="100"/>
      <c r="GL49" s="101"/>
      <c r="GM49" s="101"/>
      <c r="GN49" s="102"/>
      <c r="GO49" s="99"/>
      <c r="GP49" s="100"/>
      <c r="GQ49" s="102"/>
      <c r="GR49" s="1"/>
      <c r="GS49" s="99">
        <v>2.38483</v>
      </c>
      <c r="GT49" s="100">
        <v>48.848520000000001</v>
      </c>
      <c r="GU49" s="102">
        <v>80.389309999999995</v>
      </c>
      <c r="GV49" s="99"/>
      <c r="GW49" s="99"/>
      <c r="GX49" s="99"/>
      <c r="GY49" s="99"/>
      <c r="GZ49" s="1"/>
      <c r="HA49" s="99"/>
      <c r="HB49" s="99"/>
      <c r="HC49" s="99"/>
      <c r="HD49" s="99"/>
      <c r="HE49" s="99"/>
      <c r="HF49" s="99"/>
      <c r="HG49" s="100"/>
      <c r="HH49" s="102"/>
      <c r="HI49" s="1"/>
      <c r="HJ49" s="100">
        <v>3553.73261</v>
      </c>
      <c r="HK49" s="101">
        <v>3491.97406</v>
      </c>
      <c r="HL49" s="102">
        <v>331.50072999999998</v>
      </c>
    </row>
    <row r="50" spans="1:220" x14ac:dyDescent="0.3">
      <c r="A50" s="1"/>
      <c r="B50" s="98" t="s">
        <v>774</v>
      </c>
      <c r="C50" s="99"/>
      <c r="D50" s="100"/>
      <c r="E50" s="101"/>
      <c r="F50" s="101">
        <v>8.8258700000000001</v>
      </c>
      <c r="G50" s="102">
        <v>8.5166900000000005</v>
      </c>
      <c r="H50" s="100"/>
      <c r="I50" s="102"/>
      <c r="J50" s="100">
        <v>81.096100000000007</v>
      </c>
      <c r="K50" s="102"/>
      <c r="L50" s="100"/>
      <c r="M50" s="101"/>
      <c r="N50" s="101"/>
      <c r="O50" s="101">
        <v>271.91107</v>
      </c>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v>179.37322</v>
      </c>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c r="BL50" s="102"/>
      <c r="BM50" s="100">
        <v>164.44227000000001</v>
      </c>
      <c r="BN50" s="101">
        <v>165.47058000000001</v>
      </c>
      <c r="BO50" s="101">
        <v>165.59853000000001</v>
      </c>
      <c r="BP50" s="101"/>
      <c r="BQ50" s="101"/>
      <c r="BR50" s="101"/>
      <c r="BS50" s="101"/>
      <c r="BT50" s="101"/>
      <c r="BU50" s="101"/>
      <c r="BV50" s="101">
        <v>110.49702000000001</v>
      </c>
      <c r="BW50" s="101"/>
      <c r="BX50" s="101">
        <v>206.11548999999999</v>
      </c>
      <c r="BY50" s="101">
        <v>205.99002999999999</v>
      </c>
      <c r="BZ50" s="102"/>
      <c r="CA50" s="100">
        <v>17.41583</v>
      </c>
      <c r="CB50" s="102">
        <v>44.053669999999997</v>
      </c>
      <c r="CC50" s="99"/>
      <c r="CD50" s="100"/>
      <c r="CE50" s="101"/>
      <c r="CF50" s="101"/>
      <c r="CG50" s="101"/>
      <c r="CH50" s="101"/>
      <c r="CI50" s="101">
        <v>118.14735</v>
      </c>
      <c r="CJ50" s="101">
        <v>52.418509999999998</v>
      </c>
      <c r="CK50" s="101">
        <v>53.710120000000003</v>
      </c>
      <c r="CL50" s="101"/>
      <c r="CM50" s="101"/>
      <c r="CN50" s="101"/>
      <c r="CO50" s="102">
        <v>191.19621000000001</v>
      </c>
      <c r="CP50" s="100">
        <v>180.55348000000001</v>
      </c>
      <c r="CQ50" s="101">
        <v>180.52450999999999</v>
      </c>
      <c r="CR50" s="101">
        <v>181.33356000000001</v>
      </c>
      <c r="CS50" s="102">
        <v>181.02912000000001</v>
      </c>
      <c r="CT50" s="100"/>
      <c r="CU50" s="102">
        <v>319.03766999999999</v>
      </c>
      <c r="CV50" s="100"/>
      <c r="CW50" s="101"/>
      <c r="CX50" s="103"/>
      <c r="CY50" s="100"/>
      <c r="CZ50" s="101">
        <v>7382.71</v>
      </c>
      <c r="DA50" s="101"/>
      <c r="DB50" s="102"/>
      <c r="DC50" s="100"/>
      <c r="DD50" s="101"/>
      <c r="DE50" s="101"/>
      <c r="DF50" s="101"/>
      <c r="DG50" s="101"/>
      <c r="DH50" s="101"/>
      <c r="DI50" s="101"/>
      <c r="DJ50" s="101"/>
      <c r="DK50" s="101"/>
      <c r="DL50" s="101"/>
      <c r="DM50" s="101"/>
      <c r="DN50" s="102"/>
      <c r="DO50" s="104"/>
      <c r="DP50" s="105"/>
      <c r="DQ50" s="105"/>
      <c r="DR50" s="106" t="s">
        <v>1319</v>
      </c>
      <c r="DS50" s="100">
        <v>3553.73261</v>
      </c>
      <c r="DT50" s="101">
        <v>1198.01405</v>
      </c>
      <c r="DU50" s="101">
        <v>1198.01405</v>
      </c>
      <c r="DV50" s="102"/>
      <c r="DW50" s="99"/>
      <c r="DX50" s="100"/>
      <c r="DY50" s="101"/>
      <c r="DZ50" s="101"/>
      <c r="EA50" s="101"/>
      <c r="EB50" s="101"/>
      <c r="EC50" s="103">
        <v>7265.71</v>
      </c>
      <c r="ED50" s="1"/>
      <c r="EE50" s="99">
        <v>2.38483</v>
      </c>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100"/>
      <c r="FL50" s="101"/>
      <c r="FM50" s="101"/>
      <c r="FN50" s="102"/>
      <c r="FO50" s="99"/>
      <c r="FP50" s="100"/>
      <c r="FQ50" s="102"/>
      <c r="FR50" s="100"/>
      <c r="FS50" s="101"/>
      <c r="FT50" s="101"/>
      <c r="FU50" s="101"/>
      <c r="FV50" s="102"/>
      <c r="FW50" s="100"/>
      <c r="FX50" s="102"/>
      <c r="FY50" s="100"/>
      <c r="FZ50" s="101"/>
      <c r="GA50" s="101"/>
      <c r="GB50" s="102"/>
      <c r="GC50" s="99"/>
      <c r="GD50" s="99"/>
      <c r="GE50" s="99"/>
      <c r="GF50" s="100"/>
      <c r="GG50" s="101"/>
      <c r="GH50" s="101"/>
      <c r="GI50" s="101"/>
      <c r="GJ50" s="102"/>
      <c r="GK50" s="100"/>
      <c r="GL50" s="101"/>
      <c r="GM50" s="101"/>
      <c r="GN50" s="102"/>
      <c r="GO50" s="99"/>
      <c r="GP50" s="100"/>
      <c r="GQ50" s="102"/>
      <c r="GR50" s="1"/>
      <c r="GS50" s="99">
        <v>2.38483</v>
      </c>
      <c r="GT50" s="100">
        <v>48.848520000000001</v>
      </c>
      <c r="GU50" s="102">
        <v>80.389309999999995</v>
      </c>
      <c r="GV50" s="99"/>
      <c r="GW50" s="99"/>
      <c r="GX50" s="99"/>
      <c r="GY50" s="99"/>
      <c r="GZ50" s="1"/>
      <c r="HA50" s="99"/>
      <c r="HB50" s="99"/>
      <c r="HC50" s="99"/>
      <c r="HD50" s="99"/>
      <c r="HE50" s="99"/>
      <c r="HF50" s="99"/>
      <c r="HG50" s="100"/>
      <c r="HH50" s="102"/>
      <c r="HI50" s="1"/>
      <c r="HJ50" s="100">
        <v>3553.73261</v>
      </c>
      <c r="HK50" s="101">
        <v>3491.97406</v>
      </c>
      <c r="HL50" s="102">
        <v>331.50072999999998</v>
      </c>
    </row>
    <row r="51" spans="1:220" x14ac:dyDescent="0.3">
      <c r="A51" s="1"/>
      <c r="B51" s="98" t="s">
        <v>775</v>
      </c>
      <c r="C51" s="99"/>
      <c r="D51" s="100"/>
      <c r="E51" s="101"/>
      <c r="F51" s="101">
        <v>8.8258700000000001</v>
      </c>
      <c r="G51" s="102">
        <v>8.5166900000000005</v>
      </c>
      <c r="H51" s="100"/>
      <c r="I51" s="102"/>
      <c r="J51" s="100">
        <v>81.096100000000007</v>
      </c>
      <c r="K51" s="102"/>
      <c r="L51" s="100"/>
      <c r="M51" s="101"/>
      <c r="N51" s="101"/>
      <c r="O51" s="101">
        <v>271.91107</v>
      </c>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10.27692</v>
      </c>
      <c r="AI51" s="99"/>
      <c r="AJ51" s="99"/>
      <c r="AK51" s="99">
        <v>179.37322</v>
      </c>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c r="BL51" s="102"/>
      <c r="BM51" s="100">
        <v>164.44227000000001</v>
      </c>
      <c r="BN51" s="101">
        <v>165.47058000000001</v>
      </c>
      <c r="BO51" s="101">
        <v>165.59853000000001</v>
      </c>
      <c r="BP51" s="101"/>
      <c r="BQ51" s="101"/>
      <c r="BR51" s="101"/>
      <c r="BS51" s="101"/>
      <c r="BT51" s="101"/>
      <c r="BU51" s="101"/>
      <c r="BV51" s="101">
        <v>110.49702000000001</v>
      </c>
      <c r="BW51" s="101"/>
      <c r="BX51" s="101">
        <v>206.11548999999999</v>
      </c>
      <c r="BY51" s="101">
        <v>205.99002999999999</v>
      </c>
      <c r="BZ51" s="102"/>
      <c r="CA51" s="100">
        <v>17.41583</v>
      </c>
      <c r="CB51" s="102">
        <v>44.053669999999997</v>
      </c>
      <c r="CC51" s="99"/>
      <c r="CD51" s="100"/>
      <c r="CE51" s="101"/>
      <c r="CF51" s="101"/>
      <c r="CG51" s="101"/>
      <c r="CH51" s="101"/>
      <c r="CI51" s="101">
        <v>118.14735</v>
      </c>
      <c r="CJ51" s="101">
        <v>52.418509999999998</v>
      </c>
      <c r="CK51" s="101">
        <v>53.710120000000003</v>
      </c>
      <c r="CL51" s="101"/>
      <c r="CM51" s="101"/>
      <c r="CN51" s="101"/>
      <c r="CO51" s="102">
        <v>191.19621000000001</v>
      </c>
      <c r="CP51" s="100">
        <v>180.55348000000001</v>
      </c>
      <c r="CQ51" s="101">
        <v>180.52450999999999</v>
      </c>
      <c r="CR51" s="101">
        <v>181.33356000000001</v>
      </c>
      <c r="CS51" s="102">
        <v>181.02912000000001</v>
      </c>
      <c r="CT51" s="100"/>
      <c r="CU51" s="102">
        <v>319.03766999999999</v>
      </c>
      <c r="CV51" s="100"/>
      <c r="CW51" s="101"/>
      <c r="CX51" s="103"/>
      <c r="CY51" s="100"/>
      <c r="CZ51" s="101">
        <v>7337.5910000000003</v>
      </c>
      <c r="DA51" s="101"/>
      <c r="DB51" s="102"/>
      <c r="DC51" s="100"/>
      <c r="DD51" s="101"/>
      <c r="DE51" s="101"/>
      <c r="DF51" s="101"/>
      <c r="DG51" s="101"/>
      <c r="DH51" s="101"/>
      <c r="DI51" s="101"/>
      <c r="DJ51" s="101"/>
      <c r="DK51" s="101"/>
      <c r="DL51" s="101"/>
      <c r="DM51" s="101"/>
      <c r="DN51" s="102"/>
      <c r="DO51" s="104"/>
      <c r="DP51" s="105"/>
      <c r="DQ51" s="105"/>
      <c r="DR51" s="106" t="s">
        <v>1319</v>
      </c>
      <c r="DS51" s="100">
        <v>3553.73261</v>
      </c>
      <c r="DT51" s="101">
        <v>1198.01405</v>
      </c>
      <c r="DU51" s="101">
        <v>1198.01405</v>
      </c>
      <c r="DV51" s="102"/>
      <c r="DW51" s="99"/>
      <c r="DX51" s="100"/>
      <c r="DY51" s="101"/>
      <c r="DZ51" s="101"/>
      <c r="EA51" s="101"/>
      <c r="EB51" s="101"/>
      <c r="EC51" s="103">
        <v>7220.5910000000003</v>
      </c>
      <c r="ED51" s="1"/>
      <c r="EE51" s="99">
        <v>2.38483</v>
      </c>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100"/>
      <c r="FL51" s="101"/>
      <c r="FM51" s="101"/>
      <c r="FN51" s="102"/>
      <c r="FO51" s="99"/>
      <c r="FP51" s="100"/>
      <c r="FQ51" s="102"/>
      <c r="FR51" s="100"/>
      <c r="FS51" s="101"/>
      <c r="FT51" s="101"/>
      <c r="FU51" s="101"/>
      <c r="FV51" s="102"/>
      <c r="FW51" s="100"/>
      <c r="FX51" s="102"/>
      <c r="FY51" s="100"/>
      <c r="FZ51" s="101"/>
      <c r="GA51" s="101"/>
      <c r="GB51" s="102"/>
      <c r="GC51" s="99"/>
      <c r="GD51" s="99"/>
      <c r="GE51" s="99"/>
      <c r="GF51" s="100"/>
      <c r="GG51" s="101"/>
      <c r="GH51" s="101"/>
      <c r="GI51" s="101"/>
      <c r="GJ51" s="102"/>
      <c r="GK51" s="100"/>
      <c r="GL51" s="101"/>
      <c r="GM51" s="101"/>
      <c r="GN51" s="102"/>
      <c r="GO51" s="99"/>
      <c r="GP51" s="100"/>
      <c r="GQ51" s="102"/>
      <c r="GR51" s="1"/>
      <c r="GS51" s="99">
        <v>2.38483</v>
      </c>
      <c r="GT51" s="100">
        <v>48.848520000000001</v>
      </c>
      <c r="GU51" s="102">
        <v>80.389309999999995</v>
      </c>
      <c r="GV51" s="99"/>
      <c r="GW51" s="99"/>
      <c r="GX51" s="99"/>
      <c r="GY51" s="99"/>
      <c r="GZ51" s="1"/>
      <c r="HA51" s="99"/>
      <c r="HB51" s="99"/>
      <c r="HC51" s="99"/>
      <c r="HD51" s="99"/>
      <c r="HE51" s="99"/>
      <c r="HF51" s="99"/>
      <c r="HG51" s="100"/>
      <c r="HH51" s="102"/>
      <c r="HI51" s="1"/>
      <c r="HJ51" s="100">
        <v>3553.73261</v>
      </c>
      <c r="HK51" s="101">
        <v>3491.97406</v>
      </c>
      <c r="HL51" s="102">
        <v>331.50072999999998</v>
      </c>
    </row>
    <row r="52" spans="1:220" x14ac:dyDescent="0.3">
      <c r="A52" s="1"/>
      <c r="B52" s="98" t="s">
        <v>776</v>
      </c>
      <c r="C52" s="99"/>
      <c r="D52" s="100"/>
      <c r="E52" s="101"/>
      <c r="F52" s="101">
        <v>8.8258700000000001</v>
      </c>
      <c r="G52" s="102">
        <v>8.5166900000000005</v>
      </c>
      <c r="H52" s="100"/>
      <c r="I52" s="102"/>
      <c r="J52" s="100">
        <v>81.096100000000007</v>
      </c>
      <c r="K52" s="102"/>
      <c r="L52" s="100"/>
      <c r="M52" s="101"/>
      <c r="N52" s="101"/>
      <c r="O52" s="101">
        <v>271.91107</v>
      </c>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10.27692</v>
      </c>
      <c r="AI52" s="99"/>
      <c r="AJ52" s="99"/>
      <c r="AK52" s="99">
        <v>179.37322</v>
      </c>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c r="BL52" s="102"/>
      <c r="BM52" s="100">
        <v>164.44227000000001</v>
      </c>
      <c r="BN52" s="101">
        <v>165.47058000000001</v>
      </c>
      <c r="BO52" s="101">
        <v>165.59853000000001</v>
      </c>
      <c r="BP52" s="101"/>
      <c r="BQ52" s="101"/>
      <c r="BR52" s="101"/>
      <c r="BS52" s="101"/>
      <c r="BT52" s="101"/>
      <c r="BU52" s="101"/>
      <c r="BV52" s="101">
        <v>110.49702000000001</v>
      </c>
      <c r="BW52" s="101"/>
      <c r="BX52" s="101">
        <v>206.11548999999999</v>
      </c>
      <c r="BY52" s="101">
        <v>205.99002999999999</v>
      </c>
      <c r="BZ52" s="102"/>
      <c r="CA52" s="100">
        <v>17.41583</v>
      </c>
      <c r="CB52" s="102">
        <v>44.053669999999997</v>
      </c>
      <c r="CC52" s="99"/>
      <c r="CD52" s="100"/>
      <c r="CE52" s="101"/>
      <c r="CF52" s="101"/>
      <c r="CG52" s="101"/>
      <c r="CH52" s="101"/>
      <c r="CI52" s="101">
        <v>118.14735</v>
      </c>
      <c r="CJ52" s="101">
        <v>52.418509999999998</v>
      </c>
      <c r="CK52" s="101">
        <v>53.710120000000003</v>
      </c>
      <c r="CL52" s="101"/>
      <c r="CM52" s="101"/>
      <c r="CN52" s="101"/>
      <c r="CO52" s="102">
        <v>191.19621000000001</v>
      </c>
      <c r="CP52" s="100">
        <v>180.55348000000001</v>
      </c>
      <c r="CQ52" s="101">
        <v>180.52450999999999</v>
      </c>
      <c r="CR52" s="101">
        <v>181.33356000000001</v>
      </c>
      <c r="CS52" s="102">
        <v>181.02912000000001</v>
      </c>
      <c r="CT52" s="100"/>
      <c r="CU52" s="102">
        <v>319.03766999999999</v>
      </c>
      <c r="CV52" s="100"/>
      <c r="CW52" s="101"/>
      <c r="CX52" s="103"/>
      <c r="CY52" s="100"/>
      <c r="CZ52" s="101">
        <v>7001.9620000000004</v>
      </c>
      <c r="DA52" s="101"/>
      <c r="DB52" s="102"/>
      <c r="DC52" s="100"/>
      <c r="DD52" s="101"/>
      <c r="DE52" s="101"/>
      <c r="DF52" s="101"/>
      <c r="DG52" s="101"/>
      <c r="DH52" s="101"/>
      <c r="DI52" s="101"/>
      <c r="DJ52" s="101"/>
      <c r="DK52" s="101"/>
      <c r="DL52" s="101"/>
      <c r="DM52" s="101"/>
      <c r="DN52" s="102"/>
      <c r="DO52" s="104"/>
      <c r="DP52" s="105"/>
      <c r="DQ52" s="105"/>
      <c r="DR52" s="106" t="s">
        <v>1317</v>
      </c>
      <c r="DS52" s="100">
        <v>3553.73261</v>
      </c>
      <c r="DT52" s="101">
        <v>1198.01405</v>
      </c>
      <c r="DU52" s="101">
        <v>1198.01405</v>
      </c>
      <c r="DV52" s="102"/>
      <c r="DW52" s="99"/>
      <c r="DX52" s="100"/>
      <c r="DY52" s="101"/>
      <c r="DZ52" s="101"/>
      <c r="EA52" s="101"/>
      <c r="EB52" s="101"/>
      <c r="EC52" s="103">
        <v>6885.1620000000003</v>
      </c>
      <c r="ED52" s="1"/>
      <c r="EE52" s="99">
        <v>2.38483</v>
      </c>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100"/>
      <c r="FL52" s="101"/>
      <c r="FM52" s="101"/>
      <c r="FN52" s="102"/>
      <c r="FO52" s="99"/>
      <c r="FP52" s="100"/>
      <c r="FQ52" s="102"/>
      <c r="FR52" s="100"/>
      <c r="FS52" s="101"/>
      <c r="FT52" s="101"/>
      <c r="FU52" s="101"/>
      <c r="FV52" s="102"/>
      <c r="FW52" s="100"/>
      <c r="FX52" s="102"/>
      <c r="FY52" s="100"/>
      <c r="FZ52" s="101"/>
      <c r="GA52" s="101"/>
      <c r="GB52" s="102"/>
      <c r="GC52" s="99"/>
      <c r="GD52" s="99"/>
      <c r="GE52" s="99"/>
      <c r="GF52" s="100"/>
      <c r="GG52" s="101"/>
      <c r="GH52" s="101"/>
      <c r="GI52" s="101"/>
      <c r="GJ52" s="102"/>
      <c r="GK52" s="100"/>
      <c r="GL52" s="101"/>
      <c r="GM52" s="101"/>
      <c r="GN52" s="102"/>
      <c r="GO52" s="99"/>
      <c r="GP52" s="100"/>
      <c r="GQ52" s="102"/>
      <c r="GR52" s="1"/>
      <c r="GS52" s="99">
        <v>2.38483</v>
      </c>
      <c r="GT52" s="100">
        <v>48.848520000000001</v>
      </c>
      <c r="GU52" s="102">
        <v>80.389309999999995</v>
      </c>
      <c r="GV52" s="99"/>
      <c r="GW52" s="99"/>
      <c r="GX52" s="99"/>
      <c r="GY52" s="99"/>
      <c r="GZ52" s="1"/>
      <c r="HA52" s="99"/>
      <c r="HB52" s="99"/>
      <c r="HC52" s="99"/>
      <c r="HD52" s="99"/>
      <c r="HE52" s="99"/>
      <c r="HF52" s="99"/>
      <c r="HG52" s="100"/>
      <c r="HH52" s="102"/>
      <c r="HI52" s="1"/>
      <c r="HJ52" s="100">
        <v>3553.73261</v>
      </c>
      <c r="HK52" s="101">
        <v>3491.97406</v>
      </c>
      <c r="HL52" s="102">
        <v>331.50072999999998</v>
      </c>
    </row>
    <row r="53" spans="1:220" x14ac:dyDescent="0.3">
      <c r="A53" s="1"/>
      <c r="B53" s="98" t="s">
        <v>777</v>
      </c>
      <c r="C53" s="99"/>
      <c r="D53" s="100"/>
      <c r="E53" s="101"/>
      <c r="F53" s="101">
        <v>8.8258700000000001</v>
      </c>
      <c r="G53" s="102">
        <v>8.5166900000000005</v>
      </c>
      <c r="H53" s="100"/>
      <c r="I53" s="102"/>
      <c r="J53" s="100">
        <v>81.096100000000007</v>
      </c>
      <c r="K53" s="102"/>
      <c r="L53" s="100"/>
      <c r="M53" s="101"/>
      <c r="N53" s="101"/>
      <c r="O53" s="101">
        <v>271.91107</v>
      </c>
      <c r="P53" s="101"/>
      <c r="Q53" s="101"/>
      <c r="R53" s="101"/>
      <c r="S53" s="102"/>
      <c r="T53" s="100">
        <v>18.14123</v>
      </c>
      <c r="U53" s="101">
        <v>19.191960000000002</v>
      </c>
      <c r="V53" s="101">
        <v>24.425360000000001</v>
      </c>
      <c r="W53" s="102">
        <v>1.0612699999999999</v>
      </c>
      <c r="X53" s="99"/>
      <c r="Y53" s="100"/>
      <c r="Z53" s="101"/>
      <c r="AA53" s="102"/>
      <c r="AB53" s="100"/>
      <c r="AC53" s="101"/>
      <c r="AD53" s="101"/>
      <c r="AE53" s="101"/>
      <c r="AF53" s="101">
        <v>12.23925</v>
      </c>
      <c r="AG53" s="101">
        <v>24.4617</v>
      </c>
      <c r="AH53" s="102">
        <v>10.27692</v>
      </c>
      <c r="AI53" s="99"/>
      <c r="AJ53" s="99"/>
      <c r="AK53" s="99">
        <v>179.37322</v>
      </c>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c r="BL53" s="102"/>
      <c r="BM53" s="100">
        <v>164.44227000000001</v>
      </c>
      <c r="BN53" s="101">
        <v>165.47058000000001</v>
      </c>
      <c r="BO53" s="101">
        <v>165.59853000000001</v>
      </c>
      <c r="BP53" s="101"/>
      <c r="BQ53" s="101"/>
      <c r="BR53" s="101"/>
      <c r="BS53" s="101"/>
      <c r="BT53" s="101"/>
      <c r="BU53" s="101"/>
      <c r="BV53" s="101">
        <v>110.49702000000001</v>
      </c>
      <c r="BW53" s="101"/>
      <c r="BX53" s="101">
        <v>206.11548999999999</v>
      </c>
      <c r="BY53" s="101">
        <v>205.99002999999999</v>
      </c>
      <c r="BZ53" s="102"/>
      <c r="CA53" s="100">
        <v>17.41583</v>
      </c>
      <c r="CB53" s="102">
        <v>44.053669999999997</v>
      </c>
      <c r="CC53" s="99"/>
      <c r="CD53" s="100"/>
      <c r="CE53" s="101"/>
      <c r="CF53" s="101"/>
      <c r="CG53" s="101"/>
      <c r="CH53" s="101"/>
      <c r="CI53" s="101">
        <v>118.14735</v>
      </c>
      <c r="CJ53" s="101">
        <v>52.418509999999998</v>
      </c>
      <c r="CK53" s="101">
        <v>53.710120000000003</v>
      </c>
      <c r="CL53" s="101"/>
      <c r="CM53" s="101"/>
      <c r="CN53" s="101"/>
      <c r="CO53" s="102">
        <v>191.19621000000001</v>
      </c>
      <c r="CP53" s="100">
        <v>180.55348000000001</v>
      </c>
      <c r="CQ53" s="101">
        <v>180.52450999999999</v>
      </c>
      <c r="CR53" s="101">
        <v>181.33356000000001</v>
      </c>
      <c r="CS53" s="102">
        <v>181.02912000000001</v>
      </c>
      <c r="CT53" s="100"/>
      <c r="CU53" s="102">
        <v>319.03766999999999</v>
      </c>
      <c r="CV53" s="100"/>
      <c r="CW53" s="101"/>
      <c r="CX53" s="103"/>
      <c r="CY53" s="100"/>
      <c r="CZ53" s="101">
        <v>6911.0240000000003</v>
      </c>
      <c r="DA53" s="101"/>
      <c r="DB53" s="102"/>
      <c r="DC53" s="100"/>
      <c r="DD53" s="101"/>
      <c r="DE53" s="101"/>
      <c r="DF53" s="101"/>
      <c r="DG53" s="101"/>
      <c r="DH53" s="101"/>
      <c r="DI53" s="101"/>
      <c r="DJ53" s="101"/>
      <c r="DK53" s="101"/>
      <c r="DL53" s="101"/>
      <c r="DM53" s="101"/>
      <c r="DN53" s="102"/>
      <c r="DO53" s="104"/>
      <c r="DP53" s="105"/>
      <c r="DQ53" s="105"/>
      <c r="DR53" s="106" t="s">
        <v>1317</v>
      </c>
      <c r="DS53" s="100">
        <v>3553.73261</v>
      </c>
      <c r="DT53" s="101">
        <v>1198.01405</v>
      </c>
      <c r="DU53" s="101">
        <v>1198.01405</v>
      </c>
      <c r="DV53" s="102"/>
      <c r="DW53" s="99"/>
      <c r="DX53" s="100"/>
      <c r="DY53" s="101"/>
      <c r="DZ53" s="101"/>
      <c r="EA53" s="101"/>
      <c r="EB53" s="101"/>
      <c r="EC53" s="103">
        <v>6794.6239999999998</v>
      </c>
      <c r="ED53" s="1"/>
      <c r="EE53" s="99">
        <v>2.38483</v>
      </c>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100"/>
      <c r="FL53" s="101"/>
      <c r="FM53" s="101"/>
      <c r="FN53" s="102"/>
      <c r="FO53" s="99"/>
      <c r="FP53" s="100"/>
      <c r="FQ53" s="102"/>
      <c r="FR53" s="100"/>
      <c r="FS53" s="101"/>
      <c r="FT53" s="101"/>
      <c r="FU53" s="101"/>
      <c r="FV53" s="102"/>
      <c r="FW53" s="100"/>
      <c r="FX53" s="102"/>
      <c r="FY53" s="100"/>
      <c r="FZ53" s="101"/>
      <c r="GA53" s="101"/>
      <c r="GB53" s="102"/>
      <c r="GC53" s="99"/>
      <c r="GD53" s="99"/>
      <c r="GE53" s="99"/>
      <c r="GF53" s="100"/>
      <c r="GG53" s="101"/>
      <c r="GH53" s="101"/>
      <c r="GI53" s="101"/>
      <c r="GJ53" s="102"/>
      <c r="GK53" s="100"/>
      <c r="GL53" s="101"/>
      <c r="GM53" s="101"/>
      <c r="GN53" s="102"/>
      <c r="GO53" s="99"/>
      <c r="GP53" s="100"/>
      <c r="GQ53" s="102"/>
      <c r="GR53" s="1"/>
      <c r="GS53" s="99">
        <v>2.38483</v>
      </c>
      <c r="GT53" s="100">
        <v>48.848520000000001</v>
      </c>
      <c r="GU53" s="102">
        <v>80.389309999999995</v>
      </c>
      <c r="GV53" s="99"/>
      <c r="GW53" s="99"/>
      <c r="GX53" s="99"/>
      <c r="GY53" s="99"/>
      <c r="GZ53" s="1"/>
      <c r="HA53" s="99"/>
      <c r="HB53" s="99"/>
      <c r="HC53" s="99"/>
      <c r="HD53" s="99"/>
      <c r="HE53" s="99"/>
      <c r="HF53" s="99"/>
      <c r="HG53" s="100"/>
      <c r="HH53" s="102"/>
      <c r="HI53" s="1"/>
      <c r="HJ53" s="100">
        <v>3553.73261</v>
      </c>
      <c r="HK53" s="101">
        <v>3491.97406</v>
      </c>
      <c r="HL53" s="102">
        <v>331.50072999999998</v>
      </c>
    </row>
    <row r="54" spans="1:220" x14ac:dyDescent="0.3">
      <c r="A54" s="1"/>
      <c r="B54" s="98" t="s">
        <v>1320</v>
      </c>
      <c r="C54" s="99"/>
      <c r="D54" s="100"/>
      <c r="E54" s="101"/>
      <c r="F54" s="101">
        <v>8.8258700000000001</v>
      </c>
      <c r="G54" s="102">
        <v>8.5166900000000005</v>
      </c>
      <c r="H54" s="100"/>
      <c r="I54" s="102"/>
      <c r="J54" s="100">
        <v>81.096100000000007</v>
      </c>
      <c r="K54" s="102"/>
      <c r="L54" s="100"/>
      <c r="M54" s="101"/>
      <c r="N54" s="101"/>
      <c r="O54" s="101">
        <v>271.91107</v>
      </c>
      <c r="P54" s="101"/>
      <c r="Q54" s="101"/>
      <c r="R54" s="101"/>
      <c r="S54" s="102"/>
      <c r="T54" s="100">
        <v>18.14123</v>
      </c>
      <c r="U54" s="101">
        <v>19.191960000000002</v>
      </c>
      <c r="V54" s="101">
        <v>24.425360000000001</v>
      </c>
      <c r="W54" s="102">
        <v>1.0612699999999999</v>
      </c>
      <c r="X54" s="99"/>
      <c r="Y54" s="100"/>
      <c r="Z54" s="101"/>
      <c r="AA54" s="102"/>
      <c r="AB54" s="100"/>
      <c r="AC54" s="101"/>
      <c r="AD54" s="101"/>
      <c r="AE54" s="101"/>
      <c r="AF54" s="101">
        <v>12.23925</v>
      </c>
      <c r="AG54" s="101">
        <v>24.4617</v>
      </c>
      <c r="AH54" s="102">
        <v>10.27692</v>
      </c>
      <c r="AI54" s="99"/>
      <c r="AJ54" s="99"/>
      <c r="AK54" s="99">
        <v>179.37322</v>
      </c>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c r="BL54" s="102"/>
      <c r="BM54" s="100">
        <v>164.44227000000001</v>
      </c>
      <c r="BN54" s="101">
        <v>165.47058000000001</v>
      </c>
      <c r="BO54" s="101">
        <v>165.59853000000001</v>
      </c>
      <c r="BP54" s="101"/>
      <c r="BQ54" s="101"/>
      <c r="BR54" s="101"/>
      <c r="BS54" s="101"/>
      <c r="BT54" s="101"/>
      <c r="BU54" s="101"/>
      <c r="BV54" s="101">
        <v>110.49702000000001</v>
      </c>
      <c r="BW54" s="101"/>
      <c r="BX54" s="101">
        <v>206.11548999999999</v>
      </c>
      <c r="BY54" s="101">
        <v>205.99002999999999</v>
      </c>
      <c r="BZ54" s="102"/>
      <c r="CA54" s="100">
        <v>17.41583</v>
      </c>
      <c r="CB54" s="102">
        <v>44.053669999999997</v>
      </c>
      <c r="CC54" s="99"/>
      <c r="CD54" s="100"/>
      <c r="CE54" s="101"/>
      <c r="CF54" s="101"/>
      <c r="CG54" s="101"/>
      <c r="CH54" s="101"/>
      <c r="CI54" s="101">
        <v>118.14735</v>
      </c>
      <c r="CJ54" s="101">
        <v>52.418509999999998</v>
      </c>
      <c r="CK54" s="101">
        <v>53.710120000000003</v>
      </c>
      <c r="CL54" s="101"/>
      <c r="CM54" s="101"/>
      <c r="CN54" s="101"/>
      <c r="CO54" s="102">
        <v>191.19621000000001</v>
      </c>
      <c r="CP54" s="100">
        <v>180.55348000000001</v>
      </c>
      <c r="CQ54" s="101">
        <v>180.52450999999999</v>
      </c>
      <c r="CR54" s="101">
        <v>181.33356000000001</v>
      </c>
      <c r="CS54" s="102">
        <v>181.02912000000001</v>
      </c>
      <c r="CT54" s="100"/>
      <c r="CU54" s="102">
        <v>319.03766999999999</v>
      </c>
      <c r="CV54" s="100"/>
      <c r="CW54" s="101"/>
      <c r="CX54" s="103"/>
      <c r="CY54" s="100"/>
      <c r="CZ54" s="101">
        <v>6723.61</v>
      </c>
      <c r="DA54" s="101"/>
      <c r="DB54" s="102"/>
      <c r="DC54" s="100"/>
      <c r="DD54" s="101"/>
      <c r="DE54" s="101"/>
      <c r="DF54" s="101"/>
      <c r="DG54" s="101"/>
      <c r="DH54" s="101"/>
      <c r="DI54" s="101"/>
      <c r="DJ54" s="101"/>
      <c r="DK54" s="101"/>
      <c r="DL54" s="101"/>
      <c r="DM54" s="101"/>
      <c r="DN54" s="102"/>
      <c r="DO54" s="104"/>
      <c r="DP54" s="105"/>
      <c r="DQ54" s="105"/>
      <c r="DR54" s="106" t="s">
        <v>1317</v>
      </c>
      <c r="DS54" s="100">
        <v>3553.73261</v>
      </c>
      <c r="DT54" s="101">
        <v>1198.01405</v>
      </c>
      <c r="DU54" s="101">
        <v>1198.01405</v>
      </c>
      <c r="DV54" s="102"/>
      <c r="DW54" s="99"/>
      <c r="DX54" s="100"/>
      <c r="DY54" s="101"/>
      <c r="DZ54" s="101"/>
      <c r="EA54" s="101"/>
      <c r="EB54" s="101"/>
      <c r="EC54" s="103">
        <v>6617.31</v>
      </c>
      <c r="ED54" s="1"/>
      <c r="EE54" s="99">
        <v>2.38483</v>
      </c>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100"/>
      <c r="FL54" s="101"/>
      <c r="FM54" s="101"/>
      <c r="FN54" s="102"/>
      <c r="FO54" s="99"/>
      <c r="FP54" s="100"/>
      <c r="FQ54" s="102"/>
      <c r="FR54" s="100"/>
      <c r="FS54" s="101"/>
      <c r="FT54" s="101"/>
      <c r="FU54" s="101"/>
      <c r="FV54" s="102"/>
      <c r="FW54" s="100"/>
      <c r="FX54" s="102"/>
      <c r="FY54" s="100"/>
      <c r="FZ54" s="101"/>
      <c r="GA54" s="101"/>
      <c r="GB54" s="102"/>
      <c r="GC54" s="99"/>
      <c r="GD54" s="99"/>
      <c r="GE54" s="99"/>
      <c r="GF54" s="100"/>
      <c r="GG54" s="101"/>
      <c r="GH54" s="101"/>
      <c r="GI54" s="101"/>
      <c r="GJ54" s="102"/>
      <c r="GK54" s="100"/>
      <c r="GL54" s="101"/>
      <c r="GM54" s="101"/>
      <c r="GN54" s="102"/>
      <c r="GO54" s="99"/>
      <c r="GP54" s="100"/>
      <c r="GQ54" s="102"/>
      <c r="GR54" s="1"/>
      <c r="GS54" s="99">
        <v>2.38483</v>
      </c>
      <c r="GT54" s="100">
        <v>48.848520000000001</v>
      </c>
      <c r="GU54" s="102">
        <v>80.389309999999995</v>
      </c>
      <c r="GV54" s="99"/>
      <c r="GW54" s="99"/>
      <c r="GX54" s="99"/>
      <c r="GY54" s="99"/>
      <c r="GZ54" s="1"/>
      <c r="HA54" s="99"/>
      <c r="HB54" s="99"/>
      <c r="HC54" s="99"/>
      <c r="HD54" s="99"/>
      <c r="HE54" s="99"/>
      <c r="HF54" s="99"/>
      <c r="HG54" s="100"/>
      <c r="HH54" s="102"/>
      <c r="HI54" s="1"/>
      <c r="HJ54" s="100">
        <v>3553.73261</v>
      </c>
      <c r="HK54" s="101">
        <v>3491.97406</v>
      </c>
      <c r="HL54" s="102">
        <v>331.50072999999998</v>
      </c>
    </row>
    <row r="55" spans="1:220" x14ac:dyDescent="0.3">
      <c r="A55" s="1"/>
      <c r="B55" s="107" t="s">
        <v>868</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6525.8656799999999</v>
      </c>
      <c r="P55" s="110">
        <v>0</v>
      </c>
      <c r="Q55" s="110">
        <v>0</v>
      </c>
      <c r="R55" s="110">
        <v>0</v>
      </c>
      <c r="S55" s="111">
        <v>0</v>
      </c>
      <c r="T55" s="109">
        <v>435.38952</v>
      </c>
      <c r="U55" s="110">
        <v>460.60703999999998</v>
      </c>
      <c r="V55" s="110">
        <v>586.20863999999995</v>
      </c>
      <c r="W55" s="111">
        <v>25.470479999999998</v>
      </c>
      <c r="X55" s="108">
        <v>0</v>
      </c>
      <c r="Y55" s="109">
        <v>0</v>
      </c>
      <c r="Z55" s="110">
        <v>0</v>
      </c>
      <c r="AA55" s="111">
        <v>0</v>
      </c>
      <c r="AB55" s="109">
        <v>0</v>
      </c>
      <c r="AC55" s="110">
        <v>0</v>
      </c>
      <c r="AD55" s="110">
        <v>0</v>
      </c>
      <c r="AE55" s="110">
        <v>0</v>
      </c>
      <c r="AF55" s="110">
        <v>293.74200000000002</v>
      </c>
      <c r="AG55" s="110">
        <v>587.08079999999995</v>
      </c>
      <c r="AH55" s="111">
        <v>246.64608000000001</v>
      </c>
      <c r="AI55" s="108">
        <v>0</v>
      </c>
      <c r="AJ55" s="108">
        <v>0</v>
      </c>
      <c r="AK55" s="108">
        <v>4304.9572799999996</v>
      </c>
      <c r="AL55" s="109">
        <v>5210.9431199999999</v>
      </c>
      <c r="AM55" s="111">
        <v>182.45278999999999</v>
      </c>
      <c r="AN55" s="109">
        <v>0</v>
      </c>
      <c r="AO55" s="111">
        <v>0</v>
      </c>
      <c r="AP55" s="108">
        <v>0</v>
      </c>
      <c r="AQ55" s="109">
        <v>0</v>
      </c>
      <c r="AR55" s="111">
        <v>0</v>
      </c>
      <c r="AS55" s="108">
        <v>0</v>
      </c>
      <c r="AT55" s="108">
        <v>0</v>
      </c>
      <c r="AU55" s="108">
        <v>0</v>
      </c>
      <c r="AV55" s="109">
        <v>0</v>
      </c>
      <c r="AW55" s="110">
        <v>0</v>
      </c>
      <c r="AX55" s="111">
        <v>1289.548935</v>
      </c>
      <c r="AY55" s="109">
        <v>0</v>
      </c>
      <c r="AZ55" s="110">
        <v>0</v>
      </c>
      <c r="BA55" s="110">
        <v>0</v>
      </c>
      <c r="BB55" s="110">
        <v>0</v>
      </c>
      <c r="BC55" s="110">
        <v>0</v>
      </c>
      <c r="BD55" s="110">
        <v>0</v>
      </c>
      <c r="BE55" s="110">
        <v>0</v>
      </c>
      <c r="BF55" s="111">
        <v>0</v>
      </c>
      <c r="BG55" s="109">
        <v>0</v>
      </c>
      <c r="BH55" s="111">
        <v>0</v>
      </c>
      <c r="BI55" s="108">
        <v>0</v>
      </c>
      <c r="BJ55" s="109">
        <v>112.5</v>
      </c>
      <c r="BK55" s="110">
        <v>0</v>
      </c>
      <c r="BL55" s="111">
        <v>535.64700000000005</v>
      </c>
      <c r="BM55" s="109">
        <v>3946.6144800000002</v>
      </c>
      <c r="BN55" s="110">
        <v>3971.2939200000001</v>
      </c>
      <c r="BO55" s="110">
        <v>3974.36472</v>
      </c>
      <c r="BP55" s="110">
        <v>0</v>
      </c>
      <c r="BQ55" s="110">
        <v>0</v>
      </c>
      <c r="BR55" s="110">
        <v>0</v>
      </c>
      <c r="BS55" s="110">
        <v>0</v>
      </c>
      <c r="BT55" s="110">
        <v>0</v>
      </c>
      <c r="BU55" s="110">
        <v>0</v>
      </c>
      <c r="BV55" s="110">
        <v>2651.92848</v>
      </c>
      <c r="BW55" s="110">
        <v>0</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1258.0442399999999</v>
      </c>
      <c r="CK55" s="110">
        <v>1289.04288</v>
      </c>
      <c r="CL55" s="110">
        <v>0</v>
      </c>
      <c r="CM55" s="110">
        <v>0</v>
      </c>
      <c r="CN55" s="110">
        <v>0</v>
      </c>
      <c r="CO55" s="111">
        <v>4588.7090399999997</v>
      </c>
      <c r="CP55" s="109">
        <v>4333.28352</v>
      </c>
      <c r="CQ55" s="110">
        <v>4332.58824</v>
      </c>
      <c r="CR55" s="110">
        <v>4352.0054399999999</v>
      </c>
      <c r="CS55" s="111">
        <v>4344.6988799999999</v>
      </c>
      <c r="CT55" s="109">
        <v>0</v>
      </c>
      <c r="CU55" s="111">
        <v>7656.9040800000002</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57.23592</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9">
        <v>0</v>
      </c>
      <c r="FL55" s="110">
        <v>0</v>
      </c>
      <c r="FM55" s="110">
        <v>0</v>
      </c>
      <c r="FN55" s="111">
        <v>0</v>
      </c>
      <c r="FO55" s="108">
        <v>0</v>
      </c>
      <c r="FP55" s="109">
        <v>0</v>
      </c>
      <c r="FQ55" s="111">
        <v>0</v>
      </c>
      <c r="FR55" s="109">
        <v>0</v>
      </c>
      <c r="FS55" s="110">
        <v>0</v>
      </c>
      <c r="FT55" s="110">
        <v>0</v>
      </c>
      <c r="FU55" s="110">
        <v>0</v>
      </c>
      <c r="FV55" s="111">
        <v>0</v>
      </c>
      <c r="FW55" s="109">
        <v>0</v>
      </c>
      <c r="FX55" s="111">
        <v>0</v>
      </c>
      <c r="FY55" s="109">
        <v>0</v>
      </c>
      <c r="FZ55" s="110">
        <v>0</v>
      </c>
      <c r="GA55" s="110">
        <v>0</v>
      </c>
      <c r="GB55" s="111">
        <v>0</v>
      </c>
      <c r="GC55" s="108">
        <v>0</v>
      </c>
      <c r="GD55" s="108">
        <v>0</v>
      </c>
      <c r="GE55" s="108">
        <v>0</v>
      </c>
      <c r="GF55" s="109">
        <v>0</v>
      </c>
      <c r="GG55" s="110">
        <v>0</v>
      </c>
      <c r="GH55" s="110">
        <v>0</v>
      </c>
      <c r="GI55" s="110">
        <v>0</v>
      </c>
      <c r="GJ55" s="111">
        <v>0</v>
      </c>
      <c r="GK55" s="109">
        <v>0</v>
      </c>
      <c r="GL55" s="110">
        <v>0</v>
      </c>
      <c r="GM55" s="110">
        <v>0</v>
      </c>
      <c r="GN55" s="111">
        <v>0</v>
      </c>
      <c r="GO55" s="108">
        <v>0</v>
      </c>
      <c r="GP55" s="109">
        <v>0</v>
      </c>
      <c r="GQ55" s="111">
        <v>0</v>
      </c>
      <c r="GR55" s="1"/>
      <c r="GS55" s="108">
        <v>57.23592</v>
      </c>
      <c r="GT55" s="109">
        <v>1172.36448</v>
      </c>
      <c r="GU55" s="111">
        <v>1929.3434400000001</v>
      </c>
      <c r="GV55" s="108">
        <v>0</v>
      </c>
      <c r="GW55" s="108">
        <v>0</v>
      </c>
      <c r="GX55" s="108">
        <v>0</v>
      </c>
      <c r="GY55" s="108">
        <v>0</v>
      </c>
      <c r="GZ55" s="1"/>
      <c r="HA55" s="108">
        <v>0</v>
      </c>
      <c r="HB55" s="108">
        <v>0</v>
      </c>
      <c r="HC55" s="108">
        <v>0</v>
      </c>
      <c r="HD55" s="108">
        <v>0</v>
      </c>
      <c r="HE55" s="108">
        <v>0</v>
      </c>
      <c r="HF55" s="108">
        <v>0</v>
      </c>
      <c r="HG55" s="109">
        <v>0</v>
      </c>
      <c r="HH55" s="111">
        <v>0</v>
      </c>
      <c r="HI55" s="1"/>
      <c r="HJ55" s="112"/>
      <c r="HK55" s="113"/>
      <c r="HL55" s="114"/>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5" t="s">
        <v>1321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5" t="s">
        <v>1322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1323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5" t="s">
        <v>794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6"/>
      <c r="D63" s="1" t="s">
        <v>1324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1325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9" t="s">
        <v>519</v>
      </c>
      <c r="C6" s="229"/>
      <c r="D6" s="229"/>
      <c r="E6" s="229"/>
      <c r="F6" s="229"/>
      <c r="G6" s="229"/>
      <c r="H6" s="229" t="s">
        <v>520</v>
      </c>
      <c r="I6" s="229"/>
      <c r="J6" s="229" t="s">
        <v>44</v>
      </c>
      <c r="K6" s="229"/>
      <c r="L6" s="229"/>
      <c r="M6" s="229" t="s">
        <v>517</v>
      </c>
      <c r="N6" s="229"/>
      <c r="O6" s="229" t="s">
        <v>218</v>
      </c>
      <c r="P6" s="229" t="s">
        <v>49</v>
      </c>
      <c r="Q6" s="229"/>
      <c r="R6" s="229"/>
      <c r="S6" s="229"/>
      <c r="T6" s="229" t="s">
        <v>232</v>
      </c>
      <c r="U6" s="229" t="s">
        <v>909</v>
      </c>
      <c r="V6" s="229" t="s">
        <v>61</v>
      </c>
      <c r="W6" s="229"/>
      <c r="X6" s="229"/>
      <c r="Y6" s="229"/>
      <c r="Z6" s="229"/>
      <c r="AA6" s="229" t="s">
        <v>73</v>
      </c>
      <c r="AB6" s="229"/>
      <c r="AC6" s="229" t="s">
        <v>83</v>
      </c>
      <c r="AD6" s="229"/>
      <c r="AE6" s="229"/>
      <c r="AF6" s="229"/>
      <c r="AG6" s="229" t="s">
        <v>106</v>
      </c>
      <c r="AH6" s="229"/>
      <c r="AI6" s="229"/>
      <c r="AJ6" s="229"/>
      <c r="AK6" s="229"/>
      <c r="AL6" s="229" t="s">
        <v>518</v>
      </c>
      <c r="AM6" s="229"/>
      <c r="AN6" s="229" t="s">
        <v>120</v>
      </c>
      <c r="AO6" s="229"/>
      <c r="AP6" s="229"/>
      <c r="AQ6" s="229"/>
      <c r="AR6" s="229"/>
      <c r="AS6" s="229"/>
      <c r="AT6" s="229"/>
      <c r="AU6" s="229"/>
      <c r="AV6" s="229"/>
      <c r="AW6" s="229"/>
    </row>
    <row r="7" spans="1:49" ht="39.6" x14ac:dyDescent="0.3">
      <c r="A7" s="117" t="s">
        <v>1326</v>
      </c>
      <c r="B7" s="117" t="s">
        <v>1327</v>
      </c>
      <c r="C7" s="117" t="s">
        <v>1327</v>
      </c>
      <c r="D7" s="117" t="s">
        <v>1327</v>
      </c>
      <c r="E7" s="117" t="s">
        <v>1327</v>
      </c>
      <c r="F7" s="117" t="s">
        <v>1327</v>
      </c>
      <c r="G7" s="117" t="s">
        <v>1327</v>
      </c>
      <c r="H7" s="117" t="s">
        <v>1328</v>
      </c>
      <c r="I7" s="117" t="s">
        <v>1329</v>
      </c>
      <c r="J7" s="117" t="s">
        <v>1330</v>
      </c>
      <c r="K7" s="117" t="s">
        <v>1330</v>
      </c>
      <c r="L7" s="117" t="s">
        <v>1330</v>
      </c>
      <c r="M7" s="117" t="s">
        <v>1331</v>
      </c>
      <c r="N7" s="117" t="s">
        <v>1331</v>
      </c>
      <c r="O7" s="117" t="s">
        <v>1332</v>
      </c>
      <c r="P7" s="117" t="s">
        <v>570</v>
      </c>
      <c r="Q7" s="117" t="s">
        <v>570</v>
      </c>
      <c r="R7" s="117" t="s">
        <v>570</v>
      </c>
      <c r="S7" s="117" t="s">
        <v>570</v>
      </c>
      <c r="T7" s="117" t="s">
        <v>1333</v>
      </c>
      <c r="U7" s="117" t="s">
        <v>1334</v>
      </c>
      <c r="V7" s="117" t="s">
        <v>1335</v>
      </c>
      <c r="W7" s="117" t="s">
        <v>1336</v>
      </c>
      <c r="X7" s="117" t="s">
        <v>1336</v>
      </c>
      <c r="Y7" s="117" t="s">
        <v>1337</v>
      </c>
      <c r="Z7" s="117" t="s">
        <v>1338</v>
      </c>
      <c r="AA7" s="117" t="s">
        <v>570</v>
      </c>
      <c r="AB7" s="117" t="s">
        <v>570</v>
      </c>
      <c r="AC7" s="117" t="s">
        <v>1339</v>
      </c>
      <c r="AD7" s="117" t="s">
        <v>1340</v>
      </c>
      <c r="AE7" s="117" t="s">
        <v>1341</v>
      </c>
      <c r="AF7" s="117" t="s">
        <v>1339</v>
      </c>
      <c r="AG7" s="117" t="s">
        <v>1342</v>
      </c>
      <c r="AH7" s="117" t="s">
        <v>1342</v>
      </c>
      <c r="AI7" s="117" t="s">
        <v>1343</v>
      </c>
      <c r="AJ7" s="117" t="s">
        <v>1344</v>
      </c>
      <c r="AK7" s="117" t="s">
        <v>1344</v>
      </c>
      <c r="AL7" s="117" t="s">
        <v>518</v>
      </c>
      <c r="AM7" s="117" t="s">
        <v>518</v>
      </c>
      <c r="AN7" s="117" t="s">
        <v>1345</v>
      </c>
      <c r="AO7" s="117" t="s">
        <v>570</v>
      </c>
      <c r="AP7" s="117" t="s">
        <v>570</v>
      </c>
      <c r="AQ7" s="117" t="s">
        <v>951</v>
      </c>
      <c r="AR7" s="117" t="s">
        <v>570</v>
      </c>
      <c r="AS7" s="117" t="s">
        <v>1336</v>
      </c>
      <c r="AT7" s="117" t="s">
        <v>1346</v>
      </c>
      <c r="AU7" s="117" t="s">
        <v>1335</v>
      </c>
      <c r="AV7" s="117" t="s">
        <v>1336</v>
      </c>
      <c r="AW7" s="117" t="s">
        <v>1347</v>
      </c>
    </row>
    <row r="8" spans="1:49" ht="26.4" x14ac:dyDescent="0.3">
      <c r="A8" s="117" t="s">
        <v>1348</v>
      </c>
      <c r="B8" s="117" t="s">
        <v>1349</v>
      </c>
      <c r="C8" s="117" t="s">
        <v>1349</v>
      </c>
      <c r="D8" s="117" t="s">
        <v>1350</v>
      </c>
      <c r="E8" s="117" t="s">
        <v>1350</v>
      </c>
      <c r="F8" s="117" t="s">
        <v>1351</v>
      </c>
      <c r="G8" s="117" t="s">
        <v>1350</v>
      </c>
      <c r="H8" s="117" t="s">
        <v>1350</v>
      </c>
      <c r="I8" s="117" t="s">
        <v>1350</v>
      </c>
      <c r="J8" s="117" t="s">
        <v>1349</v>
      </c>
      <c r="K8" s="117" t="s">
        <v>1349</v>
      </c>
      <c r="L8" s="117" t="s">
        <v>1351</v>
      </c>
      <c r="M8" s="117" t="s">
        <v>1350</v>
      </c>
      <c r="N8" s="117" t="s">
        <v>1350</v>
      </c>
      <c r="O8" s="117" t="s">
        <v>1350</v>
      </c>
      <c r="P8" s="117" t="s">
        <v>1350</v>
      </c>
      <c r="Q8" s="117" t="s">
        <v>1350</v>
      </c>
      <c r="R8" s="117" t="s">
        <v>1350</v>
      </c>
      <c r="S8" s="117" t="s">
        <v>1350</v>
      </c>
      <c r="T8" s="117" t="s">
        <v>1350</v>
      </c>
      <c r="U8" s="117" t="s">
        <v>1350</v>
      </c>
      <c r="V8" s="117" t="s">
        <v>1350</v>
      </c>
      <c r="W8" s="117" t="s">
        <v>1350</v>
      </c>
      <c r="X8" s="117" t="s">
        <v>1350</v>
      </c>
      <c r="Y8" s="117" t="s">
        <v>1350</v>
      </c>
      <c r="Z8" s="117" t="s">
        <v>1350</v>
      </c>
      <c r="AA8" s="117" t="s">
        <v>1350</v>
      </c>
      <c r="AB8" s="117" t="s">
        <v>1350</v>
      </c>
      <c r="AC8" s="117" t="s">
        <v>1350</v>
      </c>
      <c r="AD8" s="117" t="s">
        <v>1351</v>
      </c>
      <c r="AE8" s="117" t="s">
        <v>1349</v>
      </c>
      <c r="AF8" s="117" t="s">
        <v>1350</v>
      </c>
      <c r="AG8" s="117" t="s">
        <v>1350</v>
      </c>
      <c r="AH8" s="117" t="s">
        <v>1350</v>
      </c>
      <c r="AI8" s="117" t="s">
        <v>1349</v>
      </c>
      <c r="AJ8" s="117" t="s">
        <v>1350</v>
      </c>
      <c r="AK8" s="117" t="s">
        <v>1350</v>
      </c>
      <c r="AL8" s="117" t="s">
        <v>1350</v>
      </c>
      <c r="AM8" s="117" t="s">
        <v>1350</v>
      </c>
      <c r="AN8" s="117" t="s">
        <v>1350</v>
      </c>
      <c r="AO8" s="117" t="s">
        <v>1350</v>
      </c>
      <c r="AP8" s="117" t="s">
        <v>1350</v>
      </c>
      <c r="AQ8" s="117" t="s">
        <v>1350</v>
      </c>
      <c r="AR8" s="117" t="s">
        <v>1350</v>
      </c>
      <c r="AS8" s="117" t="s">
        <v>1350</v>
      </c>
      <c r="AT8" s="117" t="s">
        <v>1350</v>
      </c>
      <c r="AU8" s="117" t="s">
        <v>1350</v>
      </c>
      <c r="AV8" s="117" t="s">
        <v>1350</v>
      </c>
      <c r="AW8" s="117" t="s">
        <v>1350</v>
      </c>
    </row>
    <row r="9" spans="1:49" ht="39.6" x14ac:dyDescent="0.3">
      <c r="A9" s="117" t="s">
        <v>6</v>
      </c>
      <c r="B9" s="117" t="s">
        <v>1352</v>
      </c>
      <c r="C9" s="117" t="s">
        <v>1353</v>
      </c>
      <c r="D9" s="117" t="s">
        <v>1354</v>
      </c>
      <c r="E9" s="117" t="s">
        <v>1354</v>
      </c>
      <c r="F9" s="117" t="s">
        <v>889</v>
      </c>
      <c r="G9" s="117" t="s">
        <v>1354</v>
      </c>
      <c r="H9" s="117" t="s">
        <v>607</v>
      </c>
      <c r="I9" s="117" t="s">
        <v>606</v>
      </c>
      <c r="J9" s="117" t="s">
        <v>1355</v>
      </c>
      <c r="K9" s="117" t="s">
        <v>1356</v>
      </c>
      <c r="L9" s="117" t="s">
        <v>895</v>
      </c>
      <c r="M9" s="117" t="s">
        <v>1357</v>
      </c>
      <c r="N9" s="117" t="s">
        <v>1357</v>
      </c>
      <c r="O9" s="117" t="s">
        <v>1358</v>
      </c>
      <c r="P9" s="117" t="s">
        <v>1359</v>
      </c>
      <c r="Q9" s="117" t="s">
        <v>1360</v>
      </c>
      <c r="R9" s="117" t="s">
        <v>1361</v>
      </c>
      <c r="S9" s="117" t="s">
        <v>1362</v>
      </c>
      <c r="T9" s="117" t="s">
        <v>605</v>
      </c>
      <c r="U9" s="117" t="s">
        <v>1363</v>
      </c>
      <c r="V9" s="117" t="s">
        <v>1364</v>
      </c>
      <c r="W9" s="117" t="s">
        <v>1365</v>
      </c>
      <c r="X9" s="117" t="s">
        <v>1365</v>
      </c>
      <c r="Y9" s="117" t="s">
        <v>1366</v>
      </c>
      <c r="Z9" s="117" t="s">
        <v>1367</v>
      </c>
      <c r="AA9" s="117" t="s">
        <v>1368</v>
      </c>
      <c r="AB9" s="117" t="s">
        <v>583</v>
      </c>
      <c r="AC9" s="117" t="s">
        <v>1369</v>
      </c>
      <c r="AD9" s="117" t="s">
        <v>931</v>
      </c>
      <c r="AE9" s="117" t="s">
        <v>1370</v>
      </c>
      <c r="AF9" s="117" t="s">
        <v>1369</v>
      </c>
      <c r="AG9" s="117" t="s">
        <v>1371</v>
      </c>
      <c r="AH9" s="117" t="s">
        <v>1371</v>
      </c>
      <c r="AI9" s="117" t="s">
        <v>1372</v>
      </c>
      <c r="AJ9" s="117" t="s">
        <v>1373</v>
      </c>
      <c r="AK9" s="117" t="s">
        <v>1373</v>
      </c>
      <c r="AL9" s="117" t="s">
        <v>518</v>
      </c>
      <c r="AM9" s="117" t="s">
        <v>1374</v>
      </c>
      <c r="AN9" s="117" t="s">
        <v>1375</v>
      </c>
      <c r="AO9" s="117" t="s">
        <v>1376</v>
      </c>
      <c r="AP9" s="117" t="s">
        <v>1376</v>
      </c>
      <c r="AQ9" s="117" t="s">
        <v>1377</v>
      </c>
      <c r="AR9" s="117" t="s">
        <v>1378</v>
      </c>
      <c r="AS9" s="117" t="s">
        <v>1379</v>
      </c>
      <c r="AT9" s="117" t="s">
        <v>1380</v>
      </c>
      <c r="AU9" s="117" t="s">
        <v>1381</v>
      </c>
      <c r="AV9" s="117" t="s">
        <v>1382</v>
      </c>
      <c r="AW9" s="117" t="s">
        <v>1383</v>
      </c>
    </row>
    <row r="10" spans="1:49" ht="52.8" x14ac:dyDescent="0.3">
      <c r="A10" s="117" t="s">
        <v>1012</v>
      </c>
      <c r="B10" s="117" t="s">
        <v>1384</v>
      </c>
      <c r="C10" s="117" t="s">
        <v>1384</v>
      </c>
      <c r="D10" s="117" t="s">
        <v>1385</v>
      </c>
      <c r="E10" s="117" t="s">
        <v>1386</v>
      </c>
      <c r="F10" s="117" t="s">
        <v>1387</v>
      </c>
      <c r="G10" s="117" t="s">
        <v>1388</v>
      </c>
      <c r="H10" s="117" t="s">
        <v>1385</v>
      </c>
      <c r="I10" s="117" t="s">
        <v>1385</v>
      </c>
      <c r="J10" s="117" t="s">
        <v>1384</v>
      </c>
      <c r="K10" s="117" t="s">
        <v>1384</v>
      </c>
      <c r="L10" s="117" t="s">
        <v>1387</v>
      </c>
      <c r="M10" s="117" t="s">
        <v>1386</v>
      </c>
      <c r="N10" s="117" t="s">
        <v>1388</v>
      </c>
      <c r="O10" s="117" t="s">
        <v>1385</v>
      </c>
      <c r="P10" s="117" t="s">
        <v>1388</v>
      </c>
      <c r="Q10" s="117" t="s">
        <v>1388</v>
      </c>
      <c r="R10" s="117" t="s">
        <v>1388</v>
      </c>
      <c r="S10" s="117" t="s">
        <v>1385</v>
      </c>
      <c r="T10" s="117" t="s">
        <v>1388</v>
      </c>
      <c r="U10" s="117" t="s">
        <v>1385</v>
      </c>
      <c r="V10" s="117" t="s">
        <v>1388</v>
      </c>
      <c r="W10" s="117" t="s">
        <v>1388</v>
      </c>
      <c r="X10" s="117" t="s">
        <v>1386</v>
      </c>
      <c r="Y10" s="117" t="s">
        <v>1388</v>
      </c>
      <c r="Z10" s="117" t="s">
        <v>1388</v>
      </c>
      <c r="AA10" s="117" t="s">
        <v>1385</v>
      </c>
      <c r="AB10" s="117" t="s">
        <v>1388</v>
      </c>
      <c r="AC10" s="117" t="s">
        <v>1385</v>
      </c>
      <c r="AD10" s="117" t="s">
        <v>1387</v>
      </c>
      <c r="AE10" s="117" t="s">
        <v>1385</v>
      </c>
      <c r="AF10" s="117" t="s">
        <v>1385</v>
      </c>
      <c r="AG10" s="117" t="s">
        <v>1385</v>
      </c>
      <c r="AH10" s="117" t="s">
        <v>1388</v>
      </c>
      <c r="AI10" s="117" t="s">
        <v>1388</v>
      </c>
      <c r="AJ10" s="117" t="s">
        <v>1385</v>
      </c>
      <c r="AK10" s="117" t="s">
        <v>1388</v>
      </c>
      <c r="AL10" s="117" t="s">
        <v>1385</v>
      </c>
      <c r="AM10" s="117" t="s">
        <v>1388</v>
      </c>
      <c r="AN10" s="117" t="s">
        <v>1388</v>
      </c>
      <c r="AO10" s="117" t="s">
        <v>1385</v>
      </c>
      <c r="AP10" s="117" t="s">
        <v>1388</v>
      </c>
      <c r="AQ10" s="117" t="s">
        <v>1388</v>
      </c>
      <c r="AR10" s="117" t="s">
        <v>1385</v>
      </c>
      <c r="AS10" s="117" t="s">
        <v>1385</v>
      </c>
      <c r="AT10" s="117" t="s">
        <v>1385</v>
      </c>
      <c r="AU10" s="117" t="s">
        <v>1385</v>
      </c>
      <c r="AV10" s="117" t="s">
        <v>1385</v>
      </c>
      <c r="AW10" s="117" t="s">
        <v>1388</v>
      </c>
    </row>
    <row r="11" spans="1:49" x14ac:dyDescent="0.3">
      <c r="A11" s="117" t="s">
        <v>37</v>
      </c>
      <c r="B11" s="117" t="s">
        <v>1389</v>
      </c>
      <c r="C11" s="117" t="s">
        <v>1389</v>
      </c>
      <c r="D11" s="117" t="s">
        <v>1389</v>
      </c>
      <c r="E11" s="117" t="s">
        <v>1389</v>
      </c>
      <c r="F11" s="117" t="s">
        <v>1389</v>
      </c>
      <c r="G11" s="117" t="s">
        <v>1389</v>
      </c>
      <c r="H11" s="117" t="s">
        <v>1389</v>
      </c>
      <c r="I11" s="117" t="s">
        <v>1389</v>
      </c>
      <c r="J11" s="117" t="s">
        <v>1389</v>
      </c>
      <c r="K11" s="117" t="s">
        <v>1389</v>
      </c>
      <c r="L11" s="117" t="s">
        <v>1389</v>
      </c>
      <c r="M11" s="117" t="s">
        <v>1389</v>
      </c>
      <c r="N11" s="117" t="s">
        <v>1389</v>
      </c>
      <c r="O11" s="117" t="s">
        <v>1389</v>
      </c>
      <c r="P11" s="117" t="s">
        <v>1389</v>
      </c>
      <c r="Q11" s="117" t="s">
        <v>1389</v>
      </c>
      <c r="R11" s="117" t="s">
        <v>1389</v>
      </c>
      <c r="S11" s="117" t="s">
        <v>1389</v>
      </c>
      <c r="T11" s="117" t="s">
        <v>1389</v>
      </c>
      <c r="U11" s="117" t="s">
        <v>1389</v>
      </c>
      <c r="V11" s="117" t="s">
        <v>1389</v>
      </c>
      <c r="W11" s="117" t="s">
        <v>1389</v>
      </c>
      <c r="X11" s="117" t="s">
        <v>1389</v>
      </c>
      <c r="Y11" s="117" t="s">
        <v>1389</v>
      </c>
      <c r="Z11" s="117" t="s">
        <v>1389</v>
      </c>
      <c r="AA11" s="117" t="s">
        <v>1389</v>
      </c>
      <c r="AB11" s="117" t="s">
        <v>1389</v>
      </c>
      <c r="AC11" s="117" t="s">
        <v>1389</v>
      </c>
      <c r="AD11" s="117" t="s">
        <v>1389</v>
      </c>
      <c r="AE11" s="117" t="s">
        <v>1389</v>
      </c>
      <c r="AF11" s="117" t="s">
        <v>1389</v>
      </c>
      <c r="AG11" s="117" t="s">
        <v>1389</v>
      </c>
      <c r="AH11" s="117" t="s">
        <v>1389</v>
      </c>
      <c r="AI11" s="117" t="s">
        <v>1389</v>
      </c>
      <c r="AJ11" s="117" t="s">
        <v>1389</v>
      </c>
      <c r="AK11" s="117" t="s">
        <v>1389</v>
      </c>
      <c r="AL11" s="117" t="s">
        <v>1389</v>
      </c>
      <c r="AM11" s="117" t="s">
        <v>1389</v>
      </c>
      <c r="AN11" s="117" t="s">
        <v>1389</v>
      </c>
      <c r="AO11" s="117" t="s">
        <v>1389</v>
      </c>
      <c r="AP11" s="117" t="s">
        <v>1389</v>
      </c>
      <c r="AQ11" s="117" t="s">
        <v>1389</v>
      </c>
      <c r="AR11" s="117" t="s">
        <v>1389</v>
      </c>
      <c r="AS11" s="117" t="s">
        <v>1389</v>
      </c>
      <c r="AT11" s="117" t="s">
        <v>1389</v>
      </c>
      <c r="AU11" s="117" t="s">
        <v>1389</v>
      </c>
      <c r="AV11" s="117" t="s">
        <v>1389</v>
      </c>
      <c r="AW11" s="117" t="s">
        <v>1389</v>
      </c>
    </row>
    <row r="12" spans="1:49" x14ac:dyDescent="0.3">
      <c r="A12" s="118" t="s">
        <v>42</v>
      </c>
      <c r="B12" s="119">
        <v>9</v>
      </c>
      <c r="C12" s="120">
        <v>27</v>
      </c>
      <c r="D12" s="120">
        <v>20</v>
      </c>
      <c r="E12" s="120">
        <v>2</v>
      </c>
      <c r="F12" s="120">
        <v>38.799999999999997</v>
      </c>
      <c r="G12" s="121">
        <v>29</v>
      </c>
      <c r="H12" s="119">
        <v>13.4</v>
      </c>
      <c r="I12" s="121">
        <v>87</v>
      </c>
      <c r="J12" s="119">
        <v>13.5</v>
      </c>
      <c r="K12" s="120">
        <v>12.438000000000001</v>
      </c>
      <c r="L12" s="121">
        <v>13.2112</v>
      </c>
      <c r="M12" s="122" t="s">
        <v>1390</v>
      </c>
      <c r="N12" s="123" t="s">
        <v>1390</v>
      </c>
      <c r="O12" s="124">
        <v>1.1359999999999999</v>
      </c>
      <c r="P12" s="119">
        <v>65.739999999999995</v>
      </c>
      <c r="Q12" s="120">
        <v>34.24</v>
      </c>
      <c r="R12" s="120">
        <v>154.33000000000001</v>
      </c>
      <c r="S12" s="121">
        <v>88.59</v>
      </c>
      <c r="T12" s="124">
        <v>65.031000000000006</v>
      </c>
      <c r="U12" s="124">
        <v>10.15</v>
      </c>
      <c r="V12" s="119">
        <v>16.899999999999999</v>
      </c>
      <c r="W12" s="120">
        <v>6.5860000000000003</v>
      </c>
      <c r="X12" s="120">
        <v>0.42</v>
      </c>
      <c r="Y12" s="125" t="s">
        <v>1390</v>
      </c>
      <c r="Z12" s="123" t="s">
        <v>1390</v>
      </c>
      <c r="AA12" s="119">
        <v>30.27</v>
      </c>
      <c r="AB12" s="121">
        <v>178.97200000000001</v>
      </c>
      <c r="AC12" s="119">
        <v>56.07</v>
      </c>
      <c r="AD12" s="120">
        <v>51.078000000000003</v>
      </c>
      <c r="AE12" s="120">
        <v>53.81</v>
      </c>
      <c r="AF12" s="121">
        <v>0</v>
      </c>
      <c r="AG12" s="119">
        <v>3.6879400000000002</v>
      </c>
      <c r="AH12" s="120">
        <v>16</v>
      </c>
      <c r="AI12" s="120">
        <v>10.309340000000001</v>
      </c>
      <c r="AJ12" s="120">
        <v>8.7125000000000004</v>
      </c>
      <c r="AK12" s="121">
        <v>9.1999999999999993</v>
      </c>
      <c r="AL12" s="119">
        <v>12.2</v>
      </c>
      <c r="AM12" s="121">
        <v>15.96</v>
      </c>
      <c r="AN12" s="119">
        <v>17</v>
      </c>
      <c r="AO12" s="125" t="s">
        <v>1390</v>
      </c>
      <c r="AP12" s="120">
        <v>49.5</v>
      </c>
      <c r="AQ12" s="120">
        <v>9.17</v>
      </c>
      <c r="AR12" s="125" t="s">
        <v>1390</v>
      </c>
      <c r="AS12" s="120">
        <v>5.5014700000000003</v>
      </c>
      <c r="AT12" s="120">
        <v>6.5914700000000002</v>
      </c>
      <c r="AU12" s="120">
        <v>18.690000000000001</v>
      </c>
      <c r="AV12" s="120">
        <v>7.8250000000000002</v>
      </c>
      <c r="AW12" s="121">
        <v>23.367999999999999</v>
      </c>
    </row>
    <row r="13" spans="1:49" x14ac:dyDescent="0.3">
      <c r="A13" s="126" t="s">
        <v>731</v>
      </c>
      <c r="B13" s="119">
        <v>9</v>
      </c>
      <c r="C13" s="120">
        <v>27</v>
      </c>
      <c r="D13" s="120">
        <v>20</v>
      </c>
      <c r="E13" s="120">
        <v>2</v>
      </c>
      <c r="F13" s="120">
        <v>38.799999999999997</v>
      </c>
      <c r="G13" s="121">
        <v>29</v>
      </c>
      <c r="H13" s="119">
        <v>13.4</v>
      </c>
      <c r="I13" s="121">
        <v>87</v>
      </c>
      <c r="J13" s="119">
        <v>13.5</v>
      </c>
      <c r="K13" s="120">
        <v>12.438000000000001</v>
      </c>
      <c r="L13" s="121">
        <v>13.2112</v>
      </c>
      <c r="M13" s="122" t="s">
        <v>1390</v>
      </c>
      <c r="N13" s="123" t="s">
        <v>1390</v>
      </c>
      <c r="O13" s="124">
        <v>1.1359999999999999</v>
      </c>
      <c r="P13" s="119">
        <v>65.739999999999995</v>
      </c>
      <c r="Q13" s="120">
        <v>34.24</v>
      </c>
      <c r="R13" s="120">
        <v>154.33000000000001</v>
      </c>
      <c r="S13" s="121">
        <v>88.59</v>
      </c>
      <c r="T13" s="124">
        <v>65.031000000000006</v>
      </c>
      <c r="U13" s="124">
        <v>10.15</v>
      </c>
      <c r="V13" s="119">
        <v>16.899999999999999</v>
      </c>
      <c r="W13" s="120">
        <v>6.5860000000000003</v>
      </c>
      <c r="X13" s="120">
        <v>0.42</v>
      </c>
      <c r="Y13" s="125" t="s">
        <v>1390</v>
      </c>
      <c r="Z13" s="123" t="s">
        <v>1390</v>
      </c>
      <c r="AA13" s="119">
        <v>30.27</v>
      </c>
      <c r="AB13" s="121">
        <v>178.97200000000001</v>
      </c>
      <c r="AC13" s="119">
        <v>56.07</v>
      </c>
      <c r="AD13" s="120">
        <v>51.078000000000003</v>
      </c>
      <c r="AE13" s="120">
        <v>53.81</v>
      </c>
      <c r="AF13" s="121">
        <v>0</v>
      </c>
      <c r="AG13" s="119">
        <v>3.6879400000000002</v>
      </c>
      <c r="AH13" s="120">
        <v>16</v>
      </c>
      <c r="AI13" s="120">
        <v>10.309340000000001</v>
      </c>
      <c r="AJ13" s="120">
        <v>8.7125000000000004</v>
      </c>
      <c r="AK13" s="121">
        <v>9.1999999999999993</v>
      </c>
      <c r="AL13" s="119">
        <v>12.2</v>
      </c>
      <c r="AM13" s="121">
        <v>15.96</v>
      </c>
      <c r="AN13" s="119">
        <v>17</v>
      </c>
      <c r="AO13" s="125" t="s">
        <v>1390</v>
      </c>
      <c r="AP13" s="120">
        <v>49.5</v>
      </c>
      <c r="AQ13" s="120">
        <v>9.17</v>
      </c>
      <c r="AR13" s="125" t="s">
        <v>1390</v>
      </c>
      <c r="AS13" s="120">
        <v>5.5014700000000003</v>
      </c>
      <c r="AT13" s="120">
        <v>6.5914700000000002</v>
      </c>
      <c r="AU13" s="120">
        <v>18.690000000000001</v>
      </c>
      <c r="AV13" s="120">
        <v>7.8250000000000002</v>
      </c>
      <c r="AW13" s="121">
        <v>23.367999999999999</v>
      </c>
    </row>
    <row r="14" spans="1:49" x14ac:dyDescent="0.3">
      <c r="A14" s="126" t="s">
        <v>732</v>
      </c>
      <c r="B14" s="119">
        <v>9</v>
      </c>
      <c r="C14" s="120">
        <v>27</v>
      </c>
      <c r="D14" s="120">
        <v>20</v>
      </c>
      <c r="E14" s="120">
        <v>2</v>
      </c>
      <c r="F14" s="120">
        <v>28.4</v>
      </c>
      <c r="G14" s="121">
        <v>29</v>
      </c>
      <c r="H14" s="119">
        <v>13.4</v>
      </c>
      <c r="I14" s="121">
        <v>85</v>
      </c>
      <c r="J14" s="119">
        <v>12.01</v>
      </c>
      <c r="K14" s="120">
        <v>12.27</v>
      </c>
      <c r="L14" s="121">
        <v>10.125690000000001</v>
      </c>
      <c r="M14" s="122" t="s">
        <v>1390</v>
      </c>
      <c r="N14" s="123" t="s">
        <v>1390</v>
      </c>
      <c r="O14" s="124">
        <v>1.1359999999999999</v>
      </c>
      <c r="P14" s="119">
        <v>65.739999999999995</v>
      </c>
      <c r="Q14" s="120">
        <v>35.21</v>
      </c>
      <c r="R14" s="120">
        <v>156.69999999999999</v>
      </c>
      <c r="S14" s="121">
        <v>90.96</v>
      </c>
      <c r="T14" s="124">
        <v>67.754999999999995</v>
      </c>
      <c r="U14" s="124">
        <v>10.199999999999999</v>
      </c>
      <c r="V14" s="119">
        <v>16.899999999999999</v>
      </c>
      <c r="W14" s="120">
        <v>7.2560000000000002</v>
      </c>
      <c r="X14" s="120">
        <v>0.41</v>
      </c>
      <c r="Y14" s="125" t="s">
        <v>1390</v>
      </c>
      <c r="Z14" s="123" t="s">
        <v>1390</v>
      </c>
      <c r="AA14" s="119">
        <v>37.549999999999997</v>
      </c>
      <c r="AB14" s="121">
        <v>185.64</v>
      </c>
      <c r="AC14" s="119">
        <v>61.9</v>
      </c>
      <c r="AD14" s="120">
        <v>50.453000000000003</v>
      </c>
      <c r="AE14" s="120">
        <v>53.38</v>
      </c>
      <c r="AF14" s="121">
        <v>0</v>
      </c>
      <c r="AG14" s="119">
        <v>3.6879400000000002</v>
      </c>
      <c r="AH14" s="120">
        <v>12</v>
      </c>
      <c r="AI14" s="120">
        <v>10.233180000000001</v>
      </c>
      <c r="AJ14" s="120">
        <v>8.7125000000000004</v>
      </c>
      <c r="AK14" s="121">
        <v>9.1999999999999993</v>
      </c>
      <c r="AL14" s="119">
        <v>11.52</v>
      </c>
      <c r="AM14" s="121">
        <v>15.24</v>
      </c>
      <c r="AN14" s="119">
        <v>17</v>
      </c>
      <c r="AO14" s="125" t="s">
        <v>1390</v>
      </c>
      <c r="AP14" s="125" t="s">
        <v>1390</v>
      </c>
      <c r="AQ14" s="120">
        <v>8.9949999999999992</v>
      </c>
      <c r="AR14" s="125" t="s">
        <v>1390</v>
      </c>
      <c r="AS14" s="120">
        <v>5.4170299999999996</v>
      </c>
      <c r="AT14" s="120">
        <v>6.5914700000000002</v>
      </c>
      <c r="AU14" s="120">
        <v>18.459</v>
      </c>
      <c r="AV14" s="120">
        <v>7.649</v>
      </c>
      <c r="AW14" s="121">
        <v>23.367999999999999</v>
      </c>
    </row>
    <row r="15" spans="1:49" x14ac:dyDescent="0.3">
      <c r="A15" s="126" t="s">
        <v>733</v>
      </c>
      <c r="B15" s="119">
        <v>9</v>
      </c>
      <c r="C15" s="120">
        <v>27</v>
      </c>
      <c r="D15" s="120">
        <v>20</v>
      </c>
      <c r="E15" s="120">
        <v>2</v>
      </c>
      <c r="F15" s="120">
        <v>28.4</v>
      </c>
      <c r="G15" s="121">
        <v>29</v>
      </c>
      <c r="H15" s="119">
        <v>13.4</v>
      </c>
      <c r="I15" s="121">
        <v>85</v>
      </c>
      <c r="J15" s="119">
        <v>12.01</v>
      </c>
      <c r="K15" s="120">
        <v>12.27</v>
      </c>
      <c r="L15" s="121">
        <v>10.125690000000001</v>
      </c>
      <c r="M15" s="122" t="s">
        <v>1390</v>
      </c>
      <c r="N15" s="123" t="s">
        <v>1390</v>
      </c>
      <c r="O15" s="124">
        <v>1.1359999999999999</v>
      </c>
      <c r="P15" s="119">
        <v>65.739999999999995</v>
      </c>
      <c r="Q15" s="120">
        <v>35.21</v>
      </c>
      <c r="R15" s="120">
        <v>156.69999999999999</v>
      </c>
      <c r="S15" s="121">
        <v>90.96</v>
      </c>
      <c r="T15" s="124">
        <v>67.754999999999995</v>
      </c>
      <c r="U15" s="124">
        <v>10.199999999999999</v>
      </c>
      <c r="V15" s="119">
        <v>16.899999999999999</v>
      </c>
      <c r="W15" s="120">
        <v>7.2560000000000002</v>
      </c>
      <c r="X15" s="120">
        <v>0.41</v>
      </c>
      <c r="Y15" s="125" t="s">
        <v>1390</v>
      </c>
      <c r="Z15" s="123" t="s">
        <v>1390</v>
      </c>
      <c r="AA15" s="119">
        <v>37.549999999999997</v>
      </c>
      <c r="AB15" s="121">
        <v>185.64</v>
      </c>
      <c r="AC15" s="119">
        <v>61.9</v>
      </c>
      <c r="AD15" s="120">
        <v>50.453000000000003</v>
      </c>
      <c r="AE15" s="120">
        <v>53.38</v>
      </c>
      <c r="AF15" s="121">
        <v>0</v>
      </c>
      <c r="AG15" s="119">
        <v>3.6879400000000002</v>
      </c>
      <c r="AH15" s="120">
        <v>12</v>
      </c>
      <c r="AI15" s="120">
        <v>10.233180000000001</v>
      </c>
      <c r="AJ15" s="120">
        <v>8.7125000000000004</v>
      </c>
      <c r="AK15" s="121">
        <v>9.1999999999999993</v>
      </c>
      <c r="AL15" s="119">
        <v>11.52</v>
      </c>
      <c r="AM15" s="121">
        <v>15.24</v>
      </c>
      <c r="AN15" s="119">
        <v>17</v>
      </c>
      <c r="AO15" s="125" t="s">
        <v>1390</v>
      </c>
      <c r="AP15" s="125" t="s">
        <v>1390</v>
      </c>
      <c r="AQ15" s="120">
        <v>8.9949999999999992</v>
      </c>
      <c r="AR15" s="125" t="s">
        <v>1390</v>
      </c>
      <c r="AS15" s="120">
        <v>5.4170299999999996</v>
      </c>
      <c r="AT15" s="120">
        <v>6.5914700000000002</v>
      </c>
      <c r="AU15" s="120">
        <v>18.459</v>
      </c>
      <c r="AV15" s="120">
        <v>7.649</v>
      </c>
      <c r="AW15" s="121">
        <v>23.367999999999999</v>
      </c>
    </row>
    <row r="16" spans="1:49" x14ac:dyDescent="0.3">
      <c r="A16" s="126" t="s">
        <v>734</v>
      </c>
      <c r="B16" s="119">
        <v>9</v>
      </c>
      <c r="C16" s="120">
        <v>27</v>
      </c>
      <c r="D16" s="120">
        <v>20</v>
      </c>
      <c r="E16" s="120">
        <v>2</v>
      </c>
      <c r="F16" s="120">
        <v>13</v>
      </c>
      <c r="G16" s="121">
        <v>29</v>
      </c>
      <c r="H16" s="119">
        <v>13.4</v>
      </c>
      <c r="I16" s="121">
        <v>82</v>
      </c>
      <c r="J16" s="119">
        <v>11.6</v>
      </c>
      <c r="K16" s="120">
        <v>12.24</v>
      </c>
      <c r="L16" s="121">
        <v>10.050470000000001</v>
      </c>
      <c r="M16" s="122" t="s">
        <v>1390</v>
      </c>
      <c r="N16" s="123" t="s">
        <v>1390</v>
      </c>
      <c r="O16" s="124">
        <v>1.1359999999999999</v>
      </c>
      <c r="P16" s="119">
        <v>65.739999999999995</v>
      </c>
      <c r="Q16" s="120">
        <v>36.700000000000003</v>
      </c>
      <c r="R16" s="120">
        <v>155.51</v>
      </c>
      <c r="S16" s="121">
        <v>89.77</v>
      </c>
      <c r="T16" s="124">
        <v>64.995999999999995</v>
      </c>
      <c r="U16" s="124">
        <v>10.24</v>
      </c>
      <c r="V16" s="119">
        <v>16.899999999999999</v>
      </c>
      <c r="W16" s="120">
        <v>6.68</v>
      </c>
      <c r="X16" s="120">
        <v>0.42</v>
      </c>
      <c r="Y16" s="125" t="s">
        <v>1390</v>
      </c>
      <c r="Z16" s="123" t="s">
        <v>1390</v>
      </c>
      <c r="AA16" s="119">
        <v>40.85</v>
      </c>
      <c r="AB16" s="121">
        <v>188.59</v>
      </c>
      <c r="AC16" s="119">
        <v>66.900000000000006</v>
      </c>
      <c r="AD16" s="120">
        <v>51.110999999999997</v>
      </c>
      <c r="AE16" s="120">
        <v>52.77</v>
      </c>
      <c r="AF16" s="121">
        <v>0</v>
      </c>
      <c r="AG16" s="119">
        <v>3.6879400000000002</v>
      </c>
      <c r="AH16" s="120">
        <v>12</v>
      </c>
      <c r="AI16" s="120">
        <v>10.14547</v>
      </c>
      <c r="AJ16" s="120">
        <v>8.7125000000000004</v>
      </c>
      <c r="AK16" s="121">
        <v>9.1999999999999993</v>
      </c>
      <c r="AL16" s="119">
        <v>12.48</v>
      </c>
      <c r="AM16" s="121">
        <v>16.21</v>
      </c>
      <c r="AN16" s="119">
        <v>17</v>
      </c>
      <c r="AO16" s="125" t="s">
        <v>1390</v>
      </c>
      <c r="AP16" s="125" t="s">
        <v>1390</v>
      </c>
      <c r="AQ16" s="120">
        <v>8.9760000000000009</v>
      </c>
      <c r="AR16" s="125" t="s">
        <v>1390</v>
      </c>
      <c r="AS16" s="120">
        <v>5.3605900000000002</v>
      </c>
      <c r="AT16" s="120">
        <v>6.5914700000000002</v>
      </c>
      <c r="AU16" s="120">
        <v>18.388999999999999</v>
      </c>
      <c r="AV16" s="120">
        <v>7.4470000000000001</v>
      </c>
      <c r="AW16" s="121">
        <v>23.558</v>
      </c>
    </row>
    <row r="17" spans="1:49" x14ac:dyDescent="0.3">
      <c r="A17" s="126" t="s">
        <v>735</v>
      </c>
      <c r="B17" s="119">
        <v>9</v>
      </c>
      <c r="C17" s="120">
        <v>27</v>
      </c>
      <c r="D17" s="120">
        <v>20</v>
      </c>
      <c r="E17" s="120">
        <v>2</v>
      </c>
      <c r="F17" s="120">
        <v>13</v>
      </c>
      <c r="G17" s="121">
        <v>29</v>
      </c>
      <c r="H17" s="119">
        <v>13.4</v>
      </c>
      <c r="I17" s="121">
        <v>82</v>
      </c>
      <c r="J17" s="119">
        <v>11.6</v>
      </c>
      <c r="K17" s="120">
        <v>12.24</v>
      </c>
      <c r="L17" s="121">
        <v>10.050470000000001</v>
      </c>
      <c r="M17" s="122" t="s">
        <v>1390</v>
      </c>
      <c r="N17" s="123" t="s">
        <v>1390</v>
      </c>
      <c r="O17" s="124">
        <v>1.1359999999999999</v>
      </c>
      <c r="P17" s="119">
        <v>65.739999999999995</v>
      </c>
      <c r="Q17" s="120">
        <v>36.700000000000003</v>
      </c>
      <c r="R17" s="120">
        <v>155.51</v>
      </c>
      <c r="S17" s="121">
        <v>89.77</v>
      </c>
      <c r="T17" s="124">
        <v>64.995999999999995</v>
      </c>
      <c r="U17" s="124">
        <v>10.24</v>
      </c>
      <c r="V17" s="119">
        <v>16.899999999999999</v>
      </c>
      <c r="W17" s="120">
        <v>6.68</v>
      </c>
      <c r="X17" s="120">
        <v>0.42</v>
      </c>
      <c r="Y17" s="125" t="s">
        <v>1390</v>
      </c>
      <c r="Z17" s="123" t="s">
        <v>1390</v>
      </c>
      <c r="AA17" s="119">
        <v>40.85</v>
      </c>
      <c r="AB17" s="121">
        <v>188.59</v>
      </c>
      <c r="AC17" s="119">
        <v>66.900000000000006</v>
      </c>
      <c r="AD17" s="120">
        <v>51.110999999999997</v>
      </c>
      <c r="AE17" s="120">
        <v>52.77</v>
      </c>
      <c r="AF17" s="121">
        <v>0</v>
      </c>
      <c r="AG17" s="119">
        <v>3.6879400000000002</v>
      </c>
      <c r="AH17" s="120">
        <v>12</v>
      </c>
      <c r="AI17" s="120">
        <v>10.14547</v>
      </c>
      <c r="AJ17" s="120">
        <v>8.7125000000000004</v>
      </c>
      <c r="AK17" s="121">
        <v>9.1999999999999993</v>
      </c>
      <c r="AL17" s="119">
        <v>12.48</v>
      </c>
      <c r="AM17" s="121">
        <v>16.21</v>
      </c>
      <c r="AN17" s="119">
        <v>17</v>
      </c>
      <c r="AO17" s="125" t="s">
        <v>1390</v>
      </c>
      <c r="AP17" s="125" t="s">
        <v>1390</v>
      </c>
      <c r="AQ17" s="120">
        <v>8.9760000000000009</v>
      </c>
      <c r="AR17" s="125" t="s">
        <v>1390</v>
      </c>
      <c r="AS17" s="120">
        <v>5.3605900000000002</v>
      </c>
      <c r="AT17" s="120">
        <v>6.5914700000000002</v>
      </c>
      <c r="AU17" s="120">
        <v>18.388999999999999</v>
      </c>
      <c r="AV17" s="120">
        <v>7.4470000000000001</v>
      </c>
      <c r="AW17" s="121">
        <v>23.558</v>
      </c>
    </row>
    <row r="18" spans="1:49" x14ac:dyDescent="0.3">
      <c r="A18" s="126" t="s">
        <v>736</v>
      </c>
      <c r="B18" s="119">
        <v>9</v>
      </c>
      <c r="C18" s="120">
        <v>27</v>
      </c>
      <c r="D18" s="120">
        <v>20</v>
      </c>
      <c r="E18" s="120">
        <v>2</v>
      </c>
      <c r="F18" s="120">
        <v>16</v>
      </c>
      <c r="G18" s="121">
        <v>29</v>
      </c>
      <c r="H18" s="119">
        <v>13.4</v>
      </c>
      <c r="I18" s="121">
        <v>80</v>
      </c>
      <c r="J18" s="119">
        <v>11.26</v>
      </c>
      <c r="K18" s="120">
        <v>12.24</v>
      </c>
      <c r="L18" s="121">
        <v>9.8599300000000003</v>
      </c>
      <c r="M18" s="122" t="s">
        <v>1390</v>
      </c>
      <c r="N18" s="123" t="s">
        <v>1390</v>
      </c>
      <c r="O18" s="124">
        <v>1.1359999999999999</v>
      </c>
      <c r="P18" s="119">
        <v>65.739999999999995</v>
      </c>
      <c r="Q18" s="120">
        <v>37.72</v>
      </c>
      <c r="R18" s="120">
        <v>155.51</v>
      </c>
      <c r="S18" s="121">
        <v>89.77</v>
      </c>
      <c r="T18" s="124">
        <v>61.264000000000003</v>
      </c>
      <c r="U18" s="124">
        <v>10.48</v>
      </c>
      <c r="V18" s="119">
        <v>16.260000000000002</v>
      </c>
      <c r="W18" s="120">
        <v>6.0709999999999997</v>
      </c>
      <c r="X18" s="120">
        <v>0.43</v>
      </c>
      <c r="Y18" s="125" t="s">
        <v>1390</v>
      </c>
      <c r="Z18" s="123" t="s">
        <v>1390</v>
      </c>
      <c r="AA18" s="119">
        <v>44.57</v>
      </c>
      <c r="AB18" s="121">
        <v>190.81</v>
      </c>
      <c r="AC18" s="119">
        <v>69.78</v>
      </c>
      <c r="AD18" s="120">
        <v>51.802</v>
      </c>
      <c r="AE18" s="120">
        <v>49.08</v>
      </c>
      <c r="AF18" s="121">
        <v>0</v>
      </c>
      <c r="AG18" s="119">
        <v>3.6879400000000002</v>
      </c>
      <c r="AH18" s="120">
        <v>12</v>
      </c>
      <c r="AI18" s="120">
        <v>10.203810000000001</v>
      </c>
      <c r="AJ18" s="120">
        <v>8.7125000000000004</v>
      </c>
      <c r="AK18" s="121">
        <v>9.1</v>
      </c>
      <c r="AL18" s="119">
        <v>12.14</v>
      </c>
      <c r="AM18" s="121">
        <v>15.87</v>
      </c>
      <c r="AN18" s="119">
        <v>17</v>
      </c>
      <c r="AO18" s="125" t="s">
        <v>1390</v>
      </c>
      <c r="AP18" s="125" t="s">
        <v>1390</v>
      </c>
      <c r="AQ18" s="120">
        <v>8.8650000000000002</v>
      </c>
      <c r="AR18" s="125" t="s">
        <v>1390</v>
      </c>
      <c r="AS18" s="120">
        <v>5.3294699999999997</v>
      </c>
      <c r="AT18" s="120">
        <v>6.5914700000000002</v>
      </c>
      <c r="AU18" s="120">
        <v>18.388999999999999</v>
      </c>
      <c r="AV18" s="120">
        <v>7.2969999999999997</v>
      </c>
      <c r="AW18" s="121">
        <v>23.61</v>
      </c>
    </row>
    <row r="19" spans="1:49" x14ac:dyDescent="0.3">
      <c r="A19" s="126" t="s">
        <v>737</v>
      </c>
      <c r="B19" s="119">
        <v>9</v>
      </c>
      <c r="C19" s="120">
        <v>27</v>
      </c>
      <c r="D19" s="120">
        <v>20</v>
      </c>
      <c r="E19" s="120">
        <v>2</v>
      </c>
      <c r="F19" s="120">
        <v>16</v>
      </c>
      <c r="G19" s="121">
        <v>29</v>
      </c>
      <c r="H19" s="119">
        <v>13.4</v>
      </c>
      <c r="I19" s="121">
        <v>80</v>
      </c>
      <c r="J19" s="119">
        <v>11.26</v>
      </c>
      <c r="K19" s="120">
        <v>12.24</v>
      </c>
      <c r="L19" s="121">
        <v>9.8599300000000003</v>
      </c>
      <c r="M19" s="122" t="s">
        <v>1390</v>
      </c>
      <c r="N19" s="123" t="s">
        <v>1390</v>
      </c>
      <c r="O19" s="124">
        <v>1.1359999999999999</v>
      </c>
      <c r="P19" s="119">
        <v>65.739999999999995</v>
      </c>
      <c r="Q19" s="120">
        <v>37.72</v>
      </c>
      <c r="R19" s="120">
        <v>155.51</v>
      </c>
      <c r="S19" s="121">
        <v>89.77</v>
      </c>
      <c r="T19" s="124">
        <v>61.264000000000003</v>
      </c>
      <c r="U19" s="124">
        <v>10.48</v>
      </c>
      <c r="V19" s="119">
        <v>16.260000000000002</v>
      </c>
      <c r="W19" s="120">
        <v>6.0709999999999997</v>
      </c>
      <c r="X19" s="120">
        <v>0.43</v>
      </c>
      <c r="Y19" s="125" t="s">
        <v>1390</v>
      </c>
      <c r="Z19" s="123" t="s">
        <v>1390</v>
      </c>
      <c r="AA19" s="119">
        <v>44.57</v>
      </c>
      <c r="AB19" s="121">
        <v>190.81</v>
      </c>
      <c r="AC19" s="119">
        <v>69.78</v>
      </c>
      <c r="AD19" s="120">
        <v>51.802</v>
      </c>
      <c r="AE19" s="120">
        <v>49.08</v>
      </c>
      <c r="AF19" s="121">
        <v>0</v>
      </c>
      <c r="AG19" s="119">
        <v>3.6879400000000002</v>
      </c>
      <c r="AH19" s="120">
        <v>12</v>
      </c>
      <c r="AI19" s="120">
        <v>10.203810000000001</v>
      </c>
      <c r="AJ19" s="120">
        <v>8.7125000000000004</v>
      </c>
      <c r="AK19" s="121">
        <v>9.1</v>
      </c>
      <c r="AL19" s="119">
        <v>12.14</v>
      </c>
      <c r="AM19" s="121">
        <v>15.87</v>
      </c>
      <c r="AN19" s="119">
        <v>17</v>
      </c>
      <c r="AO19" s="125" t="s">
        <v>1390</v>
      </c>
      <c r="AP19" s="125" t="s">
        <v>1390</v>
      </c>
      <c r="AQ19" s="120">
        <v>8.8650000000000002</v>
      </c>
      <c r="AR19" s="125" t="s">
        <v>1390</v>
      </c>
      <c r="AS19" s="120">
        <v>5.3294699999999997</v>
      </c>
      <c r="AT19" s="120">
        <v>6.5914700000000002</v>
      </c>
      <c r="AU19" s="120">
        <v>18.388999999999999</v>
      </c>
      <c r="AV19" s="120">
        <v>7.2969999999999997</v>
      </c>
      <c r="AW19" s="121">
        <v>23.61</v>
      </c>
    </row>
    <row r="20" spans="1:49" x14ac:dyDescent="0.3">
      <c r="A20" s="126" t="s">
        <v>738</v>
      </c>
      <c r="B20" s="119">
        <v>9</v>
      </c>
      <c r="C20" s="120">
        <v>27</v>
      </c>
      <c r="D20" s="120">
        <v>20</v>
      </c>
      <c r="E20" s="120">
        <v>2</v>
      </c>
      <c r="F20" s="120">
        <v>9.8000000000000007</v>
      </c>
      <c r="G20" s="121">
        <v>29</v>
      </c>
      <c r="H20" s="119">
        <v>13.4</v>
      </c>
      <c r="I20" s="121">
        <v>78</v>
      </c>
      <c r="J20" s="119">
        <v>11.096</v>
      </c>
      <c r="K20" s="120">
        <v>12.169</v>
      </c>
      <c r="L20" s="121">
        <v>10.119</v>
      </c>
      <c r="M20" s="122" t="s">
        <v>1390</v>
      </c>
      <c r="N20" s="123" t="s">
        <v>1390</v>
      </c>
      <c r="O20" s="124">
        <v>1.1359999999999999</v>
      </c>
      <c r="P20" s="119">
        <v>65.739999999999995</v>
      </c>
      <c r="Q20" s="120">
        <v>37.72</v>
      </c>
      <c r="R20" s="120">
        <v>154.33000000000001</v>
      </c>
      <c r="S20" s="121">
        <v>88.59</v>
      </c>
      <c r="T20" s="124">
        <v>60.658000000000001</v>
      </c>
      <c r="U20" s="124">
        <v>10.67</v>
      </c>
      <c r="V20" s="119">
        <v>16.260000000000002</v>
      </c>
      <c r="W20" s="120">
        <v>6.24</v>
      </c>
      <c r="X20" s="120">
        <v>0.43</v>
      </c>
      <c r="Y20" s="125" t="s">
        <v>1390</v>
      </c>
      <c r="Z20" s="123" t="s">
        <v>1390</v>
      </c>
      <c r="AA20" s="119">
        <v>31.9</v>
      </c>
      <c r="AB20" s="121">
        <v>180.96</v>
      </c>
      <c r="AC20" s="119">
        <v>68.67</v>
      </c>
      <c r="AD20" s="120">
        <v>51.15</v>
      </c>
      <c r="AE20" s="120">
        <v>44.47</v>
      </c>
      <c r="AF20" s="121">
        <v>0</v>
      </c>
      <c r="AG20" s="119">
        <v>3.6879400000000002</v>
      </c>
      <c r="AH20" s="120">
        <v>7.8</v>
      </c>
      <c r="AI20" s="120">
        <v>10.097149999999999</v>
      </c>
      <c r="AJ20" s="120">
        <v>8.7125000000000004</v>
      </c>
      <c r="AK20" s="121">
        <v>9.1</v>
      </c>
      <c r="AL20" s="119">
        <v>12.43</v>
      </c>
      <c r="AM20" s="121">
        <v>16.16</v>
      </c>
      <c r="AN20" s="119">
        <v>17</v>
      </c>
      <c r="AO20" s="125" t="s">
        <v>1390</v>
      </c>
      <c r="AP20" s="125" t="s">
        <v>1390</v>
      </c>
      <c r="AQ20" s="120">
        <v>8.7789999999999999</v>
      </c>
      <c r="AR20" s="125" t="s">
        <v>1390</v>
      </c>
      <c r="AS20" s="120">
        <v>5.2601699999999996</v>
      </c>
      <c r="AT20" s="120">
        <v>6.5914700000000002</v>
      </c>
      <c r="AU20" s="120">
        <v>18.158000000000001</v>
      </c>
      <c r="AV20" s="120">
        <v>7.194</v>
      </c>
      <c r="AW20" s="121">
        <v>23.42</v>
      </c>
    </row>
    <row r="21" spans="1:49" x14ac:dyDescent="0.3">
      <c r="A21" s="126" t="s">
        <v>739</v>
      </c>
      <c r="B21" s="119">
        <v>9</v>
      </c>
      <c r="C21" s="120">
        <v>27</v>
      </c>
      <c r="D21" s="120">
        <v>20</v>
      </c>
      <c r="E21" s="120">
        <v>2</v>
      </c>
      <c r="F21" s="120">
        <v>9.8000000000000007</v>
      </c>
      <c r="G21" s="121">
        <v>29</v>
      </c>
      <c r="H21" s="119">
        <v>13.4</v>
      </c>
      <c r="I21" s="121">
        <v>78</v>
      </c>
      <c r="J21" s="119">
        <v>11.096</v>
      </c>
      <c r="K21" s="120">
        <v>12.169</v>
      </c>
      <c r="L21" s="121">
        <v>10.119</v>
      </c>
      <c r="M21" s="122" t="s">
        <v>1390</v>
      </c>
      <c r="N21" s="123" t="s">
        <v>1390</v>
      </c>
      <c r="O21" s="124">
        <v>1.1359999999999999</v>
      </c>
      <c r="P21" s="119">
        <v>65.739999999999995</v>
      </c>
      <c r="Q21" s="120">
        <v>37.72</v>
      </c>
      <c r="R21" s="120">
        <v>154.33000000000001</v>
      </c>
      <c r="S21" s="121">
        <v>88.59</v>
      </c>
      <c r="T21" s="124">
        <v>60.658000000000001</v>
      </c>
      <c r="U21" s="124">
        <v>10.67</v>
      </c>
      <c r="V21" s="119">
        <v>16.260000000000002</v>
      </c>
      <c r="W21" s="120">
        <v>6.24</v>
      </c>
      <c r="X21" s="120">
        <v>0.43</v>
      </c>
      <c r="Y21" s="125" t="s">
        <v>1390</v>
      </c>
      <c r="Z21" s="123" t="s">
        <v>1390</v>
      </c>
      <c r="AA21" s="119">
        <v>31.9</v>
      </c>
      <c r="AB21" s="121">
        <v>180.96</v>
      </c>
      <c r="AC21" s="119">
        <v>68.67</v>
      </c>
      <c r="AD21" s="120">
        <v>51.15</v>
      </c>
      <c r="AE21" s="120">
        <v>44.47</v>
      </c>
      <c r="AF21" s="121">
        <v>0</v>
      </c>
      <c r="AG21" s="119">
        <v>3.6879400000000002</v>
      </c>
      <c r="AH21" s="120">
        <v>7.8</v>
      </c>
      <c r="AI21" s="120">
        <v>10.097149999999999</v>
      </c>
      <c r="AJ21" s="120">
        <v>8.7125000000000004</v>
      </c>
      <c r="AK21" s="121">
        <v>9.1</v>
      </c>
      <c r="AL21" s="119">
        <v>12.43</v>
      </c>
      <c r="AM21" s="121">
        <v>16.16</v>
      </c>
      <c r="AN21" s="119">
        <v>17</v>
      </c>
      <c r="AO21" s="125" t="s">
        <v>1390</v>
      </c>
      <c r="AP21" s="125" t="s">
        <v>1390</v>
      </c>
      <c r="AQ21" s="120">
        <v>8.7789999999999999</v>
      </c>
      <c r="AR21" s="125" t="s">
        <v>1390</v>
      </c>
      <c r="AS21" s="120">
        <v>5.2601699999999996</v>
      </c>
      <c r="AT21" s="120">
        <v>6.5914700000000002</v>
      </c>
      <c r="AU21" s="120">
        <v>18.158000000000001</v>
      </c>
      <c r="AV21" s="120">
        <v>7.194</v>
      </c>
      <c r="AW21" s="121">
        <v>23.42</v>
      </c>
    </row>
    <row r="22" spans="1:49" x14ac:dyDescent="0.3">
      <c r="A22" s="126" t="s">
        <v>740</v>
      </c>
      <c r="B22" s="119">
        <v>9</v>
      </c>
      <c r="C22" s="120">
        <v>27</v>
      </c>
      <c r="D22" s="120">
        <v>20</v>
      </c>
      <c r="E22" s="120">
        <v>2</v>
      </c>
      <c r="F22" s="120">
        <v>13.4</v>
      </c>
      <c r="G22" s="121">
        <v>29</v>
      </c>
      <c r="H22" s="119">
        <v>13.8</v>
      </c>
      <c r="I22" s="121">
        <v>78</v>
      </c>
      <c r="J22" s="119">
        <v>10.89</v>
      </c>
      <c r="K22" s="120">
        <v>12.13</v>
      </c>
      <c r="L22" s="121">
        <v>9.8181399999999996</v>
      </c>
      <c r="M22" s="122" t="s">
        <v>1390</v>
      </c>
      <c r="N22" s="123" t="s">
        <v>1390</v>
      </c>
      <c r="O22" s="124">
        <v>1.1359999999999999</v>
      </c>
      <c r="P22" s="119">
        <v>65.739999999999995</v>
      </c>
      <c r="Q22" s="120">
        <v>36.200000000000003</v>
      </c>
      <c r="R22" s="120">
        <v>153.16</v>
      </c>
      <c r="S22" s="121">
        <v>87.42</v>
      </c>
      <c r="T22" s="124">
        <v>60.726999999999997</v>
      </c>
      <c r="U22" s="124">
        <v>10.74</v>
      </c>
      <c r="V22" s="119">
        <v>15.64</v>
      </c>
      <c r="W22" s="120">
        <v>5.524</v>
      </c>
      <c r="X22" s="120">
        <v>0.43</v>
      </c>
      <c r="Y22" s="125" t="s">
        <v>1390</v>
      </c>
      <c r="Z22" s="123" t="s">
        <v>1390</v>
      </c>
      <c r="AA22" s="119">
        <v>30.26</v>
      </c>
      <c r="AB22" s="121">
        <v>177.46</v>
      </c>
      <c r="AC22" s="119">
        <v>65.680000000000007</v>
      </c>
      <c r="AD22" s="120">
        <v>51.292999999999999</v>
      </c>
      <c r="AE22" s="120">
        <v>40.71</v>
      </c>
      <c r="AF22" s="121">
        <v>0</v>
      </c>
      <c r="AG22" s="119">
        <v>3.6879400000000002</v>
      </c>
      <c r="AH22" s="120">
        <v>7.8</v>
      </c>
      <c r="AI22" s="120">
        <v>10.164479999999999</v>
      </c>
      <c r="AJ22" s="120">
        <v>8.7125000000000004</v>
      </c>
      <c r="AK22" s="121">
        <v>9.1</v>
      </c>
      <c r="AL22" s="119">
        <v>12.24</v>
      </c>
      <c r="AM22" s="121">
        <v>15.96</v>
      </c>
      <c r="AN22" s="119">
        <v>17</v>
      </c>
      <c r="AO22" s="125" t="s">
        <v>1390</v>
      </c>
      <c r="AP22" s="125" t="s">
        <v>1390</v>
      </c>
      <c r="AQ22" s="120">
        <v>8.7789999999999999</v>
      </c>
      <c r="AR22" s="125" t="s">
        <v>1390</v>
      </c>
      <c r="AS22" s="120">
        <v>5.2325699999999999</v>
      </c>
      <c r="AT22" s="120">
        <v>6.5914700000000002</v>
      </c>
      <c r="AU22" s="120">
        <v>18.088000000000001</v>
      </c>
      <c r="AV22" s="120">
        <v>7.1310000000000002</v>
      </c>
      <c r="AW22" s="121">
        <v>23.367999999999999</v>
      </c>
    </row>
    <row r="23" spans="1:49" x14ac:dyDescent="0.3">
      <c r="A23" s="126" t="s">
        <v>741</v>
      </c>
      <c r="B23" s="119">
        <v>9</v>
      </c>
      <c r="C23" s="120">
        <v>27</v>
      </c>
      <c r="D23" s="120">
        <v>20</v>
      </c>
      <c r="E23" s="120">
        <v>2</v>
      </c>
      <c r="F23" s="120">
        <v>13.4</v>
      </c>
      <c r="G23" s="121">
        <v>29</v>
      </c>
      <c r="H23" s="119">
        <v>13.8</v>
      </c>
      <c r="I23" s="121">
        <v>78</v>
      </c>
      <c r="J23" s="119">
        <v>10.89</v>
      </c>
      <c r="K23" s="120">
        <v>12.13</v>
      </c>
      <c r="L23" s="121">
        <v>9.8181399999999996</v>
      </c>
      <c r="M23" s="122" t="s">
        <v>1390</v>
      </c>
      <c r="N23" s="123" t="s">
        <v>1390</v>
      </c>
      <c r="O23" s="124">
        <v>1.1359999999999999</v>
      </c>
      <c r="P23" s="119">
        <v>65.739999999999995</v>
      </c>
      <c r="Q23" s="120">
        <v>36.200000000000003</v>
      </c>
      <c r="R23" s="120">
        <v>153.16</v>
      </c>
      <c r="S23" s="121">
        <v>87.42</v>
      </c>
      <c r="T23" s="124">
        <v>60.726999999999997</v>
      </c>
      <c r="U23" s="124">
        <v>10.74</v>
      </c>
      <c r="V23" s="119">
        <v>15.64</v>
      </c>
      <c r="W23" s="120">
        <v>5.524</v>
      </c>
      <c r="X23" s="120">
        <v>0.43</v>
      </c>
      <c r="Y23" s="125" t="s">
        <v>1390</v>
      </c>
      <c r="Z23" s="123" t="s">
        <v>1390</v>
      </c>
      <c r="AA23" s="119">
        <v>30.26</v>
      </c>
      <c r="AB23" s="121">
        <v>177.46</v>
      </c>
      <c r="AC23" s="119">
        <v>65.680000000000007</v>
      </c>
      <c r="AD23" s="120">
        <v>51.292999999999999</v>
      </c>
      <c r="AE23" s="120">
        <v>40.71</v>
      </c>
      <c r="AF23" s="121">
        <v>0</v>
      </c>
      <c r="AG23" s="119">
        <v>3.6879400000000002</v>
      </c>
      <c r="AH23" s="120">
        <v>7.8</v>
      </c>
      <c r="AI23" s="120">
        <v>10.164479999999999</v>
      </c>
      <c r="AJ23" s="120">
        <v>8.7125000000000004</v>
      </c>
      <c r="AK23" s="121">
        <v>9.1</v>
      </c>
      <c r="AL23" s="119">
        <v>12.24</v>
      </c>
      <c r="AM23" s="121">
        <v>15.96</v>
      </c>
      <c r="AN23" s="119">
        <v>17</v>
      </c>
      <c r="AO23" s="125" t="s">
        <v>1390</v>
      </c>
      <c r="AP23" s="125" t="s">
        <v>1390</v>
      </c>
      <c r="AQ23" s="120">
        <v>8.7789999999999999</v>
      </c>
      <c r="AR23" s="125" t="s">
        <v>1390</v>
      </c>
      <c r="AS23" s="120">
        <v>5.2325699999999999</v>
      </c>
      <c r="AT23" s="120">
        <v>6.5914700000000002</v>
      </c>
      <c r="AU23" s="120">
        <v>18.088000000000001</v>
      </c>
      <c r="AV23" s="120">
        <v>7.1310000000000002</v>
      </c>
      <c r="AW23" s="121">
        <v>23.367999999999999</v>
      </c>
    </row>
    <row r="24" spans="1:49" x14ac:dyDescent="0.3">
      <c r="A24" s="126" t="s">
        <v>742</v>
      </c>
      <c r="B24" s="119">
        <v>9</v>
      </c>
      <c r="C24" s="120">
        <v>27</v>
      </c>
      <c r="D24" s="120">
        <v>20</v>
      </c>
      <c r="E24" s="120">
        <v>2</v>
      </c>
      <c r="F24" s="120">
        <v>16.399999999999999</v>
      </c>
      <c r="G24" s="121">
        <v>29</v>
      </c>
      <c r="H24" s="119">
        <v>13</v>
      </c>
      <c r="I24" s="121">
        <v>78</v>
      </c>
      <c r="J24" s="119">
        <v>11.06</v>
      </c>
      <c r="K24" s="120">
        <v>12.2</v>
      </c>
      <c r="L24" s="121">
        <v>14.880979999999999</v>
      </c>
      <c r="M24" s="119">
        <v>1.07</v>
      </c>
      <c r="N24" s="121">
        <v>63.6</v>
      </c>
      <c r="O24" s="124">
        <v>1.1359999999999999</v>
      </c>
      <c r="P24" s="119">
        <v>65.739999999999995</v>
      </c>
      <c r="Q24" s="120">
        <v>35.21</v>
      </c>
      <c r="R24" s="120">
        <v>151.99</v>
      </c>
      <c r="S24" s="121">
        <v>86.25</v>
      </c>
      <c r="T24" s="124">
        <v>65.141000000000005</v>
      </c>
      <c r="U24" s="124">
        <v>10.76</v>
      </c>
      <c r="V24" s="119">
        <v>15.64</v>
      </c>
      <c r="W24" s="120">
        <v>5.5339999999999998</v>
      </c>
      <c r="X24" s="120">
        <v>0.42</v>
      </c>
      <c r="Y24" s="125" t="s">
        <v>1390</v>
      </c>
      <c r="Z24" s="123" t="s">
        <v>1390</v>
      </c>
      <c r="AA24" s="119">
        <v>30.96</v>
      </c>
      <c r="AB24" s="121">
        <v>178.24</v>
      </c>
      <c r="AC24" s="119">
        <v>64.55</v>
      </c>
      <c r="AD24" s="120">
        <v>51.701999999999998</v>
      </c>
      <c r="AE24" s="120">
        <v>36.770000000000003</v>
      </c>
      <c r="AF24" s="121">
        <v>0</v>
      </c>
      <c r="AG24" s="119">
        <v>3.6879400000000002</v>
      </c>
      <c r="AH24" s="120">
        <v>7.8</v>
      </c>
      <c r="AI24" s="120">
        <v>10.30504</v>
      </c>
      <c r="AJ24" s="120">
        <v>8.7125000000000004</v>
      </c>
      <c r="AK24" s="121">
        <v>9.1</v>
      </c>
      <c r="AL24" s="119">
        <v>12.5</v>
      </c>
      <c r="AM24" s="121">
        <v>16.22</v>
      </c>
      <c r="AN24" s="119">
        <v>17</v>
      </c>
      <c r="AO24" s="125" t="s">
        <v>1390</v>
      </c>
      <c r="AP24" s="125" t="s">
        <v>1390</v>
      </c>
      <c r="AQ24" s="120">
        <v>8.7260000000000009</v>
      </c>
      <c r="AR24" s="125" t="s">
        <v>1390</v>
      </c>
      <c r="AS24" s="120">
        <v>5.2209500000000002</v>
      </c>
      <c r="AT24" s="120">
        <v>6.5914700000000002</v>
      </c>
      <c r="AU24" s="120">
        <v>18.088000000000001</v>
      </c>
      <c r="AV24" s="120">
        <v>7.0750000000000002</v>
      </c>
      <c r="AW24" s="121">
        <v>23.367999999999999</v>
      </c>
    </row>
    <row r="25" spans="1:49" x14ac:dyDescent="0.3">
      <c r="A25" s="126" t="s">
        <v>743</v>
      </c>
      <c r="B25" s="119">
        <v>9</v>
      </c>
      <c r="C25" s="120">
        <v>27</v>
      </c>
      <c r="D25" s="120">
        <v>20</v>
      </c>
      <c r="E25" s="120">
        <v>2</v>
      </c>
      <c r="F25" s="120">
        <v>16.399999999999999</v>
      </c>
      <c r="G25" s="121">
        <v>29</v>
      </c>
      <c r="H25" s="119">
        <v>13</v>
      </c>
      <c r="I25" s="121">
        <v>78</v>
      </c>
      <c r="J25" s="119">
        <v>11.06</v>
      </c>
      <c r="K25" s="120">
        <v>12.2</v>
      </c>
      <c r="L25" s="121">
        <v>14.880979999999999</v>
      </c>
      <c r="M25" s="119">
        <v>1.07</v>
      </c>
      <c r="N25" s="121">
        <v>63.6</v>
      </c>
      <c r="O25" s="124">
        <v>1.1359999999999999</v>
      </c>
      <c r="P25" s="119">
        <v>65.739999999999995</v>
      </c>
      <c r="Q25" s="120">
        <v>35.21</v>
      </c>
      <c r="R25" s="120">
        <v>151.99</v>
      </c>
      <c r="S25" s="121">
        <v>86.25</v>
      </c>
      <c r="T25" s="124">
        <v>65.141000000000005</v>
      </c>
      <c r="U25" s="124">
        <v>10.76</v>
      </c>
      <c r="V25" s="119">
        <v>15.64</v>
      </c>
      <c r="W25" s="120">
        <v>5.5339999999999998</v>
      </c>
      <c r="X25" s="120">
        <v>0.42</v>
      </c>
      <c r="Y25" s="125" t="s">
        <v>1390</v>
      </c>
      <c r="Z25" s="123" t="s">
        <v>1390</v>
      </c>
      <c r="AA25" s="119">
        <v>30.96</v>
      </c>
      <c r="AB25" s="121">
        <v>178.24</v>
      </c>
      <c r="AC25" s="119">
        <v>64.55</v>
      </c>
      <c r="AD25" s="120">
        <v>51.701999999999998</v>
      </c>
      <c r="AE25" s="120">
        <v>36.770000000000003</v>
      </c>
      <c r="AF25" s="121">
        <v>0</v>
      </c>
      <c r="AG25" s="119">
        <v>3.6879400000000002</v>
      </c>
      <c r="AH25" s="120">
        <v>7.8</v>
      </c>
      <c r="AI25" s="120">
        <v>10.30504</v>
      </c>
      <c r="AJ25" s="120">
        <v>8.7125000000000004</v>
      </c>
      <c r="AK25" s="121">
        <v>9.1</v>
      </c>
      <c r="AL25" s="119">
        <v>12.5</v>
      </c>
      <c r="AM25" s="121">
        <v>16.22</v>
      </c>
      <c r="AN25" s="119">
        <v>17</v>
      </c>
      <c r="AO25" s="125" t="s">
        <v>1390</v>
      </c>
      <c r="AP25" s="125" t="s">
        <v>1390</v>
      </c>
      <c r="AQ25" s="120">
        <v>8.7260000000000009</v>
      </c>
      <c r="AR25" s="125" t="s">
        <v>1390</v>
      </c>
      <c r="AS25" s="120">
        <v>5.2209500000000002</v>
      </c>
      <c r="AT25" s="120">
        <v>6.5914700000000002</v>
      </c>
      <c r="AU25" s="120">
        <v>18.088000000000001</v>
      </c>
      <c r="AV25" s="120">
        <v>7.0750000000000002</v>
      </c>
      <c r="AW25" s="121">
        <v>23.367999999999999</v>
      </c>
    </row>
    <row r="26" spans="1:49" x14ac:dyDescent="0.3">
      <c r="A26" s="126" t="s">
        <v>744</v>
      </c>
      <c r="B26" s="119">
        <v>9</v>
      </c>
      <c r="C26" s="120">
        <v>27</v>
      </c>
      <c r="D26" s="120">
        <v>20</v>
      </c>
      <c r="E26" s="120">
        <v>2</v>
      </c>
      <c r="F26" s="120">
        <v>23.2</v>
      </c>
      <c r="G26" s="121">
        <v>29</v>
      </c>
      <c r="H26" s="119">
        <v>13</v>
      </c>
      <c r="I26" s="121">
        <v>76</v>
      </c>
      <c r="J26" s="119">
        <v>11.51</v>
      </c>
      <c r="K26" s="120">
        <v>12.26</v>
      </c>
      <c r="L26" s="121">
        <v>15.2019</v>
      </c>
      <c r="M26" s="122" t="s">
        <v>1390</v>
      </c>
      <c r="N26" s="123" t="s">
        <v>1390</v>
      </c>
      <c r="O26" s="124">
        <v>1.1359999999999999</v>
      </c>
      <c r="P26" s="119">
        <v>65.739999999999995</v>
      </c>
      <c r="Q26" s="120">
        <v>34.72</v>
      </c>
      <c r="R26" s="120">
        <v>151.99</v>
      </c>
      <c r="S26" s="121">
        <v>86.25</v>
      </c>
      <c r="T26" s="124">
        <v>59.341000000000001</v>
      </c>
      <c r="U26" s="124">
        <v>10.74</v>
      </c>
      <c r="V26" s="119">
        <v>15.02</v>
      </c>
      <c r="W26" s="120">
        <v>5.375</v>
      </c>
      <c r="X26" s="120">
        <v>0.42</v>
      </c>
      <c r="Y26" s="125" t="s">
        <v>1390</v>
      </c>
      <c r="Z26" s="123" t="s">
        <v>1390</v>
      </c>
      <c r="AA26" s="119">
        <v>41.35</v>
      </c>
      <c r="AB26" s="121">
        <v>190.57</v>
      </c>
      <c r="AC26" s="119">
        <v>64.55</v>
      </c>
      <c r="AD26" s="120">
        <v>51.268999999999998</v>
      </c>
      <c r="AE26" s="120">
        <v>35.06</v>
      </c>
      <c r="AF26" s="121">
        <v>0</v>
      </c>
      <c r="AG26" s="119">
        <v>3.6879400000000002</v>
      </c>
      <c r="AH26" s="120">
        <v>7.9</v>
      </c>
      <c r="AI26" s="120">
        <v>10.139430000000001</v>
      </c>
      <c r="AJ26" s="120">
        <v>8.7125000000000004</v>
      </c>
      <c r="AK26" s="121">
        <v>9.1</v>
      </c>
      <c r="AL26" s="119">
        <v>12.68</v>
      </c>
      <c r="AM26" s="121">
        <v>16.399999999999999</v>
      </c>
      <c r="AN26" s="119">
        <v>17</v>
      </c>
      <c r="AO26" s="125" t="s">
        <v>1390</v>
      </c>
      <c r="AP26" s="120">
        <v>59</v>
      </c>
      <c r="AQ26" s="120">
        <v>8.6760000000000002</v>
      </c>
      <c r="AR26" s="125" t="s">
        <v>1390</v>
      </c>
      <c r="AS26" s="120">
        <v>5.1840200000000003</v>
      </c>
      <c r="AT26" s="120">
        <v>6.5914700000000002</v>
      </c>
      <c r="AU26" s="120">
        <v>18.088000000000001</v>
      </c>
      <c r="AV26" s="120">
        <v>6.8970000000000002</v>
      </c>
      <c r="AW26" s="121">
        <v>23.132999999999999</v>
      </c>
    </row>
    <row r="27" spans="1:49" x14ac:dyDescent="0.3">
      <c r="A27" s="126" t="s">
        <v>745</v>
      </c>
      <c r="B27" s="119">
        <v>9</v>
      </c>
      <c r="C27" s="120">
        <v>27</v>
      </c>
      <c r="D27" s="120">
        <v>20</v>
      </c>
      <c r="E27" s="120">
        <v>2</v>
      </c>
      <c r="F27" s="120">
        <v>23.2</v>
      </c>
      <c r="G27" s="121">
        <v>29</v>
      </c>
      <c r="H27" s="119">
        <v>13</v>
      </c>
      <c r="I27" s="121">
        <v>76</v>
      </c>
      <c r="J27" s="119">
        <v>11.51</v>
      </c>
      <c r="K27" s="120">
        <v>12.26</v>
      </c>
      <c r="L27" s="121">
        <v>15.2019</v>
      </c>
      <c r="M27" s="122" t="s">
        <v>1390</v>
      </c>
      <c r="N27" s="123" t="s">
        <v>1390</v>
      </c>
      <c r="O27" s="124">
        <v>1.1359999999999999</v>
      </c>
      <c r="P27" s="119">
        <v>65.739999999999995</v>
      </c>
      <c r="Q27" s="120">
        <v>34.72</v>
      </c>
      <c r="R27" s="120">
        <v>151.99</v>
      </c>
      <c r="S27" s="121">
        <v>86.25</v>
      </c>
      <c r="T27" s="124">
        <v>59.341000000000001</v>
      </c>
      <c r="U27" s="124">
        <v>10.74</v>
      </c>
      <c r="V27" s="119">
        <v>15.02</v>
      </c>
      <c r="W27" s="120">
        <v>5.375</v>
      </c>
      <c r="X27" s="120">
        <v>0.42</v>
      </c>
      <c r="Y27" s="125" t="s">
        <v>1390</v>
      </c>
      <c r="Z27" s="123" t="s">
        <v>1390</v>
      </c>
      <c r="AA27" s="119">
        <v>41.35</v>
      </c>
      <c r="AB27" s="121">
        <v>190.57</v>
      </c>
      <c r="AC27" s="119">
        <v>64.55</v>
      </c>
      <c r="AD27" s="120">
        <v>51.268999999999998</v>
      </c>
      <c r="AE27" s="120">
        <v>35.06</v>
      </c>
      <c r="AF27" s="121">
        <v>0</v>
      </c>
      <c r="AG27" s="119">
        <v>3.6879400000000002</v>
      </c>
      <c r="AH27" s="120">
        <v>7.9</v>
      </c>
      <c r="AI27" s="120">
        <v>10.139430000000001</v>
      </c>
      <c r="AJ27" s="120">
        <v>8.7125000000000004</v>
      </c>
      <c r="AK27" s="121">
        <v>9.1</v>
      </c>
      <c r="AL27" s="119">
        <v>12.68</v>
      </c>
      <c r="AM27" s="121">
        <v>16.399999999999999</v>
      </c>
      <c r="AN27" s="119">
        <v>17</v>
      </c>
      <c r="AO27" s="125" t="s">
        <v>1390</v>
      </c>
      <c r="AP27" s="120">
        <v>59</v>
      </c>
      <c r="AQ27" s="120">
        <v>8.6760000000000002</v>
      </c>
      <c r="AR27" s="125" t="s">
        <v>1390</v>
      </c>
      <c r="AS27" s="120">
        <v>5.1840200000000003</v>
      </c>
      <c r="AT27" s="120">
        <v>6.5914700000000002</v>
      </c>
      <c r="AU27" s="120">
        <v>18.088000000000001</v>
      </c>
      <c r="AV27" s="120">
        <v>6.8970000000000002</v>
      </c>
      <c r="AW27" s="121">
        <v>23.132999999999999</v>
      </c>
    </row>
    <row r="28" spans="1:49" x14ac:dyDescent="0.3">
      <c r="A28" s="126" t="s">
        <v>746</v>
      </c>
      <c r="B28" s="119">
        <v>9</v>
      </c>
      <c r="C28" s="120">
        <v>26</v>
      </c>
      <c r="D28" s="120">
        <v>19</v>
      </c>
      <c r="E28" s="120">
        <v>2</v>
      </c>
      <c r="F28" s="120">
        <v>35.9</v>
      </c>
      <c r="G28" s="121">
        <v>28</v>
      </c>
      <c r="H28" s="119">
        <v>12.6</v>
      </c>
      <c r="I28" s="121">
        <v>73</v>
      </c>
      <c r="J28" s="119">
        <v>11.97</v>
      </c>
      <c r="K28" s="120">
        <v>12.17</v>
      </c>
      <c r="L28" s="121">
        <v>15.13672</v>
      </c>
      <c r="M28" s="122" t="s">
        <v>1390</v>
      </c>
      <c r="N28" s="123" t="s">
        <v>1390</v>
      </c>
      <c r="O28" s="124">
        <v>1.1359999999999999</v>
      </c>
      <c r="P28" s="119">
        <v>65.739999999999995</v>
      </c>
      <c r="Q28" s="120">
        <v>34.72</v>
      </c>
      <c r="R28" s="120">
        <v>150.83000000000001</v>
      </c>
      <c r="S28" s="121">
        <v>85.09</v>
      </c>
      <c r="T28" s="124">
        <v>60.421999999999997</v>
      </c>
      <c r="U28" s="124">
        <v>10.59</v>
      </c>
      <c r="V28" s="119">
        <v>15.02</v>
      </c>
      <c r="W28" s="120">
        <v>5.1950000000000003</v>
      </c>
      <c r="X28" s="120">
        <v>0.4</v>
      </c>
      <c r="Y28" s="125" t="s">
        <v>1390</v>
      </c>
      <c r="Z28" s="123" t="s">
        <v>1390</v>
      </c>
      <c r="AA28" s="119">
        <v>33.29</v>
      </c>
      <c r="AB28" s="121">
        <v>182.13</v>
      </c>
      <c r="AC28" s="119">
        <v>65.680000000000007</v>
      </c>
      <c r="AD28" s="120">
        <v>51.988999999999997</v>
      </c>
      <c r="AE28" s="120">
        <v>35.04</v>
      </c>
      <c r="AF28" s="121">
        <v>0</v>
      </c>
      <c r="AG28" s="119">
        <v>3.6879400000000002</v>
      </c>
      <c r="AH28" s="120">
        <v>16</v>
      </c>
      <c r="AI28" s="120">
        <v>10.21921</v>
      </c>
      <c r="AJ28" s="120">
        <v>8.7125000000000004</v>
      </c>
      <c r="AK28" s="121">
        <v>9.1</v>
      </c>
      <c r="AL28" s="119">
        <v>12.68</v>
      </c>
      <c r="AM28" s="121">
        <v>16.41</v>
      </c>
      <c r="AN28" s="119">
        <v>17</v>
      </c>
      <c r="AO28" s="125" t="s">
        <v>1390</v>
      </c>
      <c r="AP28" s="125" t="s">
        <v>1390</v>
      </c>
      <c r="AQ28" s="120">
        <v>8.7189999999999994</v>
      </c>
      <c r="AR28" s="125" t="s">
        <v>1390</v>
      </c>
      <c r="AS28" s="120">
        <v>5.1630599999999998</v>
      </c>
      <c r="AT28" s="120">
        <v>6.5914700000000002</v>
      </c>
      <c r="AU28" s="120">
        <v>18.088000000000001</v>
      </c>
      <c r="AV28" s="120">
        <v>6.7960000000000003</v>
      </c>
      <c r="AW28" s="121">
        <v>23.303000000000001</v>
      </c>
    </row>
    <row r="29" spans="1:49" x14ac:dyDescent="0.3">
      <c r="A29" s="126" t="s">
        <v>747</v>
      </c>
      <c r="B29" s="119">
        <v>9</v>
      </c>
      <c r="C29" s="120">
        <v>26</v>
      </c>
      <c r="D29" s="120">
        <v>19</v>
      </c>
      <c r="E29" s="120">
        <v>2</v>
      </c>
      <c r="F29" s="120">
        <v>35.9</v>
      </c>
      <c r="G29" s="121">
        <v>28</v>
      </c>
      <c r="H29" s="119">
        <v>12.6</v>
      </c>
      <c r="I29" s="121">
        <v>73</v>
      </c>
      <c r="J29" s="119">
        <v>11.97</v>
      </c>
      <c r="K29" s="120">
        <v>12.17</v>
      </c>
      <c r="L29" s="121">
        <v>15.13672</v>
      </c>
      <c r="M29" s="122" t="s">
        <v>1390</v>
      </c>
      <c r="N29" s="123" t="s">
        <v>1390</v>
      </c>
      <c r="O29" s="124">
        <v>1.1359999999999999</v>
      </c>
      <c r="P29" s="119">
        <v>65.739999999999995</v>
      </c>
      <c r="Q29" s="120">
        <v>34.72</v>
      </c>
      <c r="R29" s="120">
        <v>150.83000000000001</v>
      </c>
      <c r="S29" s="121">
        <v>85.09</v>
      </c>
      <c r="T29" s="124">
        <v>60.421999999999997</v>
      </c>
      <c r="U29" s="124">
        <v>10.59</v>
      </c>
      <c r="V29" s="119">
        <v>15.02</v>
      </c>
      <c r="W29" s="120">
        <v>5.1950000000000003</v>
      </c>
      <c r="X29" s="120">
        <v>0.4</v>
      </c>
      <c r="Y29" s="125" t="s">
        <v>1390</v>
      </c>
      <c r="Z29" s="123" t="s">
        <v>1390</v>
      </c>
      <c r="AA29" s="119">
        <v>33.29</v>
      </c>
      <c r="AB29" s="121">
        <v>182.13</v>
      </c>
      <c r="AC29" s="119">
        <v>65.680000000000007</v>
      </c>
      <c r="AD29" s="120">
        <v>51.988999999999997</v>
      </c>
      <c r="AE29" s="120">
        <v>35.04</v>
      </c>
      <c r="AF29" s="121">
        <v>0</v>
      </c>
      <c r="AG29" s="119">
        <v>3.6879400000000002</v>
      </c>
      <c r="AH29" s="120">
        <v>16</v>
      </c>
      <c r="AI29" s="120">
        <v>10.21921</v>
      </c>
      <c r="AJ29" s="120">
        <v>8.7125000000000004</v>
      </c>
      <c r="AK29" s="121">
        <v>9.1</v>
      </c>
      <c r="AL29" s="119">
        <v>12.68</v>
      </c>
      <c r="AM29" s="121">
        <v>16.41</v>
      </c>
      <c r="AN29" s="119">
        <v>17</v>
      </c>
      <c r="AO29" s="125" t="s">
        <v>1390</v>
      </c>
      <c r="AP29" s="125" t="s">
        <v>1390</v>
      </c>
      <c r="AQ29" s="120">
        <v>8.7189999999999994</v>
      </c>
      <c r="AR29" s="125" t="s">
        <v>1390</v>
      </c>
      <c r="AS29" s="120">
        <v>5.1630599999999998</v>
      </c>
      <c r="AT29" s="120">
        <v>6.5914700000000002</v>
      </c>
      <c r="AU29" s="120">
        <v>18.088000000000001</v>
      </c>
      <c r="AV29" s="120">
        <v>6.7960000000000003</v>
      </c>
      <c r="AW29" s="121">
        <v>23.303000000000001</v>
      </c>
    </row>
    <row r="30" spans="1:49" x14ac:dyDescent="0.3">
      <c r="A30" s="126" t="s">
        <v>748</v>
      </c>
      <c r="B30" s="119">
        <v>9</v>
      </c>
      <c r="C30" s="120">
        <v>26</v>
      </c>
      <c r="D30" s="120">
        <v>19</v>
      </c>
      <c r="E30" s="120">
        <v>2</v>
      </c>
      <c r="F30" s="120">
        <v>36.5</v>
      </c>
      <c r="G30" s="121">
        <v>28</v>
      </c>
      <c r="H30" s="119">
        <v>12.6</v>
      </c>
      <c r="I30" s="121">
        <v>69</v>
      </c>
      <c r="J30" s="119">
        <v>12.2</v>
      </c>
      <c r="K30" s="120">
        <v>12.15</v>
      </c>
      <c r="L30" s="121">
        <v>15.128360000000001</v>
      </c>
      <c r="M30" s="122" t="s">
        <v>1390</v>
      </c>
      <c r="N30" s="123" t="s">
        <v>1390</v>
      </c>
      <c r="O30" s="124">
        <v>1.1359999999999999</v>
      </c>
      <c r="P30" s="119">
        <v>65.739999999999995</v>
      </c>
      <c r="Q30" s="120">
        <v>34.24</v>
      </c>
      <c r="R30" s="120">
        <v>150.83000000000001</v>
      </c>
      <c r="S30" s="121">
        <v>85.09</v>
      </c>
      <c r="T30" s="124">
        <v>60.421999999999997</v>
      </c>
      <c r="U30" s="124">
        <v>10.49</v>
      </c>
      <c r="V30" s="119">
        <v>15.02</v>
      </c>
      <c r="W30" s="120">
        <v>6.1580000000000004</v>
      </c>
      <c r="X30" s="120">
        <v>0.41</v>
      </c>
      <c r="Y30" s="125" t="s">
        <v>1390</v>
      </c>
      <c r="Z30" s="123" t="s">
        <v>1390</v>
      </c>
      <c r="AA30" s="119">
        <v>35.01</v>
      </c>
      <c r="AB30" s="121">
        <v>183.68</v>
      </c>
      <c r="AC30" s="119">
        <v>64.44</v>
      </c>
      <c r="AD30" s="120">
        <v>50.311999999999998</v>
      </c>
      <c r="AE30" s="120">
        <v>34.26</v>
      </c>
      <c r="AF30" s="121">
        <v>0</v>
      </c>
      <c r="AG30" s="119">
        <v>3.6879400000000002</v>
      </c>
      <c r="AH30" s="120">
        <v>16.8</v>
      </c>
      <c r="AI30" s="120">
        <v>10.316660000000001</v>
      </c>
      <c r="AJ30" s="120">
        <v>8.7125000000000004</v>
      </c>
      <c r="AK30" s="121">
        <v>9.1</v>
      </c>
      <c r="AL30" s="119">
        <v>12.51</v>
      </c>
      <c r="AM30" s="121">
        <v>16.23</v>
      </c>
      <c r="AN30" s="119">
        <v>17</v>
      </c>
      <c r="AO30" s="125" t="s">
        <v>1390</v>
      </c>
      <c r="AP30" s="125" t="s">
        <v>1390</v>
      </c>
      <c r="AQ30" s="120">
        <v>8.6780000000000008</v>
      </c>
      <c r="AR30" s="125" t="s">
        <v>1390</v>
      </c>
      <c r="AS30" s="120">
        <v>5.0985399999999998</v>
      </c>
      <c r="AT30" s="120">
        <v>6.5914700000000002</v>
      </c>
      <c r="AU30" s="120">
        <v>17.858000000000001</v>
      </c>
      <c r="AV30" s="120">
        <v>6.7149999999999999</v>
      </c>
      <c r="AW30" s="121">
        <v>23.558</v>
      </c>
    </row>
    <row r="31" spans="1:49" x14ac:dyDescent="0.3">
      <c r="A31" s="126" t="s">
        <v>749</v>
      </c>
      <c r="B31" s="119">
        <v>9</v>
      </c>
      <c r="C31" s="120">
        <v>26</v>
      </c>
      <c r="D31" s="120">
        <v>19</v>
      </c>
      <c r="E31" s="120">
        <v>2</v>
      </c>
      <c r="F31" s="120">
        <v>36.5</v>
      </c>
      <c r="G31" s="121">
        <v>28</v>
      </c>
      <c r="H31" s="119">
        <v>12.6</v>
      </c>
      <c r="I31" s="121">
        <v>69</v>
      </c>
      <c r="J31" s="119">
        <v>12.2</v>
      </c>
      <c r="K31" s="120">
        <v>12.15</v>
      </c>
      <c r="L31" s="121">
        <v>15.128360000000001</v>
      </c>
      <c r="M31" s="122" t="s">
        <v>1390</v>
      </c>
      <c r="N31" s="123" t="s">
        <v>1390</v>
      </c>
      <c r="O31" s="124">
        <v>1.1359999999999999</v>
      </c>
      <c r="P31" s="119">
        <v>65.739999999999995</v>
      </c>
      <c r="Q31" s="120">
        <v>34.24</v>
      </c>
      <c r="R31" s="120">
        <v>150.83000000000001</v>
      </c>
      <c r="S31" s="121">
        <v>85.09</v>
      </c>
      <c r="T31" s="124">
        <v>60.421999999999997</v>
      </c>
      <c r="U31" s="124">
        <v>10.49</v>
      </c>
      <c r="V31" s="119">
        <v>15.02</v>
      </c>
      <c r="W31" s="120">
        <v>6.1580000000000004</v>
      </c>
      <c r="X31" s="120">
        <v>0.41</v>
      </c>
      <c r="Y31" s="125" t="s">
        <v>1390</v>
      </c>
      <c r="Z31" s="123" t="s">
        <v>1390</v>
      </c>
      <c r="AA31" s="119">
        <v>35.01</v>
      </c>
      <c r="AB31" s="121">
        <v>183.68</v>
      </c>
      <c r="AC31" s="119">
        <v>64.44</v>
      </c>
      <c r="AD31" s="120">
        <v>50.311999999999998</v>
      </c>
      <c r="AE31" s="120">
        <v>34.26</v>
      </c>
      <c r="AF31" s="121">
        <v>0</v>
      </c>
      <c r="AG31" s="119">
        <v>3.6879400000000002</v>
      </c>
      <c r="AH31" s="120">
        <v>16.8</v>
      </c>
      <c r="AI31" s="120">
        <v>10.316660000000001</v>
      </c>
      <c r="AJ31" s="120">
        <v>8.7125000000000004</v>
      </c>
      <c r="AK31" s="121">
        <v>9.1</v>
      </c>
      <c r="AL31" s="119">
        <v>12.51</v>
      </c>
      <c r="AM31" s="121">
        <v>16.23</v>
      </c>
      <c r="AN31" s="119">
        <v>17</v>
      </c>
      <c r="AO31" s="125" t="s">
        <v>1390</v>
      </c>
      <c r="AP31" s="125" t="s">
        <v>1390</v>
      </c>
      <c r="AQ31" s="120">
        <v>8.6780000000000008</v>
      </c>
      <c r="AR31" s="125" t="s">
        <v>1390</v>
      </c>
      <c r="AS31" s="120">
        <v>5.0985399999999998</v>
      </c>
      <c r="AT31" s="120">
        <v>6.5914700000000002</v>
      </c>
      <c r="AU31" s="120">
        <v>17.858000000000001</v>
      </c>
      <c r="AV31" s="120">
        <v>6.7149999999999999</v>
      </c>
      <c r="AW31" s="121">
        <v>23.558</v>
      </c>
    </row>
    <row r="32" spans="1:49" x14ac:dyDescent="0.3">
      <c r="A32" s="126" t="s">
        <v>750</v>
      </c>
      <c r="B32" s="119">
        <v>9</v>
      </c>
      <c r="C32" s="120">
        <v>25</v>
      </c>
      <c r="D32" s="120">
        <v>18</v>
      </c>
      <c r="E32" s="120">
        <v>2</v>
      </c>
      <c r="F32" s="120">
        <v>32.1</v>
      </c>
      <c r="G32" s="121">
        <v>27</v>
      </c>
      <c r="H32" s="119">
        <v>12.6</v>
      </c>
      <c r="I32" s="121">
        <v>67</v>
      </c>
      <c r="J32" s="119">
        <v>12.51</v>
      </c>
      <c r="K32" s="120">
        <v>12.22</v>
      </c>
      <c r="L32" s="121">
        <v>15.1785</v>
      </c>
      <c r="M32" s="122" t="s">
        <v>1390</v>
      </c>
      <c r="N32" s="123" t="s">
        <v>1390</v>
      </c>
      <c r="O32" s="124">
        <v>1.1359999999999999</v>
      </c>
      <c r="P32" s="119">
        <v>65.739999999999995</v>
      </c>
      <c r="Q32" s="120">
        <v>34.24</v>
      </c>
      <c r="R32" s="120">
        <v>150.83000000000001</v>
      </c>
      <c r="S32" s="121">
        <v>85.84</v>
      </c>
      <c r="T32" s="124">
        <v>58.304000000000002</v>
      </c>
      <c r="U32" s="124">
        <v>10.33</v>
      </c>
      <c r="V32" s="119">
        <v>15.02</v>
      </c>
      <c r="W32" s="120">
        <v>4.8899999999999997</v>
      </c>
      <c r="X32" s="120">
        <v>0.41</v>
      </c>
      <c r="Y32" s="125" t="s">
        <v>1390</v>
      </c>
      <c r="Z32" s="123" t="s">
        <v>1390</v>
      </c>
      <c r="AA32" s="119">
        <v>35.14</v>
      </c>
      <c r="AB32" s="121">
        <v>184.34</v>
      </c>
      <c r="AC32" s="119">
        <v>62.13</v>
      </c>
      <c r="AD32" s="120">
        <v>47.188000000000002</v>
      </c>
      <c r="AE32" s="120">
        <v>33.51</v>
      </c>
      <c r="AF32" s="121">
        <v>0</v>
      </c>
      <c r="AG32" s="119">
        <v>3.6879400000000002</v>
      </c>
      <c r="AH32" s="120">
        <v>16.3</v>
      </c>
      <c r="AI32" s="120">
        <v>10.36528</v>
      </c>
      <c r="AJ32" s="120">
        <v>8.7125000000000004</v>
      </c>
      <c r="AK32" s="121">
        <v>9.1</v>
      </c>
      <c r="AL32" s="119">
        <v>12.72</v>
      </c>
      <c r="AM32" s="121">
        <v>16.440000000000001</v>
      </c>
      <c r="AN32" s="119">
        <v>17</v>
      </c>
      <c r="AO32" s="125" t="s">
        <v>1390</v>
      </c>
      <c r="AP32" s="125" t="s">
        <v>1390</v>
      </c>
      <c r="AQ32" s="120">
        <v>8.3800000000000008</v>
      </c>
      <c r="AR32" s="125" t="s">
        <v>1390</v>
      </c>
      <c r="AS32" s="120">
        <v>5.0794499999999996</v>
      </c>
      <c r="AT32" s="120">
        <v>6.5914700000000002</v>
      </c>
      <c r="AU32" s="120">
        <v>17.788</v>
      </c>
      <c r="AV32" s="120">
        <v>6.6929999999999996</v>
      </c>
      <c r="AW32" s="121">
        <v>23.61</v>
      </c>
    </row>
    <row r="33" spans="1:49" x14ac:dyDescent="0.3">
      <c r="A33" s="126" t="s">
        <v>751</v>
      </c>
      <c r="B33" s="119">
        <v>9</v>
      </c>
      <c r="C33" s="120">
        <v>25</v>
      </c>
      <c r="D33" s="120">
        <v>18</v>
      </c>
      <c r="E33" s="120">
        <v>2</v>
      </c>
      <c r="F33" s="120">
        <v>32.1</v>
      </c>
      <c r="G33" s="121">
        <v>27</v>
      </c>
      <c r="H33" s="119">
        <v>12.6</v>
      </c>
      <c r="I33" s="121">
        <v>67</v>
      </c>
      <c r="J33" s="119">
        <v>12.51</v>
      </c>
      <c r="K33" s="120">
        <v>12.22</v>
      </c>
      <c r="L33" s="121">
        <v>15.1785</v>
      </c>
      <c r="M33" s="122" t="s">
        <v>1390</v>
      </c>
      <c r="N33" s="123" t="s">
        <v>1390</v>
      </c>
      <c r="O33" s="124">
        <v>1.1359999999999999</v>
      </c>
      <c r="P33" s="119">
        <v>65.739999999999995</v>
      </c>
      <c r="Q33" s="120">
        <v>34.24</v>
      </c>
      <c r="R33" s="120">
        <v>150.83000000000001</v>
      </c>
      <c r="S33" s="121">
        <v>85.84</v>
      </c>
      <c r="T33" s="124">
        <v>58.304000000000002</v>
      </c>
      <c r="U33" s="124">
        <v>10.33</v>
      </c>
      <c r="V33" s="119">
        <v>15.02</v>
      </c>
      <c r="W33" s="120">
        <v>4.8899999999999997</v>
      </c>
      <c r="X33" s="120">
        <v>0.41</v>
      </c>
      <c r="Y33" s="125" t="s">
        <v>1390</v>
      </c>
      <c r="Z33" s="123" t="s">
        <v>1390</v>
      </c>
      <c r="AA33" s="119">
        <v>35.14</v>
      </c>
      <c r="AB33" s="121">
        <v>184.34</v>
      </c>
      <c r="AC33" s="119">
        <v>62.13</v>
      </c>
      <c r="AD33" s="120">
        <v>47.188000000000002</v>
      </c>
      <c r="AE33" s="120">
        <v>33.51</v>
      </c>
      <c r="AF33" s="121">
        <v>0</v>
      </c>
      <c r="AG33" s="119">
        <v>3.6879400000000002</v>
      </c>
      <c r="AH33" s="120">
        <v>16.3</v>
      </c>
      <c r="AI33" s="120">
        <v>10.36528</v>
      </c>
      <c r="AJ33" s="120">
        <v>8.7125000000000004</v>
      </c>
      <c r="AK33" s="121">
        <v>9.1</v>
      </c>
      <c r="AL33" s="119">
        <v>12.72</v>
      </c>
      <c r="AM33" s="121">
        <v>16.440000000000001</v>
      </c>
      <c r="AN33" s="119">
        <v>17</v>
      </c>
      <c r="AO33" s="125" t="s">
        <v>1390</v>
      </c>
      <c r="AP33" s="125" t="s">
        <v>1390</v>
      </c>
      <c r="AQ33" s="120">
        <v>8.3800000000000008</v>
      </c>
      <c r="AR33" s="125" t="s">
        <v>1390</v>
      </c>
      <c r="AS33" s="120">
        <v>5.0794499999999996</v>
      </c>
      <c r="AT33" s="120">
        <v>6.5914700000000002</v>
      </c>
      <c r="AU33" s="120">
        <v>17.788</v>
      </c>
      <c r="AV33" s="120">
        <v>6.6929999999999996</v>
      </c>
      <c r="AW33" s="121">
        <v>23.61</v>
      </c>
    </row>
    <row r="34" spans="1:49" x14ac:dyDescent="0.3">
      <c r="A34" s="126" t="s">
        <v>752</v>
      </c>
      <c r="B34" s="119">
        <v>9</v>
      </c>
      <c r="C34" s="120">
        <v>25</v>
      </c>
      <c r="D34" s="120">
        <v>18</v>
      </c>
      <c r="E34" s="120">
        <v>2</v>
      </c>
      <c r="F34" s="120">
        <v>33.700000000000003</v>
      </c>
      <c r="G34" s="121">
        <v>27</v>
      </c>
      <c r="H34" s="119">
        <v>12.2</v>
      </c>
      <c r="I34" s="121">
        <v>65</v>
      </c>
      <c r="J34" s="119">
        <v>13.97</v>
      </c>
      <c r="K34" s="120">
        <v>12.29</v>
      </c>
      <c r="L34" s="121">
        <v>13.349930000000001</v>
      </c>
      <c r="M34" s="122" t="s">
        <v>1390</v>
      </c>
      <c r="N34" s="123" t="s">
        <v>1390</v>
      </c>
      <c r="O34" s="124">
        <v>1.1359999999999999</v>
      </c>
      <c r="P34" s="119">
        <v>65.739999999999995</v>
      </c>
      <c r="Q34" s="120">
        <v>34.24</v>
      </c>
      <c r="R34" s="120">
        <v>150.83000000000001</v>
      </c>
      <c r="S34" s="121">
        <v>85.09</v>
      </c>
      <c r="T34" s="124">
        <v>61.51</v>
      </c>
      <c r="U34" s="124">
        <v>10.23</v>
      </c>
      <c r="V34" s="119">
        <v>15.02</v>
      </c>
      <c r="W34" s="120">
        <v>4.25</v>
      </c>
      <c r="X34" s="120">
        <v>0.41</v>
      </c>
      <c r="Y34" s="125" t="s">
        <v>1390</v>
      </c>
      <c r="Z34" s="123" t="s">
        <v>1390</v>
      </c>
      <c r="AA34" s="119">
        <v>32.25</v>
      </c>
      <c r="AB34" s="121">
        <v>180.09</v>
      </c>
      <c r="AC34" s="119">
        <v>61.04</v>
      </c>
      <c r="AD34" s="120">
        <v>47.076999999999998</v>
      </c>
      <c r="AE34" s="120">
        <v>31.96</v>
      </c>
      <c r="AF34" s="121">
        <v>0</v>
      </c>
      <c r="AG34" s="119">
        <v>3.6879400000000002</v>
      </c>
      <c r="AH34" s="120">
        <v>16.3</v>
      </c>
      <c r="AI34" s="120">
        <v>10.36487</v>
      </c>
      <c r="AJ34" s="120">
        <v>8.7125000000000004</v>
      </c>
      <c r="AK34" s="121">
        <v>9.1</v>
      </c>
      <c r="AL34" s="119">
        <v>12.16</v>
      </c>
      <c r="AM34" s="121">
        <v>15.88</v>
      </c>
      <c r="AN34" s="119">
        <v>17</v>
      </c>
      <c r="AO34" s="125" t="s">
        <v>1390</v>
      </c>
      <c r="AP34" s="125" t="s">
        <v>1390</v>
      </c>
      <c r="AQ34" s="120">
        <v>8.5060000000000002</v>
      </c>
      <c r="AR34" s="125" t="s">
        <v>1390</v>
      </c>
      <c r="AS34" s="120">
        <v>5.0883700000000003</v>
      </c>
      <c r="AT34" s="120">
        <v>6.5914700000000002</v>
      </c>
      <c r="AU34" s="120">
        <v>17.788</v>
      </c>
      <c r="AV34" s="120">
        <v>6.7359999999999998</v>
      </c>
      <c r="AW34" s="121">
        <v>23.61</v>
      </c>
    </row>
    <row r="35" spans="1:49" x14ac:dyDescent="0.3">
      <c r="A35" s="126" t="s">
        <v>753</v>
      </c>
      <c r="B35" s="119">
        <v>9</v>
      </c>
      <c r="C35" s="120">
        <v>25</v>
      </c>
      <c r="D35" s="120">
        <v>18</v>
      </c>
      <c r="E35" s="120">
        <v>2</v>
      </c>
      <c r="F35" s="120">
        <v>33.700000000000003</v>
      </c>
      <c r="G35" s="121">
        <v>27</v>
      </c>
      <c r="H35" s="119">
        <v>12.2</v>
      </c>
      <c r="I35" s="121">
        <v>65</v>
      </c>
      <c r="J35" s="119">
        <v>13.97</v>
      </c>
      <c r="K35" s="120">
        <v>12.29</v>
      </c>
      <c r="L35" s="121">
        <v>13.349930000000001</v>
      </c>
      <c r="M35" s="122" t="s">
        <v>1390</v>
      </c>
      <c r="N35" s="123" t="s">
        <v>1390</v>
      </c>
      <c r="O35" s="124">
        <v>1.1359999999999999</v>
      </c>
      <c r="P35" s="119">
        <v>65.739999999999995</v>
      </c>
      <c r="Q35" s="120">
        <v>34.24</v>
      </c>
      <c r="R35" s="120">
        <v>150.83000000000001</v>
      </c>
      <c r="S35" s="121">
        <v>85.09</v>
      </c>
      <c r="T35" s="124">
        <v>61.51</v>
      </c>
      <c r="U35" s="124">
        <v>10.23</v>
      </c>
      <c r="V35" s="119">
        <v>15.02</v>
      </c>
      <c r="W35" s="120">
        <v>4.25</v>
      </c>
      <c r="X35" s="120">
        <v>0.41</v>
      </c>
      <c r="Y35" s="125" t="s">
        <v>1390</v>
      </c>
      <c r="Z35" s="123" t="s">
        <v>1390</v>
      </c>
      <c r="AA35" s="119">
        <v>32.25</v>
      </c>
      <c r="AB35" s="121">
        <v>180.09</v>
      </c>
      <c r="AC35" s="119">
        <v>61.04</v>
      </c>
      <c r="AD35" s="120">
        <v>47.076999999999998</v>
      </c>
      <c r="AE35" s="120">
        <v>31.96</v>
      </c>
      <c r="AF35" s="121">
        <v>0</v>
      </c>
      <c r="AG35" s="119">
        <v>3.6879400000000002</v>
      </c>
      <c r="AH35" s="120">
        <v>16.3</v>
      </c>
      <c r="AI35" s="120">
        <v>10.36487</v>
      </c>
      <c r="AJ35" s="120">
        <v>8.7125000000000004</v>
      </c>
      <c r="AK35" s="121">
        <v>9.1</v>
      </c>
      <c r="AL35" s="119">
        <v>12.16</v>
      </c>
      <c r="AM35" s="121">
        <v>15.88</v>
      </c>
      <c r="AN35" s="119">
        <v>17</v>
      </c>
      <c r="AO35" s="125" t="s">
        <v>1390</v>
      </c>
      <c r="AP35" s="125" t="s">
        <v>1390</v>
      </c>
      <c r="AQ35" s="120">
        <v>8.5060000000000002</v>
      </c>
      <c r="AR35" s="125" t="s">
        <v>1390</v>
      </c>
      <c r="AS35" s="120">
        <v>5.0883700000000003</v>
      </c>
      <c r="AT35" s="120">
        <v>6.5914700000000002</v>
      </c>
      <c r="AU35" s="120">
        <v>17.788</v>
      </c>
      <c r="AV35" s="120">
        <v>6.7359999999999998</v>
      </c>
      <c r="AW35" s="121">
        <v>23.61</v>
      </c>
    </row>
    <row r="36" spans="1:49" x14ac:dyDescent="0.3">
      <c r="A36" s="126" t="s">
        <v>754</v>
      </c>
      <c r="B36" s="119">
        <v>9</v>
      </c>
      <c r="C36" s="120">
        <v>24</v>
      </c>
      <c r="D36" s="120">
        <v>17</v>
      </c>
      <c r="E36" s="120">
        <v>2</v>
      </c>
      <c r="F36" s="120">
        <v>37.700000000000003</v>
      </c>
      <c r="G36" s="121">
        <v>26</v>
      </c>
      <c r="H36" s="119">
        <v>9.9</v>
      </c>
      <c r="I36" s="121">
        <v>65</v>
      </c>
      <c r="J36" s="119">
        <v>13.96</v>
      </c>
      <c r="K36" s="120">
        <v>12.36</v>
      </c>
      <c r="L36" s="121">
        <v>13.37166</v>
      </c>
      <c r="M36" s="122" t="s">
        <v>1390</v>
      </c>
      <c r="N36" s="123" t="s">
        <v>1390</v>
      </c>
      <c r="O36" s="124">
        <v>1.1359999999999999</v>
      </c>
      <c r="P36" s="119">
        <v>65.739999999999995</v>
      </c>
      <c r="Q36" s="120">
        <v>34.24</v>
      </c>
      <c r="R36" s="120">
        <v>148.52000000000001</v>
      </c>
      <c r="S36" s="121">
        <v>82.78</v>
      </c>
      <c r="T36" s="124">
        <v>56.930999999999997</v>
      </c>
      <c r="U36" s="124">
        <v>10.19</v>
      </c>
      <c r="V36" s="119">
        <v>15.02</v>
      </c>
      <c r="W36" s="120">
        <v>4.33</v>
      </c>
      <c r="X36" s="120">
        <v>0.41</v>
      </c>
      <c r="Y36" s="125" t="s">
        <v>1390</v>
      </c>
      <c r="Z36" s="123" t="s">
        <v>1390</v>
      </c>
      <c r="AA36" s="119">
        <v>29.55</v>
      </c>
      <c r="AB36" s="121">
        <v>177.49</v>
      </c>
      <c r="AC36" s="119">
        <v>61.04</v>
      </c>
      <c r="AD36" s="120">
        <v>48.195</v>
      </c>
      <c r="AE36" s="120">
        <v>30.35</v>
      </c>
      <c r="AF36" s="121">
        <v>0</v>
      </c>
      <c r="AG36" s="119">
        <v>3.6879400000000002</v>
      </c>
      <c r="AH36" s="120">
        <v>16.3</v>
      </c>
      <c r="AI36" s="120">
        <v>10.25825</v>
      </c>
      <c r="AJ36" s="120">
        <v>8.7125000000000004</v>
      </c>
      <c r="AK36" s="121">
        <v>9.1</v>
      </c>
      <c r="AL36" s="119">
        <v>11.85</v>
      </c>
      <c r="AM36" s="121">
        <v>15.58</v>
      </c>
      <c r="AN36" s="119">
        <v>17</v>
      </c>
      <c r="AO36" s="125" t="s">
        <v>1390</v>
      </c>
      <c r="AP36" s="125" t="s">
        <v>1390</v>
      </c>
      <c r="AQ36" s="120">
        <v>8.5649999999999995</v>
      </c>
      <c r="AR36" s="125" t="s">
        <v>1390</v>
      </c>
      <c r="AS36" s="120">
        <v>5.0537200000000002</v>
      </c>
      <c r="AT36" s="120">
        <v>6.5914700000000002</v>
      </c>
      <c r="AU36" s="120">
        <v>17.788</v>
      </c>
      <c r="AV36" s="120">
        <v>6.569</v>
      </c>
      <c r="AW36" s="121">
        <v>23.42</v>
      </c>
    </row>
    <row r="37" spans="1:49" x14ac:dyDescent="0.3">
      <c r="A37" s="126" t="s">
        <v>755</v>
      </c>
      <c r="B37" s="119">
        <v>9</v>
      </c>
      <c r="C37" s="120">
        <v>24</v>
      </c>
      <c r="D37" s="120">
        <v>17</v>
      </c>
      <c r="E37" s="120">
        <v>2</v>
      </c>
      <c r="F37" s="120">
        <v>37.700000000000003</v>
      </c>
      <c r="G37" s="121">
        <v>26</v>
      </c>
      <c r="H37" s="119">
        <v>9.9</v>
      </c>
      <c r="I37" s="121">
        <v>65</v>
      </c>
      <c r="J37" s="119">
        <v>13.96</v>
      </c>
      <c r="K37" s="120">
        <v>12.36</v>
      </c>
      <c r="L37" s="121">
        <v>13.37166</v>
      </c>
      <c r="M37" s="122" t="s">
        <v>1390</v>
      </c>
      <c r="N37" s="123" t="s">
        <v>1390</v>
      </c>
      <c r="O37" s="124">
        <v>1.1359999999999999</v>
      </c>
      <c r="P37" s="119">
        <v>65.739999999999995</v>
      </c>
      <c r="Q37" s="120">
        <v>34.24</v>
      </c>
      <c r="R37" s="120">
        <v>148.52000000000001</v>
      </c>
      <c r="S37" s="121">
        <v>82.78</v>
      </c>
      <c r="T37" s="124">
        <v>56.930999999999997</v>
      </c>
      <c r="U37" s="124">
        <v>10.19</v>
      </c>
      <c r="V37" s="119">
        <v>15.02</v>
      </c>
      <c r="W37" s="120">
        <v>4.33</v>
      </c>
      <c r="X37" s="120">
        <v>0.41</v>
      </c>
      <c r="Y37" s="125" t="s">
        <v>1390</v>
      </c>
      <c r="Z37" s="123" t="s">
        <v>1390</v>
      </c>
      <c r="AA37" s="119">
        <v>29.55</v>
      </c>
      <c r="AB37" s="121">
        <v>177.49</v>
      </c>
      <c r="AC37" s="119">
        <v>61.04</v>
      </c>
      <c r="AD37" s="120">
        <v>48.195</v>
      </c>
      <c r="AE37" s="120">
        <v>30.35</v>
      </c>
      <c r="AF37" s="121">
        <v>0</v>
      </c>
      <c r="AG37" s="119">
        <v>3.6879400000000002</v>
      </c>
      <c r="AH37" s="120">
        <v>16.3</v>
      </c>
      <c r="AI37" s="120">
        <v>10.25825</v>
      </c>
      <c r="AJ37" s="120">
        <v>8.7125000000000004</v>
      </c>
      <c r="AK37" s="121">
        <v>9.1</v>
      </c>
      <c r="AL37" s="119">
        <v>11.85</v>
      </c>
      <c r="AM37" s="121">
        <v>15.58</v>
      </c>
      <c r="AN37" s="119">
        <v>17</v>
      </c>
      <c r="AO37" s="125" t="s">
        <v>1390</v>
      </c>
      <c r="AP37" s="125" t="s">
        <v>1390</v>
      </c>
      <c r="AQ37" s="120">
        <v>8.5649999999999995</v>
      </c>
      <c r="AR37" s="125" t="s">
        <v>1390</v>
      </c>
      <c r="AS37" s="120">
        <v>5.0537200000000002</v>
      </c>
      <c r="AT37" s="120">
        <v>6.5914700000000002</v>
      </c>
      <c r="AU37" s="120">
        <v>17.788</v>
      </c>
      <c r="AV37" s="120">
        <v>6.569</v>
      </c>
      <c r="AW37" s="121">
        <v>23.42</v>
      </c>
    </row>
    <row r="38" spans="1:49" x14ac:dyDescent="0.3">
      <c r="A38" s="126" t="s">
        <v>756</v>
      </c>
      <c r="B38" s="119">
        <v>9</v>
      </c>
      <c r="C38" s="120">
        <v>24</v>
      </c>
      <c r="D38" s="120">
        <v>17</v>
      </c>
      <c r="E38" s="120">
        <v>2</v>
      </c>
      <c r="F38" s="120">
        <v>36.299999999999997</v>
      </c>
      <c r="G38" s="121">
        <v>26</v>
      </c>
      <c r="H38" s="119">
        <v>9.3000000000000007</v>
      </c>
      <c r="I38" s="121">
        <v>63</v>
      </c>
      <c r="J38" s="119">
        <v>14</v>
      </c>
      <c r="K38" s="120">
        <v>12.32</v>
      </c>
      <c r="L38" s="121">
        <v>13.50704</v>
      </c>
      <c r="M38" s="122" t="s">
        <v>1390</v>
      </c>
      <c r="N38" s="123" t="s">
        <v>1390</v>
      </c>
      <c r="O38" s="124">
        <v>1.1359999999999999</v>
      </c>
      <c r="P38" s="119">
        <v>65.739999999999995</v>
      </c>
      <c r="Q38" s="120">
        <v>34.24</v>
      </c>
      <c r="R38" s="120">
        <v>151.99</v>
      </c>
      <c r="S38" s="121">
        <v>86.25</v>
      </c>
      <c r="T38" s="124">
        <v>59.984000000000002</v>
      </c>
      <c r="U38" s="124">
        <v>10.15</v>
      </c>
      <c r="V38" s="119">
        <v>15.02</v>
      </c>
      <c r="W38" s="120">
        <v>6.04</v>
      </c>
      <c r="X38" s="120">
        <v>0.41</v>
      </c>
      <c r="Y38" s="125" t="s">
        <v>1390</v>
      </c>
      <c r="Z38" s="123" t="s">
        <v>1390</v>
      </c>
      <c r="AA38" s="119">
        <v>30.26</v>
      </c>
      <c r="AB38" s="121">
        <v>179.15</v>
      </c>
      <c r="AC38" s="119">
        <v>60.96</v>
      </c>
      <c r="AD38" s="120">
        <v>46.741999999999997</v>
      </c>
      <c r="AE38" s="120">
        <v>30.45</v>
      </c>
      <c r="AF38" s="121">
        <v>0</v>
      </c>
      <c r="AG38" s="119">
        <v>3.6879400000000002</v>
      </c>
      <c r="AH38" s="120">
        <v>16.3</v>
      </c>
      <c r="AI38" s="120">
        <v>10.26483</v>
      </c>
      <c r="AJ38" s="120">
        <v>8.7125000000000004</v>
      </c>
      <c r="AK38" s="121">
        <v>9.1</v>
      </c>
      <c r="AL38" s="119">
        <v>12.24</v>
      </c>
      <c r="AM38" s="121">
        <v>15.96</v>
      </c>
      <c r="AN38" s="119">
        <v>17</v>
      </c>
      <c r="AO38" s="125" t="s">
        <v>1390</v>
      </c>
      <c r="AP38" s="125" t="s">
        <v>1390</v>
      </c>
      <c r="AQ38" s="120">
        <v>8.5779999999999994</v>
      </c>
      <c r="AR38" s="125" t="s">
        <v>1390</v>
      </c>
      <c r="AS38" s="120">
        <v>5.0682400000000003</v>
      </c>
      <c r="AT38" s="120">
        <v>6.5914700000000002</v>
      </c>
      <c r="AU38" s="120">
        <v>17.788</v>
      </c>
      <c r="AV38" s="120">
        <v>6.6390000000000002</v>
      </c>
      <c r="AW38" s="121">
        <v>22.994</v>
      </c>
    </row>
    <row r="39" spans="1:49" x14ac:dyDescent="0.3">
      <c r="A39" s="126" t="s">
        <v>757</v>
      </c>
      <c r="B39" s="119">
        <v>9</v>
      </c>
      <c r="C39" s="120">
        <v>24</v>
      </c>
      <c r="D39" s="120">
        <v>17</v>
      </c>
      <c r="E39" s="120">
        <v>2</v>
      </c>
      <c r="F39" s="120">
        <v>36.299999999999997</v>
      </c>
      <c r="G39" s="121">
        <v>26</v>
      </c>
      <c r="H39" s="119">
        <v>9.3000000000000007</v>
      </c>
      <c r="I39" s="121">
        <v>63</v>
      </c>
      <c r="J39" s="119">
        <v>14</v>
      </c>
      <c r="K39" s="120">
        <v>12.32</v>
      </c>
      <c r="L39" s="121">
        <v>13.50704</v>
      </c>
      <c r="M39" s="122" t="s">
        <v>1390</v>
      </c>
      <c r="N39" s="123" t="s">
        <v>1390</v>
      </c>
      <c r="O39" s="124">
        <v>1.1359999999999999</v>
      </c>
      <c r="P39" s="119">
        <v>65.739999999999995</v>
      </c>
      <c r="Q39" s="120">
        <v>34.24</v>
      </c>
      <c r="R39" s="120">
        <v>151.99</v>
      </c>
      <c r="S39" s="121">
        <v>86.25</v>
      </c>
      <c r="T39" s="124">
        <v>59.984000000000002</v>
      </c>
      <c r="U39" s="124">
        <v>10.15</v>
      </c>
      <c r="V39" s="119">
        <v>15.02</v>
      </c>
      <c r="W39" s="120">
        <v>6.04</v>
      </c>
      <c r="X39" s="120">
        <v>0.41</v>
      </c>
      <c r="Y39" s="125" t="s">
        <v>1390</v>
      </c>
      <c r="Z39" s="123" t="s">
        <v>1390</v>
      </c>
      <c r="AA39" s="119">
        <v>30.26</v>
      </c>
      <c r="AB39" s="121">
        <v>179.15</v>
      </c>
      <c r="AC39" s="119">
        <v>60.96</v>
      </c>
      <c r="AD39" s="120">
        <v>46.741999999999997</v>
      </c>
      <c r="AE39" s="120">
        <v>30.45</v>
      </c>
      <c r="AF39" s="121">
        <v>0</v>
      </c>
      <c r="AG39" s="119">
        <v>3.6879400000000002</v>
      </c>
      <c r="AH39" s="120">
        <v>16.3</v>
      </c>
      <c r="AI39" s="120">
        <v>10.26483</v>
      </c>
      <c r="AJ39" s="120">
        <v>8.7125000000000004</v>
      </c>
      <c r="AK39" s="121">
        <v>9.1</v>
      </c>
      <c r="AL39" s="119">
        <v>12.24</v>
      </c>
      <c r="AM39" s="121">
        <v>15.96</v>
      </c>
      <c r="AN39" s="119">
        <v>17</v>
      </c>
      <c r="AO39" s="125" t="s">
        <v>1390</v>
      </c>
      <c r="AP39" s="125" t="s">
        <v>1390</v>
      </c>
      <c r="AQ39" s="120">
        <v>8.5779999999999994</v>
      </c>
      <c r="AR39" s="125" t="s">
        <v>1390</v>
      </c>
      <c r="AS39" s="120">
        <v>5.0682400000000003</v>
      </c>
      <c r="AT39" s="120">
        <v>6.5914700000000002</v>
      </c>
      <c r="AU39" s="120">
        <v>17.788</v>
      </c>
      <c r="AV39" s="120">
        <v>6.6390000000000002</v>
      </c>
      <c r="AW39" s="121">
        <v>22.994</v>
      </c>
    </row>
    <row r="40" spans="1:49" x14ac:dyDescent="0.3">
      <c r="A40" s="126" t="s">
        <v>758</v>
      </c>
      <c r="B40" s="119">
        <v>9</v>
      </c>
      <c r="C40" s="120">
        <v>24</v>
      </c>
      <c r="D40" s="120">
        <v>17</v>
      </c>
      <c r="E40" s="120">
        <v>2</v>
      </c>
      <c r="F40" s="120">
        <v>22.7</v>
      </c>
      <c r="G40" s="121">
        <v>26</v>
      </c>
      <c r="H40" s="119">
        <v>11.5</v>
      </c>
      <c r="I40" s="121">
        <v>63</v>
      </c>
      <c r="J40" s="119">
        <v>13.98</v>
      </c>
      <c r="K40" s="120">
        <v>12.25</v>
      </c>
      <c r="L40" s="121">
        <v>13.47194</v>
      </c>
      <c r="M40" s="122" t="s">
        <v>1390</v>
      </c>
      <c r="N40" s="123" t="s">
        <v>1390</v>
      </c>
      <c r="O40" s="124">
        <v>1.1359999999999999</v>
      </c>
      <c r="P40" s="119">
        <v>65.739999999999995</v>
      </c>
      <c r="Q40" s="120">
        <v>34.72</v>
      </c>
      <c r="R40" s="120">
        <v>151.99</v>
      </c>
      <c r="S40" s="121">
        <v>86.25</v>
      </c>
      <c r="T40" s="124">
        <v>61.05</v>
      </c>
      <c r="U40" s="124">
        <v>10.130000000000001</v>
      </c>
      <c r="V40" s="119">
        <v>14.41</v>
      </c>
      <c r="W40" s="120">
        <v>6.43</v>
      </c>
      <c r="X40" s="120">
        <v>0.42</v>
      </c>
      <c r="Y40" s="125" t="s">
        <v>1390</v>
      </c>
      <c r="Z40" s="123" t="s">
        <v>1390</v>
      </c>
      <c r="AA40" s="119">
        <v>37.659999999999997</v>
      </c>
      <c r="AB40" s="121">
        <v>186.02</v>
      </c>
      <c r="AC40" s="119">
        <v>59.9</v>
      </c>
      <c r="AD40" s="120">
        <v>47.478000000000002</v>
      </c>
      <c r="AE40" s="120">
        <v>28.38</v>
      </c>
      <c r="AF40" s="121">
        <v>0</v>
      </c>
      <c r="AG40" s="119">
        <v>3.6879400000000002</v>
      </c>
      <c r="AH40" s="120">
        <v>16.3</v>
      </c>
      <c r="AI40" s="120">
        <v>10.184760000000001</v>
      </c>
      <c r="AJ40" s="120">
        <v>8.7125000000000004</v>
      </c>
      <c r="AK40" s="121">
        <v>9.1</v>
      </c>
      <c r="AL40" s="119">
        <v>11.85</v>
      </c>
      <c r="AM40" s="121">
        <v>15.57</v>
      </c>
      <c r="AN40" s="119">
        <v>17</v>
      </c>
      <c r="AO40" s="125" t="s">
        <v>1390</v>
      </c>
      <c r="AP40" s="125" t="s">
        <v>1390</v>
      </c>
      <c r="AQ40" s="120">
        <v>8.4979999999999993</v>
      </c>
      <c r="AR40" s="125" t="s">
        <v>1390</v>
      </c>
      <c r="AS40" s="120">
        <v>5.0207300000000004</v>
      </c>
      <c r="AT40" s="120">
        <v>6.5914700000000002</v>
      </c>
      <c r="AU40" s="120">
        <v>17.564</v>
      </c>
      <c r="AV40" s="120">
        <v>6.6340000000000003</v>
      </c>
      <c r="AW40" s="121">
        <v>22.890999999999998</v>
      </c>
    </row>
    <row r="41" spans="1:49" x14ac:dyDescent="0.3">
      <c r="A41" s="126" t="s">
        <v>759</v>
      </c>
      <c r="B41" s="119">
        <v>9</v>
      </c>
      <c r="C41" s="120">
        <v>24</v>
      </c>
      <c r="D41" s="120">
        <v>17</v>
      </c>
      <c r="E41" s="120">
        <v>2</v>
      </c>
      <c r="F41" s="120">
        <v>22.7</v>
      </c>
      <c r="G41" s="121">
        <v>26</v>
      </c>
      <c r="H41" s="119">
        <v>11.5</v>
      </c>
      <c r="I41" s="121">
        <v>63</v>
      </c>
      <c r="J41" s="119">
        <v>13.98</v>
      </c>
      <c r="K41" s="120">
        <v>12.25</v>
      </c>
      <c r="L41" s="121">
        <v>13.47194</v>
      </c>
      <c r="M41" s="122" t="s">
        <v>1390</v>
      </c>
      <c r="N41" s="123" t="s">
        <v>1390</v>
      </c>
      <c r="O41" s="124">
        <v>1.1359999999999999</v>
      </c>
      <c r="P41" s="119">
        <v>65.739999999999995</v>
      </c>
      <c r="Q41" s="120">
        <v>34.72</v>
      </c>
      <c r="R41" s="120">
        <v>151.99</v>
      </c>
      <c r="S41" s="121">
        <v>86.25</v>
      </c>
      <c r="T41" s="124">
        <v>61.05</v>
      </c>
      <c r="U41" s="124">
        <v>10.130000000000001</v>
      </c>
      <c r="V41" s="119">
        <v>14.41</v>
      </c>
      <c r="W41" s="120">
        <v>6.43</v>
      </c>
      <c r="X41" s="120">
        <v>0.42</v>
      </c>
      <c r="Y41" s="125" t="s">
        <v>1390</v>
      </c>
      <c r="Z41" s="123" t="s">
        <v>1390</v>
      </c>
      <c r="AA41" s="119">
        <v>37.659999999999997</v>
      </c>
      <c r="AB41" s="121">
        <v>186.02</v>
      </c>
      <c r="AC41" s="119">
        <v>59.9</v>
      </c>
      <c r="AD41" s="120">
        <v>47.478000000000002</v>
      </c>
      <c r="AE41" s="120">
        <v>28.38</v>
      </c>
      <c r="AF41" s="121">
        <v>0</v>
      </c>
      <c r="AG41" s="119">
        <v>3.6879400000000002</v>
      </c>
      <c r="AH41" s="120">
        <v>16.3</v>
      </c>
      <c r="AI41" s="120">
        <v>10.184760000000001</v>
      </c>
      <c r="AJ41" s="120">
        <v>8.7125000000000004</v>
      </c>
      <c r="AK41" s="121">
        <v>9.1</v>
      </c>
      <c r="AL41" s="119">
        <v>11.85</v>
      </c>
      <c r="AM41" s="121">
        <v>15.57</v>
      </c>
      <c r="AN41" s="119">
        <v>17</v>
      </c>
      <c r="AO41" s="125" t="s">
        <v>1390</v>
      </c>
      <c r="AP41" s="125" t="s">
        <v>1390</v>
      </c>
      <c r="AQ41" s="120">
        <v>8.4979999999999993</v>
      </c>
      <c r="AR41" s="125" t="s">
        <v>1390</v>
      </c>
      <c r="AS41" s="120">
        <v>5.0207300000000004</v>
      </c>
      <c r="AT41" s="120">
        <v>6.5914700000000002</v>
      </c>
      <c r="AU41" s="120">
        <v>17.564</v>
      </c>
      <c r="AV41" s="120">
        <v>6.6340000000000003</v>
      </c>
      <c r="AW41" s="121">
        <v>22.890999999999998</v>
      </c>
    </row>
    <row r="42" spans="1:49" x14ac:dyDescent="0.3">
      <c r="A42" s="126" t="s">
        <v>760</v>
      </c>
      <c r="B42" s="119">
        <v>9</v>
      </c>
      <c r="C42" s="120">
        <v>24</v>
      </c>
      <c r="D42" s="120">
        <v>17</v>
      </c>
      <c r="E42" s="120">
        <v>2</v>
      </c>
      <c r="F42" s="120">
        <v>19</v>
      </c>
      <c r="G42" s="121">
        <v>26</v>
      </c>
      <c r="H42" s="119">
        <v>13.4</v>
      </c>
      <c r="I42" s="121">
        <v>63</v>
      </c>
      <c r="J42" s="119">
        <v>13.95</v>
      </c>
      <c r="K42" s="120">
        <v>12.18</v>
      </c>
      <c r="L42" s="121">
        <v>13.451890000000001</v>
      </c>
      <c r="M42" s="122" t="s">
        <v>1390</v>
      </c>
      <c r="N42" s="123" t="s">
        <v>1390</v>
      </c>
      <c r="O42" s="124">
        <v>1.1359999999999999</v>
      </c>
      <c r="P42" s="119">
        <v>65.739999999999995</v>
      </c>
      <c r="Q42" s="120">
        <v>34.72</v>
      </c>
      <c r="R42" s="120">
        <v>151.99</v>
      </c>
      <c r="S42" s="121">
        <v>86.25</v>
      </c>
      <c r="T42" s="124">
        <v>60.192999999999998</v>
      </c>
      <c r="U42" s="124">
        <v>10.130000000000001</v>
      </c>
      <c r="V42" s="119">
        <v>14.41</v>
      </c>
      <c r="W42" s="120">
        <v>7.62</v>
      </c>
      <c r="X42" s="120">
        <v>0.43</v>
      </c>
      <c r="Y42" s="125" t="s">
        <v>1390</v>
      </c>
      <c r="Z42" s="123" t="s">
        <v>1390</v>
      </c>
      <c r="AA42" s="119">
        <v>34.75</v>
      </c>
      <c r="AB42" s="121">
        <v>182.91</v>
      </c>
      <c r="AC42" s="119">
        <v>60.96</v>
      </c>
      <c r="AD42" s="120">
        <v>47.118000000000002</v>
      </c>
      <c r="AE42" s="120">
        <v>27.97</v>
      </c>
      <c r="AF42" s="121">
        <v>0</v>
      </c>
      <c r="AG42" s="119">
        <v>3.6879400000000002</v>
      </c>
      <c r="AH42" s="120">
        <v>16.3</v>
      </c>
      <c r="AI42" s="120">
        <v>10.12346</v>
      </c>
      <c r="AJ42" s="120">
        <v>8.7125000000000004</v>
      </c>
      <c r="AK42" s="121">
        <v>7.5</v>
      </c>
      <c r="AL42" s="119">
        <v>11.95</v>
      </c>
      <c r="AM42" s="121">
        <v>15.67</v>
      </c>
      <c r="AN42" s="119">
        <v>17</v>
      </c>
      <c r="AO42" s="125" t="s">
        <v>1390</v>
      </c>
      <c r="AP42" s="125" t="s">
        <v>1390</v>
      </c>
      <c r="AQ42" s="120">
        <v>8.4269999999999996</v>
      </c>
      <c r="AR42" s="125" t="s">
        <v>1390</v>
      </c>
      <c r="AS42" s="120">
        <v>5.1840200000000003</v>
      </c>
      <c r="AT42" s="120">
        <v>6.5914700000000002</v>
      </c>
      <c r="AU42" s="120">
        <v>17.489000000000001</v>
      </c>
      <c r="AV42" s="120">
        <v>7.4960000000000004</v>
      </c>
      <c r="AW42" s="121">
        <v>22.71</v>
      </c>
    </row>
    <row r="43" spans="1:49" x14ac:dyDescent="0.3">
      <c r="A43" s="126" t="s">
        <v>761</v>
      </c>
      <c r="B43" s="119">
        <v>9</v>
      </c>
      <c r="C43" s="120">
        <v>24</v>
      </c>
      <c r="D43" s="120">
        <v>17</v>
      </c>
      <c r="E43" s="120">
        <v>2</v>
      </c>
      <c r="F43" s="120">
        <v>19</v>
      </c>
      <c r="G43" s="121">
        <v>26</v>
      </c>
      <c r="H43" s="119">
        <v>13.4</v>
      </c>
      <c r="I43" s="121">
        <v>63</v>
      </c>
      <c r="J43" s="119">
        <v>13.95</v>
      </c>
      <c r="K43" s="120">
        <v>12.18</v>
      </c>
      <c r="L43" s="121">
        <v>13.451890000000001</v>
      </c>
      <c r="M43" s="122" t="s">
        <v>1390</v>
      </c>
      <c r="N43" s="123" t="s">
        <v>1390</v>
      </c>
      <c r="O43" s="124">
        <v>1.1359999999999999</v>
      </c>
      <c r="P43" s="119">
        <v>65.739999999999995</v>
      </c>
      <c r="Q43" s="120">
        <v>34.72</v>
      </c>
      <c r="R43" s="120">
        <v>151.99</v>
      </c>
      <c r="S43" s="121">
        <v>86.25</v>
      </c>
      <c r="T43" s="124">
        <v>60.192999999999998</v>
      </c>
      <c r="U43" s="124">
        <v>10.130000000000001</v>
      </c>
      <c r="V43" s="119">
        <v>14.41</v>
      </c>
      <c r="W43" s="120">
        <v>7.62</v>
      </c>
      <c r="X43" s="120">
        <v>0.43</v>
      </c>
      <c r="Y43" s="125" t="s">
        <v>1390</v>
      </c>
      <c r="Z43" s="123" t="s">
        <v>1390</v>
      </c>
      <c r="AA43" s="119">
        <v>34.75</v>
      </c>
      <c r="AB43" s="121">
        <v>182.91</v>
      </c>
      <c r="AC43" s="119">
        <v>60.96</v>
      </c>
      <c r="AD43" s="120">
        <v>47.118000000000002</v>
      </c>
      <c r="AE43" s="120">
        <v>27.97</v>
      </c>
      <c r="AF43" s="121">
        <v>0</v>
      </c>
      <c r="AG43" s="119">
        <v>3.6879400000000002</v>
      </c>
      <c r="AH43" s="120">
        <v>16.3</v>
      </c>
      <c r="AI43" s="120">
        <v>10.12346</v>
      </c>
      <c r="AJ43" s="120">
        <v>8.7125000000000004</v>
      </c>
      <c r="AK43" s="121">
        <v>7.5</v>
      </c>
      <c r="AL43" s="119">
        <v>11.95</v>
      </c>
      <c r="AM43" s="121">
        <v>15.67</v>
      </c>
      <c r="AN43" s="119">
        <v>17</v>
      </c>
      <c r="AO43" s="125" t="s">
        <v>1390</v>
      </c>
      <c r="AP43" s="125" t="s">
        <v>1390</v>
      </c>
      <c r="AQ43" s="120">
        <v>8.4269999999999996</v>
      </c>
      <c r="AR43" s="125" t="s">
        <v>1390</v>
      </c>
      <c r="AS43" s="120">
        <v>5.1840200000000003</v>
      </c>
      <c r="AT43" s="120">
        <v>6.5914700000000002</v>
      </c>
      <c r="AU43" s="120">
        <v>17.489000000000001</v>
      </c>
      <c r="AV43" s="120">
        <v>7.4960000000000004</v>
      </c>
      <c r="AW43" s="121">
        <v>22.71</v>
      </c>
    </row>
    <row r="44" spans="1:49" x14ac:dyDescent="0.3">
      <c r="A44" s="126" t="s">
        <v>762</v>
      </c>
      <c r="B44" s="119">
        <v>9</v>
      </c>
      <c r="C44" s="120">
        <v>24</v>
      </c>
      <c r="D44" s="120">
        <v>17</v>
      </c>
      <c r="E44" s="120">
        <v>2</v>
      </c>
      <c r="F44" s="120">
        <v>20</v>
      </c>
      <c r="G44" s="121">
        <v>26</v>
      </c>
      <c r="H44" s="119">
        <v>13</v>
      </c>
      <c r="I44" s="121">
        <v>75</v>
      </c>
      <c r="J44" s="119">
        <v>13.95</v>
      </c>
      <c r="K44" s="120">
        <v>12.25</v>
      </c>
      <c r="L44" s="121">
        <v>13.39171</v>
      </c>
      <c r="M44" s="122" t="s">
        <v>1390</v>
      </c>
      <c r="N44" s="123" t="s">
        <v>1390</v>
      </c>
      <c r="O44" s="124">
        <v>1.1359999999999999</v>
      </c>
      <c r="P44" s="119">
        <v>65.739999999999995</v>
      </c>
      <c r="Q44" s="120">
        <v>34.72</v>
      </c>
      <c r="R44" s="120">
        <v>151.99</v>
      </c>
      <c r="S44" s="121">
        <v>86.25</v>
      </c>
      <c r="T44" s="124">
        <v>63.35</v>
      </c>
      <c r="U44" s="124">
        <v>10.28</v>
      </c>
      <c r="V44" s="119">
        <v>14.41</v>
      </c>
      <c r="W44" s="120">
        <v>7.01</v>
      </c>
      <c r="X44" s="120">
        <v>0.4</v>
      </c>
      <c r="Y44" s="125" t="s">
        <v>1390</v>
      </c>
      <c r="Z44" s="123" t="s">
        <v>1390</v>
      </c>
      <c r="AA44" s="119">
        <v>25.39</v>
      </c>
      <c r="AB44" s="121">
        <v>173.55</v>
      </c>
      <c r="AC44" s="119">
        <v>60.12</v>
      </c>
      <c r="AD44" s="120">
        <v>47.218000000000004</v>
      </c>
      <c r="AE44" s="120">
        <v>27.98</v>
      </c>
      <c r="AF44" s="121">
        <v>0</v>
      </c>
      <c r="AG44" s="119">
        <v>3.6879400000000002</v>
      </c>
      <c r="AH44" s="120">
        <v>16.3</v>
      </c>
      <c r="AI44" s="120">
        <v>10.294219999999999</v>
      </c>
      <c r="AJ44" s="120">
        <v>8.7125000000000004</v>
      </c>
      <c r="AK44" s="121">
        <v>9</v>
      </c>
      <c r="AL44" s="119">
        <v>12</v>
      </c>
      <c r="AM44" s="121">
        <v>15.72</v>
      </c>
      <c r="AN44" s="119">
        <v>17</v>
      </c>
      <c r="AO44" s="125" t="s">
        <v>1390</v>
      </c>
      <c r="AP44" s="125" t="s">
        <v>1390</v>
      </c>
      <c r="AQ44" s="120">
        <v>8.4510000000000005</v>
      </c>
      <c r="AR44" s="125" t="s">
        <v>1390</v>
      </c>
      <c r="AS44" s="120">
        <v>5.36287</v>
      </c>
      <c r="AT44" s="120">
        <v>6.5914700000000002</v>
      </c>
      <c r="AU44" s="120">
        <v>17.489000000000001</v>
      </c>
      <c r="AV44" s="120">
        <v>8.3580000000000005</v>
      </c>
      <c r="AW44" s="121">
        <v>22.605</v>
      </c>
    </row>
    <row r="45" spans="1:49" x14ac:dyDescent="0.3">
      <c r="A45" s="126" t="s">
        <v>763</v>
      </c>
      <c r="B45" s="119">
        <v>9</v>
      </c>
      <c r="C45" s="120">
        <v>24</v>
      </c>
      <c r="D45" s="120">
        <v>17</v>
      </c>
      <c r="E45" s="120">
        <v>2</v>
      </c>
      <c r="F45" s="120">
        <v>20</v>
      </c>
      <c r="G45" s="121">
        <v>26</v>
      </c>
      <c r="H45" s="119">
        <v>13</v>
      </c>
      <c r="I45" s="121">
        <v>75</v>
      </c>
      <c r="J45" s="119">
        <v>13.95</v>
      </c>
      <c r="K45" s="120">
        <v>12.25</v>
      </c>
      <c r="L45" s="121">
        <v>13.39171</v>
      </c>
      <c r="M45" s="122" t="s">
        <v>1390</v>
      </c>
      <c r="N45" s="123" t="s">
        <v>1390</v>
      </c>
      <c r="O45" s="124">
        <v>1.1359999999999999</v>
      </c>
      <c r="P45" s="119">
        <v>65.739999999999995</v>
      </c>
      <c r="Q45" s="120">
        <v>34.72</v>
      </c>
      <c r="R45" s="120">
        <v>151.99</v>
      </c>
      <c r="S45" s="121">
        <v>86.25</v>
      </c>
      <c r="T45" s="124">
        <v>63.35</v>
      </c>
      <c r="U45" s="124">
        <v>10.28</v>
      </c>
      <c r="V45" s="119">
        <v>14.41</v>
      </c>
      <c r="W45" s="120">
        <v>7.01</v>
      </c>
      <c r="X45" s="120">
        <v>0.4</v>
      </c>
      <c r="Y45" s="125" t="s">
        <v>1390</v>
      </c>
      <c r="Z45" s="123" t="s">
        <v>1390</v>
      </c>
      <c r="AA45" s="119">
        <v>25.39</v>
      </c>
      <c r="AB45" s="121">
        <v>173.55</v>
      </c>
      <c r="AC45" s="119">
        <v>60.12</v>
      </c>
      <c r="AD45" s="120">
        <v>47.218000000000004</v>
      </c>
      <c r="AE45" s="120">
        <v>27.98</v>
      </c>
      <c r="AF45" s="121">
        <v>0</v>
      </c>
      <c r="AG45" s="119">
        <v>3.6879400000000002</v>
      </c>
      <c r="AH45" s="120">
        <v>16.3</v>
      </c>
      <c r="AI45" s="120">
        <v>10.294219999999999</v>
      </c>
      <c r="AJ45" s="120">
        <v>8.7125000000000004</v>
      </c>
      <c r="AK45" s="121">
        <v>9</v>
      </c>
      <c r="AL45" s="119">
        <v>12</v>
      </c>
      <c r="AM45" s="121">
        <v>15.72</v>
      </c>
      <c r="AN45" s="119">
        <v>17</v>
      </c>
      <c r="AO45" s="125" t="s">
        <v>1390</v>
      </c>
      <c r="AP45" s="125" t="s">
        <v>1390</v>
      </c>
      <c r="AQ45" s="120">
        <v>8.4510000000000005</v>
      </c>
      <c r="AR45" s="125" t="s">
        <v>1390</v>
      </c>
      <c r="AS45" s="120">
        <v>5.36287</v>
      </c>
      <c r="AT45" s="120">
        <v>6.5914700000000002</v>
      </c>
      <c r="AU45" s="120">
        <v>17.489000000000001</v>
      </c>
      <c r="AV45" s="120">
        <v>8.3580000000000005</v>
      </c>
      <c r="AW45" s="121">
        <v>22.605</v>
      </c>
    </row>
    <row r="46" spans="1:49" x14ac:dyDescent="0.3">
      <c r="A46" s="126" t="s">
        <v>764</v>
      </c>
      <c r="B46" s="119">
        <v>9</v>
      </c>
      <c r="C46" s="120">
        <v>24</v>
      </c>
      <c r="D46" s="120">
        <v>17</v>
      </c>
      <c r="E46" s="120">
        <v>2</v>
      </c>
      <c r="F46" s="120">
        <v>19.899999999999999</v>
      </c>
      <c r="G46" s="121">
        <v>26</v>
      </c>
      <c r="H46" s="119">
        <v>13</v>
      </c>
      <c r="I46" s="121">
        <v>90</v>
      </c>
      <c r="J46" s="119">
        <v>14.02</v>
      </c>
      <c r="K46" s="120">
        <v>12.15</v>
      </c>
      <c r="L46" s="121">
        <v>13.51206</v>
      </c>
      <c r="M46" s="122" t="s">
        <v>1390</v>
      </c>
      <c r="N46" s="123" t="s">
        <v>1390</v>
      </c>
      <c r="O46" s="124">
        <v>1.1359999999999999</v>
      </c>
      <c r="P46" s="119">
        <v>65.739999999999995</v>
      </c>
      <c r="Q46" s="120">
        <v>33.76</v>
      </c>
      <c r="R46" s="120">
        <v>155.51</v>
      </c>
      <c r="S46" s="121">
        <v>89.77</v>
      </c>
      <c r="T46" s="124">
        <v>64.120999999999995</v>
      </c>
      <c r="U46" s="124">
        <v>10.36</v>
      </c>
      <c r="V46" s="119">
        <v>15.02</v>
      </c>
      <c r="W46" s="120">
        <v>7.33</v>
      </c>
      <c r="X46" s="120">
        <v>0.41</v>
      </c>
      <c r="Y46" s="125" t="s">
        <v>1390</v>
      </c>
      <c r="Z46" s="123" t="s">
        <v>1390</v>
      </c>
      <c r="AA46" s="119">
        <v>30.1</v>
      </c>
      <c r="AB46" s="121">
        <v>178.26</v>
      </c>
      <c r="AC46" s="119">
        <v>59.07</v>
      </c>
      <c r="AD46" s="120">
        <v>46.493000000000002</v>
      </c>
      <c r="AE46" s="120">
        <v>27.32</v>
      </c>
      <c r="AF46" s="121">
        <v>0</v>
      </c>
      <c r="AG46" s="119">
        <v>3.6879400000000002</v>
      </c>
      <c r="AH46" s="120">
        <v>16.3</v>
      </c>
      <c r="AI46" s="120">
        <v>10.298730000000001</v>
      </c>
      <c r="AJ46" s="120">
        <v>8.7125000000000004</v>
      </c>
      <c r="AK46" s="121">
        <v>9</v>
      </c>
      <c r="AL46" s="119">
        <v>12.16</v>
      </c>
      <c r="AM46" s="121">
        <v>15.88</v>
      </c>
      <c r="AN46" s="119">
        <v>17</v>
      </c>
      <c r="AO46" s="125" t="s">
        <v>1390</v>
      </c>
      <c r="AP46" s="125" t="s">
        <v>1390</v>
      </c>
      <c r="AQ46" s="120">
        <v>8.7210000000000001</v>
      </c>
      <c r="AR46" s="125" t="s">
        <v>1390</v>
      </c>
      <c r="AS46" s="120">
        <v>5.3549899999999999</v>
      </c>
      <c r="AT46" s="120">
        <v>6.5914700000000002</v>
      </c>
      <c r="AU46" s="120">
        <v>17.489000000000001</v>
      </c>
      <c r="AV46" s="120">
        <v>8.32</v>
      </c>
      <c r="AW46" s="121">
        <v>22.777000000000001</v>
      </c>
    </row>
    <row r="47" spans="1:49" x14ac:dyDescent="0.3">
      <c r="A47" s="126" t="s">
        <v>765</v>
      </c>
      <c r="B47" s="119">
        <v>9</v>
      </c>
      <c r="C47" s="120">
        <v>24</v>
      </c>
      <c r="D47" s="120">
        <v>17</v>
      </c>
      <c r="E47" s="120">
        <v>2</v>
      </c>
      <c r="F47" s="120">
        <v>19.899999999999999</v>
      </c>
      <c r="G47" s="121">
        <v>26</v>
      </c>
      <c r="H47" s="119">
        <v>13</v>
      </c>
      <c r="I47" s="121">
        <v>90</v>
      </c>
      <c r="J47" s="119">
        <v>14.02</v>
      </c>
      <c r="K47" s="120">
        <v>12.15</v>
      </c>
      <c r="L47" s="121">
        <v>13.51206</v>
      </c>
      <c r="M47" s="122" t="s">
        <v>1390</v>
      </c>
      <c r="N47" s="123" t="s">
        <v>1390</v>
      </c>
      <c r="O47" s="124">
        <v>1.1359999999999999</v>
      </c>
      <c r="P47" s="119">
        <v>65.739999999999995</v>
      </c>
      <c r="Q47" s="120">
        <v>33.76</v>
      </c>
      <c r="R47" s="120">
        <v>155.51</v>
      </c>
      <c r="S47" s="121">
        <v>89.77</v>
      </c>
      <c r="T47" s="124">
        <v>64.120999999999995</v>
      </c>
      <c r="U47" s="124">
        <v>10.36</v>
      </c>
      <c r="V47" s="119">
        <v>15.02</v>
      </c>
      <c r="W47" s="120">
        <v>7.33</v>
      </c>
      <c r="X47" s="120">
        <v>0.41</v>
      </c>
      <c r="Y47" s="125" t="s">
        <v>1390</v>
      </c>
      <c r="Z47" s="123" t="s">
        <v>1390</v>
      </c>
      <c r="AA47" s="119">
        <v>30.1</v>
      </c>
      <c r="AB47" s="121">
        <v>178.26</v>
      </c>
      <c r="AC47" s="119">
        <v>59.07</v>
      </c>
      <c r="AD47" s="120">
        <v>46.493000000000002</v>
      </c>
      <c r="AE47" s="120">
        <v>27.32</v>
      </c>
      <c r="AF47" s="121">
        <v>0</v>
      </c>
      <c r="AG47" s="119">
        <v>3.6879400000000002</v>
      </c>
      <c r="AH47" s="120">
        <v>16.3</v>
      </c>
      <c r="AI47" s="120">
        <v>10.298730000000001</v>
      </c>
      <c r="AJ47" s="120">
        <v>8.7125000000000004</v>
      </c>
      <c r="AK47" s="121">
        <v>9</v>
      </c>
      <c r="AL47" s="119">
        <v>12.16</v>
      </c>
      <c r="AM47" s="121">
        <v>15.88</v>
      </c>
      <c r="AN47" s="119">
        <v>17</v>
      </c>
      <c r="AO47" s="125" t="s">
        <v>1390</v>
      </c>
      <c r="AP47" s="125" t="s">
        <v>1390</v>
      </c>
      <c r="AQ47" s="120">
        <v>8.7210000000000001</v>
      </c>
      <c r="AR47" s="125" t="s">
        <v>1390</v>
      </c>
      <c r="AS47" s="120">
        <v>5.3549899999999999</v>
      </c>
      <c r="AT47" s="120">
        <v>6.5914700000000002</v>
      </c>
      <c r="AU47" s="120">
        <v>17.489000000000001</v>
      </c>
      <c r="AV47" s="120">
        <v>8.32</v>
      </c>
      <c r="AW47" s="121">
        <v>22.777000000000001</v>
      </c>
    </row>
    <row r="48" spans="1:49" x14ac:dyDescent="0.3">
      <c r="A48" s="126" t="s">
        <v>766</v>
      </c>
      <c r="B48" s="119">
        <v>9</v>
      </c>
      <c r="C48" s="120">
        <v>24</v>
      </c>
      <c r="D48" s="120">
        <v>17</v>
      </c>
      <c r="E48" s="120">
        <v>2</v>
      </c>
      <c r="F48" s="120">
        <v>20</v>
      </c>
      <c r="G48" s="121">
        <v>26</v>
      </c>
      <c r="H48" s="119">
        <v>12.6</v>
      </c>
      <c r="I48" s="121">
        <v>100</v>
      </c>
      <c r="J48" s="119">
        <v>14</v>
      </c>
      <c r="K48" s="120">
        <v>12.27</v>
      </c>
      <c r="L48" s="121">
        <v>13.45523</v>
      </c>
      <c r="M48" s="119">
        <v>1.07</v>
      </c>
      <c r="N48" s="121">
        <v>61.32</v>
      </c>
      <c r="O48" s="124">
        <v>1.1359999999999999</v>
      </c>
      <c r="P48" s="119">
        <v>65.739999999999995</v>
      </c>
      <c r="Q48" s="120">
        <v>33.76</v>
      </c>
      <c r="R48" s="120">
        <v>155.51</v>
      </c>
      <c r="S48" s="121">
        <v>89.77</v>
      </c>
      <c r="T48" s="124">
        <v>66.44</v>
      </c>
      <c r="U48" s="124">
        <v>10.37</v>
      </c>
      <c r="V48" s="119">
        <v>14.41</v>
      </c>
      <c r="W48" s="120">
        <v>7.94</v>
      </c>
      <c r="X48" s="120">
        <v>0.42</v>
      </c>
      <c r="Y48" s="125" t="s">
        <v>1390</v>
      </c>
      <c r="Z48" s="123" t="s">
        <v>1390</v>
      </c>
      <c r="AA48" s="119">
        <v>37.950000000000003</v>
      </c>
      <c r="AB48" s="121">
        <v>186.11</v>
      </c>
      <c r="AC48" s="119">
        <v>58.14</v>
      </c>
      <c r="AD48" s="120">
        <v>45.929000000000002</v>
      </c>
      <c r="AE48" s="120">
        <v>27.08</v>
      </c>
      <c r="AF48" s="121">
        <v>0</v>
      </c>
      <c r="AG48" s="119">
        <v>3.6879400000000002</v>
      </c>
      <c r="AH48" s="120">
        <v>16.3</v>
      </c>
      <c r="AI48" s="120">
        <v>10.17398</v>
      </c>
      <c r="AJ48" s="120">
        <v>8.7125000000000004</v>
      </c>
      <c r="AK48" s="121">
        <v>9</v>
      </c>
      <c r="AL48" s="119">
        <v>12.01</v>
      </c>
      <c r="AM48" s="121">
        <v>15.73</v>
      </c>
      <c r="AN48" s="119">
        <v>17</v>
      </c>
      <c r="AO48" s="125" t="s">
        <v>1390</v>
      </c>
      <c r="AP48" s="125" t="s">
        <v>1390</v>
      </c>
      <c r="AQ48" s="120">
        <v>8.5280000000000005</v>
      </c>
      <c r="AR48" s="125" t="s">
        <v>1390</v>
      </c>
      <c r="AS48" s="120">
        <v>5.3269799999999998</v>
      </c>
      <c r="AT48" s="120">
        <v>6.5914700000000002</v>
      </c>
      <c r="AU48" s="120">
        <v>17.489000000000001</v>
      </c>
      <c r="AV48" s="120">
        <v>8.1850000000000005</v>
      </c>
      <c r="AW48" s="121">
        <v>22.457000000000001</v>
      </c>
    </row>
    <row r="49" spans="1:49" x14ac:dyDescent="0.3">
      <c r="A49" s="126" t="s">
        <v>767</v>
      </c>
      <c r="B49" s="119">
        <v>9</v>
      </c>
      <c r="C49" s="120">
        <v>24</v>
      </c>
      <c r="D49" s="120">
        <v>17</v>
      </c>
      <c r="E49" s="120">
        <v>2</v>
      </c>
      <c r="F49" s="120">
        <v>20</v>
      </c>
      <c r="G49" s="121">
        <v>26</v>
      </c>
      <c r="H49" s="119">
        <v>12.6</v>
      </c>
      <c r="I49" s="121">
        <v>100</v>
      </c>
      <c r="J49" s="119">
        <v>14</v>
      </c>
      <c r="K49" s="120">
        <v>12.27</v>
      </c>
      <c r="L49" s="121">
        <v>13.45523</v>
      </c>
      <c r="M49" s="119">
        <v>1.07</v>
      </c>
      <c r="N49" s="121">
        <v>61.32</v>
      </c>
      <c r="O49" s="124">
        <v>1.1359999999999999</v>
      </c>
      <c r="P49" s="119">
        <v>65.739999999999995</v>
      </c>
      <c r="Q49" s="120">
        <v>33.76</v>
      </c>
      <c r="R49" s="120">
        <v>155.51</v>
      </c>
      <c r="S49" s="121">
        <v>89.77</v>
      </c>
      <c r="T49" s="124">
        <v>66.44</v>
      </c>
      <c r="U49" s="124">
        <v>10.37</v>
      </c>
      <c r="V49" s="119">
        <v>14.41</v>
      </c>
      <c r="W49" s="120">
        <v>7.94</v>
      </c>
      <c r="X49" s="120">
        <v>0.42</v>
      </c>
      <c r="Y49" s="125" t="s">
        <v>1390</v>
      </c>
      <c r="Z49" s="123" t="s">
        <v>1390</v>
      </c>
      <c r="AA49" s="119">
        <v>37.950000000000003</v>
      </c>
      <c r="AB49" s="121">
        <v>186.11</v>
      </c>
      <c r="AC49" s="119">
        <v>58.14</v>
      </c>
      <c r="AD49" s="120">
        <v>45.929000000000002</v>
      </c>
      <c r="AE49" s="120">
        <v>27.08</v>
      </c>
      <c r="AF49" s="121">
        <v>0</v>
      </c>
      <c r="AG49" s="119">
        <v>3.6879400000000002</v>
      </c>
      <c r="AH49" s="120">
        <v>16.3</v>
      </c>
      <c r="AI49" s="120">
        <v>10.17398</v>
      </c>
      <c r="AJ49" s="120">
        <v>8.7125000000000004</v>
      </c>
      <c r="AK49" s="121">
        <v>9</v>
      </c>
      <c r="AL49" s="119">
        <v>12.01</v>
      </c>
      <c r="AM49" s="121">
        <v>15.73</v>
      </c>
      <c r="AN49" s="119">
        <v>17</v>
      </c>
      <c r="AO49" s="125" t="s">
        <v>1390</v>
      </c>
      <c r="AP49" s="125" t="s">
        <v>1390</v>
      </c>
      <c r="AQ49" s="120">
        <v>8.5280000000000005</v>
      </c>
      <c r="AR49" s="125" t="s">
        <v>1390</v>
      </c>
      <c r="AS49" s="120">
        <v>5.3269799999999998</v>
      </c>
      <c r="AT49" s="120">
        <v>6.5914700000000002</v>
      </c>
      <c r="AU49" s="120">
        <v>17.489000000000001</v>
      </c>
      <c r="AV49" s="120">
        <v>8.1850000000000005</v>
      </c>
      <c r="AW49" s="121">
        <v>22.457000000000001</v>
      </c>
    </row>
    <row r="50" spans="1:49" x14ac:dyDescent="0.3">
      <c r="A50" s="126" t="s">
        <v>768</v>
      </c>
      <c r="B50" s="119">
        <v>9</v>
      </c>
      <c r="C50" s="120">
        <v>24</v>
      </c>
      <c r="D50" s="120">
        <v>17</v>
      </c>
      <c r="E50" s="120">
        <v>2</v>
      </c>
      <c r="F50" s="120">
        <v>20</v>
      </c>
      <c r="G50" s="121">
        <v>26</v>
      </c>
      <c r="H50" s="119">
        <v>12.6</v>
      </c>
      <c r="I50" s="121">
        <v>105</v>
      </c>
      <c r="J50" s="119">
        <v>14.09</v>
      </c>
      <c r="K50" s="120">
        <v>12.19</v>
      </c>
      <c r="L50" s="121">
        <v>16.94022</v>
      </c>
      <c r="M50" s="122" t="s">
        <v>1390</v>
      </c>
      <c r="N50" s="123" t="s">
        <v>1390</v>
      </c>
      <c r="O50" s="124">
        <v>1.1359999999999999</v>
      </c>
      <c r="P50" s="119">
        <v>66.489999999999995</v>
      </c>
      <c r="Q50" s="120">
        <v>33.76</v>
      </c>
      <c r="R50" s="120">
        <v>154.33000000000001</v>
      </c>
      <c r="S50" s="121">
        <v>88.59</v>
      </c>
      <c r="T50" s="124">
        <v>67.718999999999994</v>
      </c>
      <c r="U50" s="124">
        <v>10.39</v>
      </c>
      <c r="V50" s="119">
        <v>15.02</v>
      </c>
      <c r="W50" s="120">
        <v>9.31</v>
      </c>
      <c r="X50" s="120">
        <v>0.43</v>
      </c>
      <c r="Y50" s="125" t="s">
        <v>1390</v>
      </c>
      <c r="Z50" s="123" t="s">
        <v>1390</v>
      </c>
      <c r="AA50" s="119">
        <v>32.840000000000003</v>
      </c>
      <c r="AB50" s="121">
        <v>181</v>
      </c>
      <c r="AC50" s="119">
        <v>55.61</v>
      </c>
      <c r="AD50" s="120">
        <v>44.999000000000002</v>
      </c>
      <c r="AE50" s="120">
        <v>25.8</v>
      </c>
      <c r="AF50" s="121">
        <v>0</v>
      </c>
      <c r="AG50" s="119">
        <v>3.6879400000000002</v>
      </c>
      <c r="AH50" s="120">
        <v>17</v>
      </c>
      <c r="AI50" s="120">
        <v>10.23691</v>
      </c>
      <c r="AJ50" s="120">
        <v>8.7125000000000004</v>
      </c>
      <c r="AK50" s="121">
        <v>9</v>
      </c>
      <c r="AL50" s="119">
        <v>11.8</v>
      </c>
      <c r="AM50" s="121">
        <v>15.52</v>
      </c>
      <c r="AN50" s="119">
        <v>17</v>
      </c>
      <c r="AO50" s="125" t="s">
        <v>1390</v>
      </c>
      <c r="AP50" s="125" t="s">
        <v>1390</v>
      </c>
      <c r="AQ50" s="120">
        <v>8.4809999999999999</v>
      </c>
      <c r="AR50" s="125" t="s">
        <v>1390</v>
      </c>
      <c r="AS50" s="120">
        <v>5.3120399999999997</v>
      </c>
      <c r="AT50" s="120">
        <v>6.5914700000000002</v>
      </c>
      <c r="AU50" s="120">
        <v>17.489000000000001</v>
      </c>
      <c r="AV50" s="120">
        <v>8.1129999999999995</v>
      </c>
      <c r="AW50" s="121">
        <v>22.54</v>
      </c>
    </row>
    <row r="51" spans="1:49" x14ac:dyDescent="0.3">
      <c r="A51" s="126" t="s">
        <v>769</v>
      </c>
      <c r="B51" s="119">
        <v>9</v>
      </c>
      <c r="C51" s="120">
        <v>24</v>
      </c>
      <c r="D51" s="120">
        <v>17</v>
      </c>
      <c r="E51" s="120">
        <v>2</v>
      </c>
      <c r="F51" s="120">
        <v>20</v>
      </c>
      <c r="G51" s="121">
        <v>26</v>
      </c>
      <c r="H51" s="119">
        <v>12.6</v>
      </c>
      <c r="I51" s="121">
        <v>105</v>
      </c>
      <c r="J51" s="119">
        <v>14.09</v>
      </c>
      <c r="K51" s="120">
        <v>12.19</v>
      </c>
      <c r="L51" s="121">
        <v>16.94022</v>
      </c>
      <c r="M51" s="122" t="s">
        <v>1390</v>
      </c>
      <c r="N51" s="123" t="s">
        <v>1390</v>
      </c>
      <c r="O51" s="124">
        <v>1.1359999999999999</v>
      </c>
      <c r="P51" s="119">
        <v>66.489999999999995</v>
      </c>
      <c r="Q51" s="120">
        <v>33.76</v>
      </c>
      <c r="R51" s="120">
        <v>154.33000000000001</v>
      </c>
      <c r="S51" s="121">
        <v>88.59</v>
      </c>
      <c r="T51" s="124">
        <v>67.718999999999994</v>
      </c>
      <c r="U51" s="124">
        <v>10.39</v>
      </c>
      <c r="V51" s="119">
        <v>15.02</v>
      </c>
      <c r="W51" s="120">
        <v>9.31</v>
      </c>
      <c r="X51" s="120">
        <v>0.43</v>
      </c>
      <c r="Y51" s="125" t="s">
        <v>1390</v>
      </c>
      <c r="Z51" s="123" t="s">
        <v>1390</v>
      </c>
      <c r="AA51" s="119">
        <v>32.840000000000003</v>
      </c>
      <c r="AB51" s="121">
        <v>181</v>
      </c>
      <c r="AC51" s="119">
        <v>55.61</v>
      </c>
      <c r="AD51" s="120">
        <v>44.999000000000002</v>
      </c>
      <c r="AE51" s="120">
        <v>25.8</v>
      </c>
      <c r="AF51" s="121">
        <v>0</v>
      </c>
      <c r="AG51" s="119">
        <v>3.6879400000000002</v>
      </c>
      <c r="AH51" s="120">
        <v>17</v>
      </c>
      <c r="AI51" s="120">
        <v>10.23691</v>
      </c>
      <c r="AJ51" s="120">
        <v>8.7125000000000004</v>
      </c>
      <c r="AK51" s="121">
        <v>9</v>
      </c>
      <c r="AL51" s="119">
        <v>11.8</v>
      </c>
      <c r="AM51" s="121">
        <v>15.52</v>
      </c>
      <c r="AN51" s="119">
        <v>17</v>
      </c>
      <c r="AO51" s="125" t="s">
        <v>1390</v>
      </c>
      <c r="AP51" s="125" t="s">
        <v>1390</v>
      </c>
      <c r="AQ51" s="120">
        <v>8.4809999999999999</v>
      </c>
      <c r="AR51" s="125" t="s">
        <v>1390</v>
      </c>
      <c r="AS51" s="120">
        <v>5.3120399999999997</v>
      </c>
      <c r="AT51" s="120">
        <v>6.5914700000000002</v>
      </c>
      <c r="AU51" s="120">
        <v>17.489000000000001</v>
      </c>
      <c r="AV51" s="120">
        <v>8.1129999999999995</v>
      </c>
      <c r="AW51" s="121">
        <v>22.54</v>
      </c>
    </row>
    <row r="52" spans="1:49" x14ac:dyDescent="0.3">
      <c r="A52" s="126" t="s">
        <v>770</v>
      </c>
      <c r="B52" s="119">
        <v>9</v>
      </c>
      <c r="C52" s="120">
        <v>24</v>
      </c>
      <c r="D52" s="120">
        <v>17</v>
      </c>
      <c r="E52" s="120">
        <v>2</v>
      </c>
      <c r="F52" s="120">
        <v>20</v>
      </c>
      <c r="G52" s="121">
        <v>26</v>
      </c>
      <c r="H52" s="119">
        <v>12.6</v>
      </c>
      <c r="I52" s="121">
        <v>105</v>
      </c>
      <c r="J52" s="119">
        <v>13.97</v>
      </c>
      <c r="K52" s="120">
        <v>12.31</v>
      </c>
      <c r="L52" s="121">
        <v>15.053140000000001</v>
      </c>
      <c r="M52" s="122" t="s">
        <v>1390</v>
      </c>
      <c r="N52" s="123" t="s">
        <v>1390</v>
      </c>
      <c r="O52" s="124">
        <v>1.1359999999999999</v>
      </c>
      <c r="P52" s="119">
        <v>66.489999999999995</v>
      </c>
      <c r="Q52" s="120">
        <v>33.76</v>
      </c>
      <c r="R52" s="120">
        <v>154.33000000000001</v>
      </c>
      <c r="S52" s="121">
        <v>87.09</v>
      </c>
      <c r="T52" s="124">
        <v>64.198999999999998</v>
      </c>
      <c r="U52" s="124">
        <v>10.41</v>
      </c>
      <c r="V52" s="119">
        <v>14.41</v>
      </c>
      <c r="W52" s="120">
        <v>7.04</v>
      </c>
      <c r="X52" s="120">
        <v>0.43</v>
      </c>
      <c r="Y52" s="125" t="s">
        <v>1390</v>
      </c>
      <c r="Z52" s="123" t="s">
        <v>1390</v>
      </c>
      <c r="AA52" s="119">
        <v>39.17</v>
      </c>
      <c r="AB52" s="121">
        <v>187.33</v>
      </c>
      <c r="AC52" s="119">
        <v>54.11</v>
      </c>
      <c r="AD52" s="120">
        <v>45.011000000000003</v>
      </c>
      <c r="AE52" s="120">
        <v>24.76</v>
      </c>
      <c r="AF52" s="121">
        <v>0</v>
      </c>
      <c r="AG52" s="119">
        <v>3.6879400000000002</v>
      </c>
      <c r="AH52" s="120">
        <v>19</v>
      </c>
      <c r="AI52" s="120">
        <v>10.26383</v>
      </c>
      <c r="AJ52" s="120">
        <v>8.7125000000000004</v>
      </c>
      <c r="AK52" s="121">
        <v>9</v>
      </c>
      <c r="AL52" s="119">
        <v>11.87</v>
      </c>
      <c r="AM52" s="121">
        <v>15.6</v>
      </c>
      <c r="AN52" s="119">
        <v>17</v>
      </c>
      <c r="AO52" s="125" t="s">
        <v>1390</v>
      </c>
      <c r="AP52" s="125" t="s">
        <v>1390</v>
      </c>
      <c r="AQ52" s="120">
        <v>8.3680000000000003</v>
      </c>
      <c r="AR52" s="125" t="s">
        <v>1390</v>
      </c>
      <c r="AS52" s="120">
        <v>5.2709599999999996</v>
      </c>
      <c r="AT52" s="120">
        <v>6.5914700000000002</v>
      </c>
      <c r="AU52" s="120">
        <v>17.489000000000001</v>
      </c>
      <c r="AV52" s="120">
        <v>7.915</v>
      </c>
      <c r="AW52" s="121">
        <v>22.777000000000001</v>
      </c>
    </row>
    <row r="53" spans="1:49" x14ac:dyDescent="0.3">
      <c r="A53" s="126" t="s">
        <v>771</v>
      </c>
      <c r="B53" s="119">
        <v>9</v>
      </c>
      <c r="C53" s="120">
        <v>24</v>
      </c>
      <c r="D53" s="120">
        <v>17</v>
      </c>
      <c r="E53" s="120">
        <v>2</v>
      </c>
      <c r="F53" s="120">
        <v>20</v>
      </c>
      <c r="G53" s="121">
        <v>26</v>
      </c>
      <c r="H53" s="119">
        <v>12.6</v>
      </c>
      <c r="I53" s="121">
        <v>105</v>
      </c>
      <c r="J53" s="119">
        <v>13.97</v>
      </c>
      <c r="K53" s="120">
        <v>12.31</v>
      </c>
      <c r="L53" s="121">
        <v>15.053140000000001</v>
      </c>
      <c r="M53" s="122" t="s">
        <v>1390</v>
      </c>
      <c r="N53" s="123" t="s">
        <v>1390</v>
      </c>
      <c r="O53" s="124">
        <v>1.1359999999999999</v>
      </c>
      <c r="P53" s="119">
        <v>66.489999999999995</v>
      </c>
      <c r="Q53" s="120">
        <v>33.76</v>
      </c>
      <c r="R53" s="120">
        <v>154.33000000000001</v>
      </c>
      <c r="S53" s="121">
        <v>87.09</v>
      </c>
      <c r="T53" s="124">
        <v>64.198999999999998</v>
      </c>
      <c r="U53" s="124">
        <v>10.41</v>
      </c>
      <c r="V53" s="119">
        <v>14.41</v>
      </c>
      <c r="W53" s="120">
        <v>7.04</v>
      </c>
      <c r="X53" s="120">
        <v>0.43</v>
      </c>
      <c r="Y53" s="125" t="s">
        <v>1390</v>
      </c>
      <c r="Z53" s="123" t="s">
        <v>1390</v>
      </c>
      <c r="AA53" s="119">
        <v>39.17</v>
      </c>
      <c r="AB53" s="121">
        <v>187.33</v>
      </c>
      <c r="AC53" s="119">
        <v>54.11</v>
      </c>
      <c r="AD53" s="120">
        <v>45.011000000000003</v>
      </c>
      <c r="AE53" s="120">
        <v>24.76</v>
      </c>
      <c r="AF53" s="121">
        <v>0</v>
      </c>
      <c r="AG53" s="119">
        <v>3.6879400000000002</v>
      </c>
      <c r="AH53" s="120">
        <v>19</v>
      </c>
      <c r="AI53" s="120">
        <v>10.26383</v>
      </c>
      <c r="AJ53" s="120">
        <v>8.7125000000000004</v>
      </c>
      <c r="AK53" s="121">
        <v>9</v>
      </c>
      <c r="AL53" s="119">
        <v>11.87</v>
      </c>
      <c r="AM53" s="121">
        <v>15.6</v>
      </c>
      <c r="AN53" s="119">
        <v>17</v>
      </c>
      <c r="AO53" s="125" t="s">
        <v>1390</v>
      </c>
      <c r="AP53" s="125" t="s">
        <v>1390</v>
      </c>
      <c r="AQ53" s="120">
        <v>8.3680000000000003</v>
      </c>
      <c r="AR53" s="125" t="s">
        <v>1390</v>
      </c>
      <c r="AS53" s="120">
        <v>5.2709599999999996</v>
      </c>
      <c r="AT53" s="120">
        <v>6.5914700000000002</v>
      </c>
      <c r="AU53" s="120">
        <v>17.489000000000001</v>
      </c>
      <c r="AV53" s="120">
        <v>7.915</v>
      </c>
      <c r="AW53" s="121">
        <v>22.777000000000001</v>
      </c>
    </row>
    <row r="54" spans="1:49" x14ac:dyDescent="0.3">
      <c r="A54" s="126" t="s">
        <v>772</v>
      </c>
      <c r="B54" s="119">
        <v>9</v>
      </c>
      <c r="C54" s="120">
        <v>24</v>
      </c>
      <c r="D54" s="120">
        <v>17</v>
      </c>
      <c r="E54" s="120">
        <v>2</v>
      </c>
      <c r="F54" s="120">
        <v>24.6</v>
      </c>
      <c r="G54" s="121">
        <v>26</v>
      </c>
      <c r="H54" s="119">
        <v>12.6</v>
      </c>
      <c r="I54" s="121">
        <v>100</v>
      </c>
      <c r="J54" s="119">
        <v>14.01</v>
      </c>
      <c r="K54" s="120">
        <v>12.21</v>
      </c>
      <c r="L54" s="121">
        <v>15.093260000000001</v>
      </c>
      <c r="M54" s="122" t="s">
        <v>1390</v>
      </c>
      <c r="N54" s="123" t="s">
        <v>1390</v>
      </c>
      <c r="O54" s="124">
        <v>1.1359999999999999</v>
      </c>
      <c r="P54" s="119">
        <v>66.489999999999995</v>
      </c>
      <c r="Q54" s="120">
        <v>33.76</v>
      </c>
      <c r="R54" s="120">
        <v>154.33000000000001</v>
      </c>
      <c r="S54" s="121">
        <v>87.09</v>
      </c>
      <c r="T54" s="124">
        <v>62.915999999999997</v>
      </c>
      <c r="U54" s="124">
        <v>10.35</v>
      </c>
      <c r="V54" s="119">
        <v>14.41</v>
      </c>
      <c r="W54" s="120">
        <v>6.95</v>
      </c>
      <c r="X54" s="120">
        <v>0.43</v>
      </c>
      <c r="Y54" s="125" t="s">
        <v>1390</v>
      </c>
      <c r="Z54" s="123" t="s">
        <v>1390</v>
      </c>
      <c r="AA54" s="119">
        <v>39.65</v>
      </c>
      <c r="AB54" s="121">
        <v>187.81</v>
      </c>
      <c r="AC54" s="119">
        <v>53.18</v>
      </c>
      <c r="AD54" s="120">
        <v>46.04</v>
      </c>
      <c r="AE54" s="120">
        <v>24.94</v>
      </c>
      <c r="AF54" s="121">
        <v>0</v>
      </c>
      <c r="AG54" s="119">
        <v>3.6879400000000002</v>
      </c>
      <c r="AH54" s="120">
        <v>19.3</v>
      </c>
      <c r="AI54" s="120">
        <v>10.14841</v>
      </c>
      <c r="AJ54" s="120">
        <v>8.7125000000000004</v>
      </c>
      <c r="AK54" s="121">
        <v>9</v>
      </c>
      <c r="AL54" s="119">
        <v>11.91</v>
      </c>
      <c r="AM54" s="121">
        <v>15.64</v>
      </c>
      <c r="AN54" s="119">
        <v>17</v>
      </c>
      <c r="AO54" s="125" t="s">
        <v>1390</v>
      </c>
      <c r="AP54" s="125" t="s">
        <v>1390</v>
      </c>
      <c r="AQ54" s="120">
        <v>8.5280000000000005</v>
      </c>
      <c r="AR54" s="125" t="s">
        <v>1390</v>
      </c>
      <c r="AS54" s="120">
        <v>5.2377599999999997</v>
      </c>
      <c r="AT54" s="120">
        <v>6.5914700000000002</v>
      </c>
      <c r="AU54" s="120">
        <v>17.489000000000001</v>
      </c>
      <c r="AV54" s="120">
        <v>7.7549999999999999</v>
      </c>
      <c r="AW54" s="121">
        <v>22.78</v>
      </c>
    </row>
    <row r="55" spans="1:49" x14ac:dyDescent="0.3">
      <c r="A55" s="126" t="s">
        <v>773</v>
      </c>
      <c r="B55" s="119">
        <v>9</v>
      </c>
      <c r="C55" s="120">
        <v>24</v>
      </c>
      <c r="D55" s="120">
        <v>17</v>
      </c>
      <c r="E55" s="120">
        <v>2</v>
      </c>
      <c r="F55" s="120">
        <v>24.6</v>
      </c>
      <c r="G55" s="121">
        <v>26</v>
      </c>
      <c r="H55" s="119">
        <v>12.6</v>
      </c>
      <c r="I55" s="121">
        <v>100</v>
      </c>
      <c r="J55" s="119">
        <v>14.01</v>
      </c>
      <c r="K55" s="120">
        <v>12.21</v>
      </c>
      <c r="L55" s="121">
        <v>15.093260000000001</v>
      </c>
      <c r="M55" s="122" t="s">
        <v>1390</v>
      </c>
      <c r="N55" s="123" t="s">
        <v>1390</v>
      </c>
      <c r="O55" s="124">
        <v>1.1359999999999999</v>
      </c>
      <c r="P55" s="119">
        <v>66.489999999999995</v>
      </c>
      <c r="Q55" s="120">
        <v>33.76</v>
      </c>
      <c r="R55" s="120">
        <v>154.33000000000001</v>
      </c>
      <c r="S55" s="121">
        <v>87.09</v>
      </c>
      <c r="T55" s="124">
        <v>62.915999999999997</v>
      </c>
      <c r="U55" s="124">
        <v>10.35</v>
      </c>
      <c r="V55" s="119">
        <v>14.41</v>
      </c>
      <c r="W55" s="120">
        <v>6.95</v>
      </c>
      <c r="X55" s="120">
        <v>0.43</v>
      </c>
      <c r="Y55" s="125" t="s">
        <v>1390</v>
      </c>
      <c r="Z55" s="123" t="s">
        <v>1390</v>
      </c>
      <c r="AA55" s="119">
        <v>39.65</v>
      </c>
      <c r="AB55" s="121">
        <v>187.81</v>
      </c>
      <c r="AC55" s="119">
        <v>53.18</v>
      </c>
      <c r="AD55" s="120">
        <v>46.04</v>
      </c>
      <c r="AE55" s="120">
        <v>24.94</v>
      </c>
      <c r="AF55" s="121">
        <v>0</v>
      </c>
      <c r="AG55" s="119">
        <v>3.6879400000000002</v>
      </c>
      <c r="AH55" s="120">
        <v>19.3</v>
      </c>
      <c r="AI55" s="120">
        <v>10.14841</v>
      </c>
      <c r="AJ55" s="120">
        <v>8.7125000000000004</v>
      </c>
      <c r="AK55" s="121">
        <v>9</v>
      </c>
      <c r="AL55" s="119">
        <v>11.91</v>
      </c>
      <c r="AM55" s="121">
        <v>15.64</v>
      </c>
      <c r="AN55" s="119">
        <v>17</v>
      </c>
      <c r="AO55" s="125" t="s">
        <v>1390</v>
      </c>
      <c r="AP55" s="125" t="s">
        <v>1390</v>
      </c>
      <c r="AQ55" s="120">
        <v>8.5280000000000005</v>
      </c>
      <c r="AR55" s="125" t="s">
        <v>1390</v>
      </c>
      <c r="AS55" s="120">
        <v>5.2377599999999997</v>
      </c>
      <c r="AT55" s="120">
        <v>6.5914700000000002</v>
      </c>
      <c r="AU55" s="120">
        <v>17.489000000000001</v>
      </c>
      <c r="AV55" s="120">
        <v>7.7549999999999999</v>
      </c>
      <c r="AW55" s="121">
        <v>22.78</v>
      </c>
    </row>
    <row r="56" spans="1:49" x14ac:dyDescent="0.3">
      <c r="A56" s="126" t="s">
        <v>774</v>
      </c>
      <c r="B56" s="119">
        <v>9</v>
      </c>
      <c r="C56" s="120">
        <v>24</v>
      </c>
      <c r="D56" s="120">
        <v>17</v>
      </c>
      <c r="E56" s="120">
        <v>2</v>
      </c>
      <c r="F56" s="120">
        <v>34.5</v>
      </c>
      <c r="G56" s="121">
        <v>26</v>
      </c>
      <c r="H56" s="119">
        <v>12.6</v>
      </c>
      <c r="I56" s="121">
        <v>92</v>
      </c>
      <c r="J56" s="119">
        <v>13.02</v>
      </c>
      <c r="K56" s="120">
        <v>12.19</v>
      </c>
      <c r="L56" s="121">
        <v>14.97124</v>
      </c>
      <c r="M56" s="122" t="s">
        <v>1390</v>
      </c>
      <c r="N56" s="123" t="s">
        <v>1390</v>
      </c>
      <c r="O56" s="124">
        <v>1.1359999999999999</v>
      </c>
      <c r="P56" s="119">
        <v>66.489999999999995</v>
      </c>
      <c r="Q56" s="120">
        <v>33.76</v>
      </c>
      <c r="R56" s="120">
        <v>151.99</v>
      </c>
      <c r="S56" s="121">
        <v>85.5</v>
      </c>
      <c r="T56" s="124">
        <v>57.802999999999997</v>
      </c>
      <c r="U56" s="124">
        <v>10.49</v>
      </c>
      <c r="V56" s="119">
        <v>14.41</v>
      </c>
      <c r="W56" s="120">
        <v>7.94</v>
      </c>
      <c r="X56" s="125" t="s">
        <v>1390</v>
      </c>
      <c r="Y56" s="125" t="s">
        <v>1390</v>
      </c>
      <c r="Z56" s="123" t="s">
        <v>1390</v>
      </c>
      <c r="AA56" s="119">
        <v>36.81</v>
      </c>
      <c r="AB56" s="121">
        <v>184.965</v>
      </c>
      <c r="AC56" s="119">
        <v>51.5</v>
      </c>
      <c r="AD56" s="120">
        <v>45.619</v>
      </c>
      <c r="AE56" s="120">
        <v>25.16</v>
      </c>
      <c r="AF56" s="121">
        <v>0</v>
      </c>
      <c r="AG56" s="119">
        <v>3.6879400000000002</v>
      </c>
      <c r="AH56" s="120">
        <v>19.3</v>
      </c>
      <c r="AI56" s="120">
        <v>10.189439999999999</v>
      </c>
      <c r="AJ56" s="120">
        <v>8.7125000000000004</v>
      </c>
      <c r="AK56" s="121">
        <v>9</v>
      </c>
      <c r="AL56" s="119">
        <v>11.72</v>
      </c>
      <c r="AM56" s="121">
        <v>15.45</v>
      </c>
      <c r="AN56" s="119">
        <v>171.81700000000001</v>
      </c>
      <c r="AO56" s="125" t="s">
        <v>1390</v>
      </c>
      <c r="AP56" s="125" t="s">
        <v>1390</v>
      </c>
      <c r="AQ56" s="120">
        <v>8.5630000000000006</v>
      </c>
      <c r="AR56" s="125" t="s">
        <v>1390</v>
      </c>
      <c r="AS56" s="120">
        <v>5.1705300000000003</v>
      </c>
      <c r="AT56" s="120">
        <v>6.5914700000000002</v>
      </c>
      <c r="AU56" s="120">
        <v>17.489000000000001</v>
      </c>
      <c r="AV56" s="120">
        <v>7.431</v>
      </c>
      <c r="AW56" s="121">
        <v>22.766999999999999</v>
      </c>
    </row>
    <row r="57" spans="1:49" x14ac:dyDescent="0.3">
      <c r="A57" s="126" t="s">
        <v>775</v>
      </c>
      <c r="B57" s="119">
        <v>9</v>
      </c>
      <c r="C57" s="120">
        <v>24</v>
      </c>
      <c r="D57" s="120">
        <v>17</v>
      </c>
      <c r="E57" s="120">
        <v>2</v>
      </c>
      <c r="F57" s="120">
        <v>34.5</v>
      </c>
      <c r="G57" s="121">
        <v>26</v>
      </c>
      <c r="H57" s="119">
        <v>12.6</v>
      </c>
      <c r="I57" s="121">
        <v>92</v>
      </c>
      <c r="J57" s="119">
        <v>13.02</v>
      </c>
      <c r="K57" s="120">
        <v>12.19</v>
      </c>
      <c r="L57" s="121">
        <v>14.97124</v>
      </c>
      <c r="M57" s="122" t="s">
        <v>1390</v>
      </c>
      <c r="N57" s="123" t="s">
        <v>1390</v>
      </c>
      <c r="O57" s="124">
        <v>1.1359999999999999</v>
      </c>
      <c r="P57" s="119">
        <v>66.489999999999995</v>
      </c>
      <c r="Q57" s="120">
        <v>33.76</v>
      </c>
      <c r="R57" s="120">
        <v>151.99</v>
      </c>
      <c r="S57" s="121">
        <v>85.5</v>
      </c>
      <c r="T57" s="124">
        <v>57.802999999999997</v>
      </c>
      <c r="U57" s="124">
        <v>10.49</v>
      </c>
      <c r="V57" s="119">
        <v>14.41</v>
      </c>
      <c r="W57" s="120">
        <v>7.94</v>
      </c>
      <c r="X57" s="125" t="s">
        <v>1390</v>
      </c>
      <c r="Y57" s="125" t="s">
        <v>1390</v>
      </c>
      <c r="Z57" s="123" t="s">
        <v>1390</v>
      </c>
      <c r="AA57" s="119">
        <v>36.81</v>
      </c>
      <c r="AB57" s="121">
        <v>184.965</v>
      </c>
      <c r="AC57" s="119">
        <v>51.5</v>
      </c>
      <c r="AD57" s="120">
        <v>45.619</v>
      </c>
      <c r="AE57" s="120">
        <v>25.16</v>
      </c>
      <c r="AF57" s="121">
        <v>0</v>
      </c>
      <c r="AG57" s="119">
        <v>3.6879400000000002</v>
      </c>
      <c r="AH57" s="120">
        <v>19.3</v>
      </c>
      <c r="AI57" s="120">
        <v>10.189439999999999</v>
      </c>
      <c r="AJ57" s="120">
        <v>8.7125000000000004</v>
      </c>
      <c r="AK57" s="121">
        <v>9</v>
      </c>
      <c r="AL57" s="119">
        <v>11.72</v>
      </c>
      <c r="AM57" s="121">
        <v>15.45</v>
      </c>
      <c r="AN57" s="119">
        <v>171.81700000000001</v>
      </c>
      <c r="AO57" s="125" t="s">
        <v>1390</v>
      </c>
      <c r="AP57" s="125" t="s">
        <v>1390</v>
      </c>
      <c r="AQ57" s="120">
        <v>8.5630000000000006</v>
      </c>
      <c r="AR57" s="125" t="s">
        <v>1390</v>
      </c>
      <c r="AS57" s="120">
        <v>5.1705300000000003</v>
      </c>
      <c r="AT57" s="120">
        <v>6.5914700000000002</v>
      </c>
      <c r="AU57" s="120">
        <v>17.489000000000001</v>
      </c>
      <c r="AV57" s="120">
        <v>7.431</v>
      </c>
      <c r="AW57" s="121">
        <v>22.766999999999999</v>
      </c>
    </row>
    <row r="58" spans="1:49" x14ac:dyDescent="0.3">
      <c r="A58" s="126" t="s">
        <v>776</v>
      </c>
      <c r="B58" s="119">
        <v>9</v>
      </c>
      <c r="C58" s="120">
        <v>24</v>
      </c>
      <c r="D58" s="120">
        <v>17</v>
      </c>
      <c r="E58" s="120">
        <v>2</v>
      </c>
      <c r="F58" s="120">
        <v>34.5</v>
      </c>
      <c r="G58" s="121">
        <v>26</v>
      </c>
      <c r="H58" s="119">
        <v>12.6</v>
      </c>
      <c r="I58" s="121">
        <v>88</v>
      </c>
      <c r="J58" s="119">
        <v>12.47</v>
      </c>
      <c r="K58" s="120">
        <v>12.23</v>
      </c>
      <c r="L58" s="121">
        <v>9.0860400000000006</v>
      </c>
      <c r="M58" s="122" t="s">
        <v>1390</v>
      </c>
      <c r="N58" s="123" t="s">
        <v>1390</v>
      </c>
      <c r="O58" s="124">
        <v>1.1359999999999999</v>
      </c>
      <c r="P58" s="119">
        <v>66.489999999999995</v>
      </c>
      <c r="Q58" s="120">
        <v>33.76</v>
      </c>
      <c r="R58" s="120">
        <v>149.66999999999999</v>
      </c>
      <c r="S58" s="121">
        <v>83.18</v>
      </c>
      <c r="T58" s="124">
        <v>58.283000000000001</v>
      </c>
      <c r="U58" s="124">
        <v>10.83</v>
      </c>
      <c r="V58" s="119">
        <v>14.41</v>
      </c>
      <c r="W58" s="120">
        <v>7.94</v>
      </c>
      <c r="X58" s="125" t="s">
        <v>1390</v>
      </c>
      <c r="Y58" s="125" t="s">
        <v>1390</v>
      </c>
      <c r="Z58" s="123" t="s">
        <v>1390</v>
      </c>
      <c r="AA58" s="119">
        <v>37.11</v>
      </c>
      <c r="AB58" s="121">
        <v>185.27</v>
      </c>
      <c r="AC58" s="119">
        <v>51</v>
      </c>
      <c r="AD58" s="120">
        <v>45.584000000000003</v>
      </c>
      <c r="AE58" s="120">
        <v>23.56</v>
      </c>
      <c r="AF58" s="121">
        <v>0</v>
      </c>
      <c r="AG58" s="119">
        <v>3.6879400000000002</v>
      </c>
      <c r="AH58" s="120">
        <v>19.3</v>
      </c>
      <c r="AI58" s="120">
        <v>10.12332</v>
      </c>
      <c r="AJ58" s="120">
        <v>8.7125000000000004</v>
      </c>
      <c r="AK58" s="121">
        <v>9</v>
      </c>
      <c r="AL58" s="119">
        <v>11.49</v>
      </c>
      <c r="AM58" s="121">
        <v>15.21</v>
      </c>
      <c r="AN58" s="119">
        <v>171.81700000000001</v>
      </c>
      <c r="AO58" s="120">
        <v>23.838519999999999</v>
      </c>
      <c r="AP58" s="120">
        <v>58.636899999999997</v>
      </c>
      <c r="AQ58" s="120">
        <v>8.5909999999999993</v>
      </c>
      <c r="AR58" s="120">
        <v>27.414290000000001</v>
      </c>
      <c r="AS58" s="120">
        <v>5.0881600000000002</v>
      </c>
      <c r="AT58" s="120">
        <v>6.5914700000000002</v>
      </c>
      <c r="AU58" s="120">
        <v>17.265999999999998</v>
      </c>
      <c r="AV58" s="120">
        <v>7.2569999999999997</v>
      </c>
      <c r="AW58" s="121">
        <v>22.582999999999998</v>
      </c>
    </row>
    <row r="59" spans="1:49" x14ac:dyDescent="0.3">
      <c r="A59" s="127" t="s">
        <v>777</v>
      </c>
      <c r="B59" s="128">
        <v>9</v>
      </c>
      <c r="C59" s="129">
        <v>24</v>
      </c>
      <c r="D59" s="129">
        <v>17</v>
      </c>
      <c r="E59" s="129">
        <v>2</v>
      </c>
      <c r="F59" s="129">
        <v>34.5</v>
      </c>
      <c r="G59" s="130">
        <v>26</v>
      </c>
      <c r="H59" s="128">
        <v>12.6</v>
      </c>
      <c r="I59" s="130">
        <v>88</v>
      </c>
      <c r="J59" s="128">
        <v>12.47</v>
      </c>
      <c r="K59" s="129">
        <v>12.23</v>
      </c>
      <c r="L59" s="130">
        <v>9.0860400000000006</v>
      </c>
      <c r="M59" s="131" t="s">
        <v>1390</v>
      </c>
      <c r="N59" s="132" t="s">
        <v>1390</v>
      </c>
      <c r="O59" s="133">
        <v>1.1359999999999999</v>
      </c>
      <c r="P59" s="128">
        <v>66.489999999999995</v>
      </c>
      <c r="Q59" s="129">
        <v>33.76</v>
      </c>
      <c r="R59" s="129">
        <v>149.66999999999999</v>
      </c>
      <c r="S59" s="130">
        <v>83.18</v>
      </c>
      <c r="T59" s="133">
        <v>58.283000000000001</v>
      </c>
      <c r="U59" s="133">
        <v>10.83</v>
      </c>
      <c r="V59" s="128">
        <v>14.41</v>
      </c>
      <c r="W59" s="129">
        <v>7.94</v>
      </c>
      <c r="X59" s="134" t="s">
        <v>1390</v>
      </c>
      <c r="Y59" s="134" t="s">
        <v>1390</v>
      </c>
      <c r="Z59" s="132" t="s">
        <v>1390</v>
      </c>
      <c r="AA59" s="128">
        <v>37.11</v>
      </c>
      <c r="AB59" s="130">
        <v>185.27</v>
      </c>
      <c r="AC59" s="128">
        <v>51</v>
      </c>
      <c r="AD59" s="129">
        <v>45.584000000000003</v>
      </c>
      <c r="AE59" s="129">
        <v>23.56</v>
      </c>
      <c r="AF59" s="130">
        <v>0</v>
      </c>
      <c r="AG59" s="128">
        <v>3.6879400000000002</v>
      </c>
      <c r="AH59" s="129">
        <v>19.3</v>
      </c>
      <c r="AI59" s="129">
        <v>10.12332</v>
      </c>
      <c r="AJ59" s="129">
        <v>8.7125000000000004</v>
      </c>
      <c r="AK59" s="130">
        <v>9</v>
      </c>
      <c r="AL59" s="128">
        <v>11.49</v>
      </c>
      <c r="AM59" s="130">
        <v>15.21</v>
      </c>
      <c r="AN59" s="128">
        <v>171.81700000000001</v>
      </c>
      <c r="AO59" s="129">
        <v>23.838519999999999</v>
      </c>
      <c r="AP59" s="129">
        <v>58.636899999999997</v>
      </c>
      <c r="AQ59" s="129">
        <v>8.5909999999999993</v>
      </c>
      <c r="AR59" s="129">
        <v>27.414290000000001</v>
      </c>
      <c r="AS59" s="129">
        <v>5.0881600000000002</v>
      </c>
      <c r="AT59" s="129">
        <v>6.5914700000000002</v>
      </c>
      <c r="AU59" s="129">
        <v>17.265999999999998</v>
      </c>
      <c r="AV59" s="129">
        <v>7.2569999999999997</v>
      </c>
      <c r="AW59" s="130">
        <v>22.582999999999998</v>
      </c>
    </row>
    <row r="60" spans="1:49" x14ac:dyDescent="0.3">
      <c r="A60" s="135" t="s">
        <v>1319</v>
      </c>
      <c r="B60" s="136">
        <f t="shared" ref="B60:AW60" si="0">MIN(B12:B59)</f>
        <v>9</v>
      </c>
      <c r="C60" s="136">
        <f t="shared" si="0"/>
        <v>24</v>
      </c>
      <c r="D60" s="136">
        <f t="shared" si="0"/>
        <v>17</v>
      </c>
      <c r="E60" s="136">
        <f t="shared" si="0"/>
        <v>2</v>
      </c>
      <c r="F60" s="136">
        <f t="shared" si="0"/>
        <v>9.8000000000000007</v>
      </c>
      <c r="G60" s="136">
        <f t="shared" si="0"/>
        <v>26</v>
      </c>
      <c r="H60" s="136">
        <f t="shared" si="0"/>
        <v>9.3000000000000007</v>
      </c>
      <c r="I60" s="136">
        <f t="shared" si="0"/>
        <v>63</v>
      </c>
      <c r="J60" s="136">
        <f t="shared" si="0"/>
        <v>10.89</v>
      </c>
      <c r="K60" s="136">
        <f t="shared" si="0"/>
        <v>12.13</v>
      </c>
      <c r="L60" s="136">
        <f t="shared" si="0"/>
        <v>9.0860400000000006</v>
      </c>
      <c r="M60" s="136">
        <f t="shared" si="0"/>
        <v>1.07</v>
      </c>
      <c r="N60" s="136">
        <f t="shared" si="0"/>
        <v>61.32</v>
      </c>
      <c r="O60" s="136">
        <f t="shared" si="0"/>
        <v>1.1359999999999999</v>
      </c>
      <c r="P60" s="136">
        <f t="shared" si="0"/>
        <v>65.739999999999995</v>
      </c>
      <c r="Q60" s="136">
        <f t="shared" si="0"/>
        <v>33.76</v>
      </c>
      <c r="R60" s="136">
        <f t="shared" si="0"/>
        <v>148.52000000000001</v>
      </c>
      <c r="S60" s="136">
        <f t="shared" si="0"/>
        <v>82.78</v>
      </c>
      <c r="T60" s="136">
        <f t="shared" si="0"/>
        <v>56.930999999999997</v>
      </c>
      <c r="U60" s="136">
        <f t="shared" si="0"/>
        <v>10.130000000000001</v>
      </c>
      <c r="V60" s="136">
        <f t="shared" si="0"/>
        <v>14.41</v>
      </c>
      <c r="W60" s="136">
        <f t="shared" si="0"/>
        <v>4.25</v>
      </c>
      <c r="X60" s="136">
        <f t="shared" si="0"/>
        <v>0.4</v>
      </c>
      <c r="Y60" s="136">
        <f t="shared" si="0"/>
        <v>0</v>
      </c>
      <c r="Z60" s="136">
        <f t="shared" si="0"/>
        <v>0</v>
      </c>
      <c r="AA60" s="136">
        <f t="shared" si="0"/>
        <v>25.39</v>
      </c>
      <c r="AB60" s="136">
        <f t="shared" si="0"/>
        <v>173.55</v>
      </c>
      <c r="AC60" s="136">
        <f t="shared" si="0"/>
        <v>51</v>
      </c>
      <c r="AD60" s="136">
        <f t="shared" si="0"/>
        <v>44.999000000000002</v>
      </c>
      <c r="AE60" s="136">
        <f t="shared" si="0"/>
        <v>23.56</v>
      </c>
      <c r="AF60" s="136">
        <f t="shared" si="0"/>
        <v>0</v>
      </c>
      <c r="AG60" s="136">
        <f t="shared" si="0"/>
        <v>3.6879400000000002</v>
      </c>
      <c r="AH60" s="136">
        <f t="shared" si="0"/>
        <v>7.8</v>
      </c>
      <c r="AI60" s="136">
        <f t="shared" si="0"/>
        <v>10.097149999999999</v>
      </c>
      <c r="AJ60" s="136">
        <f t="shared" si="0"/>
        <v>8.7125000000000004</v>
      </c>
      <c r="AK60" s="136">
        <f t="shared" si="0"/>
        <v>7.5</v>
      </c>
      <c r="AL60" s="136">
        <f t="shared" si="0"/>
        <v>11.49</v>
      </c>
      <c r="AM60" s="136">
        <f t="shared" si="0"/>
        <v>15.21</v>
      </c>
      <c r="AN60" s="136">
        <f t="shared" si="0"/>
        <v>17</v>
      </c>
      <c r="AO60" s="136">
        <f t="shared" si="0"/>
        <v>23.838519999999999</v>
      </c>
      <c r="AP60" s="136">
        <f t="shared" si="0"/>
        <v>49.5</v>
      </c>
      <c r="AQ60" s="136">
        <f t="shared" si="0"/>
        <v>8.3680000000000003</v>
      </c>
      <c r="AR60" s="136">
        <f t="shared" si="0"/>
        <v>27.414290000000001</v>
      </c>
      <c r="AS60" s="136">
        <f t="shared" si="0"/>
        <v>5.0207300000000004</v>
      </c>
      <c r="AT60" s="136">
        <f t="shared" si="0"/>
        <v>6.5914700000000002</v>
      </c>
      <c r="AU60" s="136">
        <f t="shared" si="0"/>
        <v>17.265999999999998</v>
      </c>
      <c r="AV60" s="136">
        <f t="shared" si="0"/>
        <v>6.569</v>
      </c>
      <c r="AW60" s="137">
        <f t="shared" si="0"/>
        <v>22.457000000000001</v>
      </c>
    </row>
    <row r="61" spans="1:49" x14ac:dyDescent="0.3">
      <c r="A61" s="138" t="s">
        <v>1317</v>
      </c>
      <c r="B61" s="139">
        <f t="shared" ref="B61:AW61" si="1">MAX(B12:B59)</f>
        <v>9</v>
      </c>
      <c r="C61" s="139">
        <f t="shared" si="1"/>
        <v>27</v>
      </c>
      <c r="D61" s="139">
        <f t="shared" si="1"/>
        <v>20</v>
      </c>
      <c r="E61" s="139">
        <f t="shared" si="1"/>
        <v>2</v>
      </c>
      <c r="F61" s="139">
        <f t="shared" si="1"/>
        <v>38.799999999999997</v>
      </c>
      <c r="G61" s="139">
        <f t="shared" si="1"/>
        <v>29</v>
      </c>
      <c r="H61" s="139">
        <f t="shared" si="1"/>
        <v>13.8</v>
      </c>
      <c r="I61" s="139">
        <f t="shared" si="1"/>
        <v>105</v>
      </c>
      <c r="J61" s="139">
        <f t="shared" si="1"/>
        <v>14.09</v>
      </c>
      <c r="K61" s="139">
        <f t="shared" si="1"/>
        <v>12.438000000000001</v>
      </c>
      <c r="L61" s="139">
        <f t="shared" si="1"/>
        <v>16.94022</v>
      </c>
      <c r="M61" s="139">
        <f t="shared" si="1"/>
        <v>1.07</v>
      </c>
      <c r="N61" s="139">
        <f t="shared" si="1"/>
        <v>63.6</v>
      </c>
      <c r="O61" s="139">
        <f t="shared" si="1"/>
        <v>1.1359999999999999</v>
      </c>
      <c r="P61" s="139">
        <f t="shared" si="1"/>
        <v>66.489999999999995</v>
      </c>
      <c r="Q61" s="139">
        <f t="shared" si="1"/>
        <v>37.72</v>
      </c>
      <c r="R61" s="139">
        <f t="shared" si="1"/>
        <v>156.69999999999999</v>
      </c>
      <c r="S61" s="139">
        <f t="shared" si="1"/>
        <v>90.96</v>
      </c>
      <c r="T61" s="139">
        <f t="shared" si="1"/>
        <v>67.754999999999995</v>
      </c>
      <c r="U61" s="139">
        <f t="shared" si="1"/>
        <v>10.83</v>
      </c>
      <c r="V61" s="139">
        <f t="shared" si="1"/>
        <v>16.899999999999999</v>
      </c>
      <c r="W61" s="139">
        <f t="shared" si="1"/>
        <v>9.31</v>
      </c>
      <c r="X61" s="139">
        <f t="shared" si="1"/>
        <v>0.43</v>
      </c>
      <c r="Y61" s="139">
        <f t="shared" si="1"/>
        <v>0</v>
      </c>
      <c r="Z61" s="139">
        <f t="shared" si="1"/>
        <v>0</v>
      </c>
      <c r="AA61" s="139">
        <f t="shared" si="1"/>
        <v>44.57</v>
      </c>
      <c r="AB61" s="139">
        <f t="shared" si="1"/>
        <v>190.81</v>
      </c>
      <c r="AC61" s="139">
        <f t="shared" si="1"/>
        <v>69.78</v>
      </c>
      <c r="AD61" s="139">
        <f t="shared" si="1"/>
        <v>51.988999999999997</v>
      </c>
      <c r="AE61" s="139">
        <f t="shared" si="1"/>
        <v>53.81</v>
      </c>
      <c r="AF61" s="139">
        <f t="shared" si="1"/>
        <v>0</v>
      </c>
      <c r="AG61" s="139">
        <f t="shared" si="1"/>
        <v>3.6879400000000002</v>
      </c>
      <c r="AH61" s="139">
        <f t="shared" si="1"/>
        <v>19.3</v>
      </c>
      <c r="AI61" s="139">
        <f t="shared" si="1"/>
        <v>10.36528</v>
      </c>
      <c r="AJ61" s="139">
        <f t="shared" si="1"/>
        <v>8.7125000000000004</v>
      </c>
      <c r="AK61" s="139">
        <f t="shared" si="1"/>
        <v>9.1999999999999993</v>
      </c>
      <c r="AL61" s="139">
        <f t="shared" si="1"/>
        <v>12.72</v>
      </c>
      <c r="AM61" s="139">
        <f t="shared" si="1"/>
        <v>16.440000000000001</v>
      </c>
      <c r="AN61" s="139">
        <f t="shared" si="1"/>
        <v>171.81700000000001</v>
      </c>
      <c r="AO61" s="139">
        <f t="shared" si="1"/>
        <v>23.838519999999999</v>
      </c>
      <c r="AP61" s="139">
        <f t="shared" si="1"/>
        <v>59</v>
      </c>
      <c r="AQ61" s="139">
        <f t="shared" si="1"/>
        <v>9.17</v>
      </c>
      <c r="AR61" s="139">
        <f t="shared" si="1"/>
        <v>27.414290000000001</v>
      </c>
      <c r="AS61" s="139">
        <f t="shared" si="1"/>
        <v>5.5014700000000003</v>
      </c>
      <c r="AT61" s="139">
        <f t="shared" si="1"/>
        <v>6.5914700000000002</v>
      </c>
      <c r="AU61" s="139">
        <f t="shared" si="1"/>
        <v>18.690000000000001</v>
      </c>
      <c r="AV61" s="139">
        <f t="shared" si="1"/>
        <v>8.3580000000000005</v>
      </c>
      <c r="AW61" s="140">
        <f t="shared" si="1"/>
        <v>23.61</v>
      </c>
    </row>
    <row r="62" spans="1:49" x14ac:dyDescent="0.3">
      <c r="A62" s="141" t="s">
        <v>1391</v>
      </c>
      <c r="B62" s="142">
        <f t="shared" ref="B62:AW62" si="2">AVERAGE(B12:B59)</f>
        <v>9</v>
      </c>
      <c r="C62" s="142">
        <f t="shared" si="2"/>
        <v>25.25</v>
      </c>
      <c r="D62" s="142">
        <f t="shared" si="2"/>
        <v>18.25</v>
      </c>
      <c r="E62" s="142">
        <f t="shared" si="2"/>
        <v>2</v>
      </c>
      <c r="F62" s="142">
        <f t="shared" si="2"/>
        <v>25.266666666666666</v>
      </c>
      <c r="G62" s="142">
        <f t="shared" si="2"/>
        <v>27.25</v>
      </c>
      <c r="H62" s="142">
        <f t="shared" si="2"/>
        <v>12.604166666666671</v>
      </c>
      <c r="I62" s="142">
        <f t="shared" si="2"/>
        <v>80.291666666666671</v>
      </c>
      <c r="J62" s="142">
        <f t="shared" si="2"/>
        <v>12.87483333333333</v>
      </c>
      <c r="K62" s="142">
        <f t="shared" si="2"/>
        <v>12.236958333333336</v>
      </c>
      <c r="L62" s="142">
        <f t="shared" si="2"/>
        <v>13.223593750000001</v>
      </c>
      <c r="M62" s="142">
        <f t="shared" si="2"/>
        <v>1.07</v>
      </c>
      <c r="N62" s="142">
        <f t="shared" si="2"/>
        <v>62.46</v>
      </c>
      <c r="O62" s="142">
        <f t="shared" si="2"/>
        <v>1.1360000000000008</v>
      </c>
      <c r="P62" s="142">
        <f t="shared" si="2"/>
        <v>65.896249999999924</v>
      </c>
      <c r="Q62" s="142">
        <f t="shared" si="2"/>
        <v>34.755000000000003</v>
      </c>
      <c r="R62" s="142">
        <f t="shared" si="2"/>
        <v>152.87458333333328</v>
      </c>
      <c r="S62" s="142">
        <f t="shared" si="2"/>
        <v>86.978333333333353</v>
      </c>
      <c r="T62" s="142">
        <f t="shared" si="2"/>
        <v>62.023333333333341</v>
      </c>
      <c r="U62" s="142">
        <f t="shared" si="2"/>
        <v>10.404166666666667</v>
      </c>
      <c r="V62" s="142">
        <f t="shared" si="2"/>
        <v>15.206666666666656</v>
      </c>
      <c r="W62" s="142">
        <f t="shared" si="2"/>
        <v>6.484958333333334</v>
      </c>
      <c r="X62" s="142">
        <f t="shared" si="2"/>
        <v>0.41818181818181821</v>
      </c>
      <c r="Y62" s="142" t="e">
        <f t="shared" si="2"/>
        <v>#DIV/0!</v>
      </c>
      <c r="Z62" s="142" t="e">
        <f t="shared" si="2"/>
        <v>#DIV/0!</v>
      </c>
      <c r="AA62" s="142">
        <f t="shared" si="2"/>
        <v>34.776666666666657</v>
      </c>
      <c r="AB62" s="142">
        <f t="shared" si="2"/>
        <v>182.97279166666669</v>
      </c>
      <c r="AC62" s="142">
        <f t="shared" si="2"/>
        <v>60.70750000000001</v>
      </c>
      <c r="AD62" s="142">
        <f t="shared" si="2"/>
        <v>48.452083333333341</v>
      </c>
      <c r="AE62" s="142">
        <f t="shared" si="2"/>
        <v>34.357083333333328</v>
      </c>
      <c r="AF62" s="142">
        <f t="shared" si="2"/>
        <v>0</v>
      </c>
      <c r="AG62" s="142">
        <f t="shared" si="2"/>
        <v>3.687939999999998</v>
      </c>
      <c r="AH62" s="142">
        <f t="shared" si="2"/>
        <v>14.862499999999999</v>
      </c>
      <c r="AI62" s="142">
        <f t="shared" si="2"/>
        <v>10.226002500000002</v>
      </c>
      <c r="AJ62" s="142">
        <f t="shared" si="2"/>
        <v>8.7124999999999932</v>
      </c>
      <c r="AK62" s="142">
        <f t="shared" si="2"/>
        <v>9.0124999999999975</v>
      </c>
      <c r="AL62" s="142">
        <f t="shared" si="2"/>
        <v>12.129583333333342</v>
      </c>
      <c r="AM62" s="142">
        <f t="shared" si="2"/>
        <v>15.854583333333338</v>
      </c>
      <c r="AN62" s="142">
        <f t="shared" si="2"/>
        <v>29.901416666666666</v>
      </c>
      <c r="AO62" s="142">
        <f t="shared" si="2"/>
        <v>23.838519999999999</v>
      </c>
      <c r="AP62" s="142">
        <f t="shared" si="2"/>
        <v>55.712299999999992</v>
      </c>
      <c r="AQ62" s="142">
        <f t="shared" si="2"/>
        <v>8.6478333333333346</v>
      </c>
      <c r="AR62" s="142">
        <f t="shared" si="2"/>
        <v>27.414290000000001</v>
      </c>
      <c r="AS62" s="142">
        <f t="shared" si="2"/>
        <v>5.2244454166666658</v>
      </c>
      <c r="AT62" s="142">
        <f t="shared" si="2"/>
        <v>6.5914699999999975</v>
      </c>
      <c r="AU62" s="142">
        <f t="shared" si="2"/>
        <v>17.841208333333345</v>
      </c>
      <c r="AV62" s="142">
        <f t="shared" si="2"/>
        <v>7.3386250000000013</v>
      </c>
      <c r="AW62" s="143">
        <f t="shared" si="2"/>
        <v>23.107291666666672</v>
      </c>
    </row>
    <row r="63" spans="1:49" x14ac:dyDescent="0.3">
      <c r="A63" s="144" t="s">
        <v>7</v>
      </c>
      <c r="B63" s="139">
        <f t="shared" ref="B63:AW63" si="3">B12</f>
        <v>9</v>
      </c>
      <c r="C63" s="139">
        <f t="shared" si="3"/>
        <v>27</v>
      </c>
      <c r="D63" s="139">
        <f t="shared" si="3"/>
        <v>20</v>
      </c>
      <c r="E63" s="139">
        <f t="shared" si="3"/>
        <v>2</v>
      </c>
      <c r="F63" s="139">
        <f t="shared" si="3"/>
        <v>38.799999999999997</v>
      </c>
      <c r="G63" s="139">
        <f t="shared" si="3"/>
        <v>29</v>
      </c>
      <c r="H63" s="139">
        <f t="shared" si="3"/>
        <v>13.4</v>
      </c>
      <c r="I63" s="139">
        <f t="shared" si="3"/>
        <v>87</v>
      </c>
      <c r="J63" s="139">
        <f t="shared" si="3"/>
        <v>13.5</v>
      </c>
      <c r="K63" s="139">
        <f t="shared" si="3"/>
        <v>12.438000000000001</v>
      </c>
      <c r="L63" s="139">
        <f t="shared" si="3"/>
        <v>13.2112</v>
      </c>
      <c r="M63" s="139" t="str">
        <f t="shared" si="3"/>
        <v>--</v>
      </c>
      <c r="N63" s="139" t="str">
        <f t="shared" si="3"/>
        <v>--</v>
      </c>
      <c r="O63" s="139">
        <f t="shared" si="3"/>
        <v>1.1359999999999999</v>
      </c>
      <c r="P63" s="139">
        <f t="shared" si="3"/>
        <v>65.739999999999995</v>
      </c>
      <c r="Q63" s="139">
        <f t="shared" si="3"/>
        <v>34.24</v>
      </c>
      <c r="R63" s="139">
        <f t="shared" si="3"/>
        <v>154.33000000000001</v>
      </c>
      <c r="S63" s="139">
        <f t="shared" si="3"/>
        <v>88.59</v>
      </c>
      <c r="T63" s="139">
        <f t="shared" si="3"/>
        <v>65.031000000000006</v>
      </c>
      <c r="U63" s="139">
        <f t="shared" si="3"/>
        <v>10.15</v>
      </c>
      <c r="V63" s="139">
        <f t="shared" si="3"/>
        <v>16.899999999999999</v>
      </c>
      <c r="W63" s="139">
        <f t="shared" si="3"/>
        <v>6.5860000000000003</v>
      </c>
      <c r="X63" s="139">
        <f t="shared" si="3"/>
        <v>0.42</v>
      </c>
      <c r="Y63" s="139" t="str">
        <f t="shared" si="3"/>
        <v>--</v>
      </c>
      <c r="Z63" s="139" t="str">
        <f t="shared" si="3"/>
        <v>--</v>
      </c>
      <c r="AA63" s="139">
        <f t="shared" si="3"/>
        <v>30.27</v>
      </c>
      <c r="AB63" s="139">
        <f t="shared" si="3"/>
        <v>178.97200000000001</v>
      </c>
      <c r="AC63" s="139">
        <f t="shared" si="3"/>
        <v>56.07</v>
      </c>
      <c r="AD63" s="139">
        <f t="shared" si="3"/>
        <v>51.078000000000003</v>
      </c>
      <c r="AE63" s="139">
        <f t="shared" si="3"/>
        <v>53.81</v>
      </c>
      <c r="AF63" s="139">
        <f t="shared" si="3"/>
        <v>0</v>
      </c>
      <c r="AG63" s="139">
        <f t="shared" si="3"/>
        <v>3.6879400000000002</v>
      </c>
      <c r="AH63" s="139">
        <f t="shared" si="3"/>
        <v>16</v>
      </c>
      <c r="AI63" s="139">
        <f t="shared" si="3"/>
        <v>10.309340000000001</v>
      </c>
      <c r="AJ63" s="139">
        <f t="shared" si="3"/>
        <v>8.7125000000000004</v>
      </c>
      <c r="AK63" s="139">
        <f t="shared" si="3"/>
        <v>9.1999999999999993</v>
      </c>
      <c r="AL63" s="139">
        <f t="shared" si="3"/>
        <v>12.2</v>
      </c>
      <c r="AM63" s="139">
        <f t="shared" si="3"/>
        <v>15.96</v>
      </c>
      <c r="AN63" s="139">
        <f t="shared" si="3"/>
        <v>17</v>
      </c>
      <c r="AO63" s="139" t="str">
        <f t="shared" si="3"/>
        <v>--</v>
      </c>
      <c r="AP63" s="139">
        <f t="shared" si="3"/>
        <v>49.5</v>
      </c>
      <c r="AQ63" s="139">
        <f t="shared" si="3"/>
        <v>9.17</v>
      </c>
      <c r="AR63" s="139" t="str">
        <f t="shared" si="3"/>
        <v>--</v>
      </c>
      <c r="AS63" s="139">
        <f t="shared" si="3"/>
        <v>5.5014700000000003</v>
      </c>
      <c r="AT63" s="139">
        <f t="shared" si="3"/>
        <v>6.5914700000000002</v>
      </c>
      <c r="AU63" s="139">
        <f t="shared" si="3"/>
        <v>18.690000000000001</v>
      </c>
      <c r="AV63" s="139">
        <f t="shared" si="3"/>
        <v>7.8250000000000002</v>
      </c>
      <c r="AW63" s="139">
        <f t="shared" si="3"/>
        <v>23.367999999999999</v>
      </c>
    </row>
    <row r="64" spans="1:49" x14ac:dyDescent="0.3">
      <c r="A64" s="144" t="s">
        <v>8</v>
      </c>
      <c r="B64" s="139">
        <f t="shared" ref="B64:AW64" si="4">B59</f>
        <v>9</v>
      </c>
      <c r="C64" s="139">
        <f t="shared" si="4"/>
        <v>24</v>
      </c>
      <c r="D64" s="139">
        <f t="shared" si="4"/>
        <v>17</v>
      </c>
      <c r="E64" s="139">
        <f t="shared" si="4"/>
        <v>2</v>
      </c>
      <c r="F64" s="139">
        <f t="shared" si="4"/>
        <v>34.5</v>
      </c>
      <c r="G64" s="139">
        <f t="shared" si="4"/>
        <v>26</v>
      </c>
      <c r="H64" s="139">
        <f t="shared" si="4"/>
        <v>12.6</v>
      </c>
      <c r="I64" s="139">
        <f t="shared" si="4"/>
        <v>88</v>
      </c>
      <c r="J64" s="139">
        <f t="shared" si="4"/>
        <v>12.47</v>
      </c>
      <c r="K64" s="139">
        <f t="shared" si="4"/>
        <v>12.23</v>
      </c>
      <c r="L64" s="139">
        <f t="shared" si="4"/>
        <v>9.0860400000000006</v>
      </c>
      <c r="M64" s="139" t="str">
        <f t="shared" si="4"/>
        <v>--</v>
      </c>
      <c r="N64" s="139" t="str">
        <f t="shared" si="4"/>
        <v>--</v>
      </c>
      <c r="O64" s="139">
        <f t="shared" si="4"/>
        <v>1.1359999999999999</v>
      </c>
      <c r="P64" s="139">
        <f t="shared" si="4"/>
        <v>66.489999999999995</v>
      </c>
      <c r="Q64" s="139">
        <f t="shared" si="4"/>
        <v>33.76</v>
      </c>
      <c r="R64" s="139">
        <f t="shared" si="4"/>
        <v>149.66999999999999</v>
      </c>
      <c r="S64" s="139">
        <f t="shared" si="4"/>
        <v>83.18</v>
      </c>
      <c r="T64" s="139">
        <f t="shared" si="4"/>
        <v>58.283000000000001</v>
      </c>
      <c r="U64" s="139">
        <f t="shared" si="4"/>
        <v>10.83</v>
      </c>
      <c r="V64" s="139">
        <f t="shared" si="4"/>
        <v>14.41</v>
      </c>
      <c r="W64" s="139">
        <f t="shared" si="4"/>
        <v>7.94</v>
      </c>
      <c r="X64" s="139" t="str">
        <f t="shared" si="4"/>
        <v>--</v>
      </c>
      <c r="Y64" s="139" t="str">
        <f t="shared" si="4"/>
        <v>--</v>
      </c>
      <c r="Z64" s="139" t="str">
        <f t="shared" si="4"/>
        <v>--</v>
      </c>
      <c r="AA64" s="139">
        <f t="shared" si="4"/>
        <v>37.11</v>
      </c>
      <c r="AB64" s="139">
        <f t="shared" si="4"/>
        <v>185.27</v>
      </c>
      <c r="AC64" s="139">
        <f t="shared" si="4"/>
        <v>51</v>
      </c>
      <c r="AD64" s="139">
        <f t="shared" si="4"/>
        <v>45.584000000000003</v>
      </c>
      <c r="AE64" s="139">
        <f t="shared" si="4"/>
        <v>23.56</v>
      </c>
      <c r="AF64" s="139">
        <f t="shared" si="4"/>
        <v>0</v>
      </c>
      <c r="AG64" s="139">
        <f t="shared" si="4"/>
        <v>3.6879400000000002</v>
      </c>
      <c r="AH64" s="139">
        <f t="shared" si="4"/>
        <v>19.3</v>
      </c>
      <c r="AI64" s="139">
        <f t="shared" si="4"/>
        <v>10.12332</v>
      </c>
      <c r="AJ64" s="139">
        <f t="shared" si="4"/>
        <v>8.7125000000000004</v>
      </c>
      <c r="AK64" s="139">
        <f t="shared" si="4"/>
        <v>9</v>
      </c>
      <c r="AL64" s="139">
        <f t="shared" si="4"/>
        <v>11.49</v>
      </c>
      <c r="AM64" s="139">
        <f t="shared" si="4"/>
        <v>15.21</v>
      </c>
      <c r="AN64" s="139">
        <f t="shared" si="4"/>
        <v>171.81700000000001</v>
      </c>
      <c r="AO64" s="139">
        <f t="shared" si="4"/>
        <v>23.838519999999999</v>
      </c>
      <c r="AP64" s="139">
        <f t="shared" si="4"/>
        <v>58.636899999999997</v>
      </c>
      <c r="AQ64" s="139">
        <f t="shared" si="4"/>
        <v>8.5909999999999993</v>
      </c>
      <c r="AR64" s="139">
        <f t="shared" si="4"/>
        <v>27.414290000000001</v>
      </c>
      <c r="AS64" s="139">
        <f t="shared" si="4"/>
        <v>5.0881600000000002</v>
      </c>
      <c r="AT64" s="139">
        <f t="shared" si="4"/>
        <v>6.5914700000000002</v>
      </c>
      <c r="AU64" s="139">
        <f t="shared" si="4"/>
        <v>17.265999999999998</v>
      </c>
      <c r="AV64" s="139">
        <f t="shared" si="4"/>
        <v>7.2569999999999997</v>
      </c>
      <c r="AW64" s="139">
        <f t="shared" si="4"/>
        <v>22.582999999999998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1392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49</v>
      </c>
      <c r="C5" s="117" t="s">
        <v>232</v>
      </c>
      <c r="D5" s="117" t="s">
        <v>520</v>
      </c>
      <c r="E5" s="117" t="s">
        <v>106</v>
      </c>
      <c r="F5" s="117" t="s">
        <v>106</v>
      </c>
      <c r="G5" s="117" t="s">
        <v>106</v>
      </c>
      <c r="H5" s="117" t="s">
        <v>120</v>
      </c>
      <c r="I5" s="117" t="s">
        <v>120</v>
      </c>
      <c r="J5" s="117" t="s">
        <v>120</v>
      </c>
      <c r="K5" s="117" t="s">
        <v>120</v>
      </c>
      <c r="L5" s="117" t="s">
        <v>120</v>
      </c>
      <c r="M5" s="117" t="s">
        <v>120</v>
      </c>
      <c r="N5" s="117" t="s">
        <v>120</v>
      </c>
      <c r="O5" s="117" t="s">
        <v>120</v>
      </c>
      <c r="P5" s="117" t="s">
        <v>61</v>
      </c>
      <c r="Q5" s="117" t="s">
        <v>61</v>
      </c>
      <c r="R5" s="117" t="s">
        <v>61</v>
      </c>
      <c r="S5" s="117" t="s">
        <v>83</v>
      </c>
      <c r="T5" s="117" t="s">
        <v>83</v>
      </c>
      <c r="U5" s="117" t="s">
        <v>517</v>
      </c>
      <c r="V5" s="117" t="s">
        <v>218</v>
      </c>
      <c r="W5" s="117" t="s">
        <v>44</v>
      </c>
      <c r="X5" s="117" t="s">
        <v>44</v>
      </c>
      <c r="Y5" s="117" t="s">
        <v>518</v>
      </c>
      <c r="Z5" s="117" t="s">
        <v>518</v>
      </c>
      <c r="AA5" s="117" t="s">
        <v>519</v>
      </c>
      <c r="AB5" s="117" t="s">
        <v>519</v>
      </c>
      <c r="AC5" s="117" t="s">
        <v>73</v>
      </c>
      <c r="AD5" s="117" t="s">
        <v>909</v>
      </c>
    </row>
    <row r="6" spans="1:30" ht="26.4" x14ac:dyDescent="0.3">
      <c r="A6" s="117" t="s">
        <v>1326</v>
      </c>
      <c r="B6" s="117" t="s">
        <v>570</v>
      </c>
      <c r="C6" s="117" t="s">
        <v>1393</v>
      </c>
      <c r="D6" s="117" t="s">
        <v>1394</v>
      </c>
      <c r="E6" s="117" t="s">
        <v>1343</v>
      </c>
      <c r="F6" s="117" t="s">
        <v>1343</v>
      </c>
      <c r="G6" s="117" t="s">
        <v>1343</v>
      </c>
      <c r="H6" s="117" t="s">
        <v>570</v>
      </c>
      <c r="I6" s="117" t="s">
        <v>1336</v>
      </c>
      <c r="J6" s="117" t="s">
        <v>1345</v>
      </c>
      <c r="K6" s="117" t="s">
        <v>1395</v>
      </c>
      <c r="L6" s="117" t="s">
        <v>570</v>
      </c>
      <c r="M6" s="117" t="s">
        <v>570</v>
      </c>
      <c r="N6" s="117" t="s">
        <v>1396</v>
      </c>
      <c r="O6" s="117" t="s">
        <v>1396</v>
      </c>
      <c r="P6" s="117" t="s">
        <v>1336</v>
      </c>
      <c r="Q6" s="117" t="s">
        <v>1336</v>
      </c>
      <c r="R6" s="117" t="s">
        <v>1340</v>
      </c>
      <c r="S6" s="117" t="s">
        <v>1340</v>
      </c>
      <c r="T6" s="117" t="s">
        <v>1341</v>
      </c>
      <c r="U6" s="117" t="s">
        <v>1331</v>
      </c>
      <c r="V6" s="117" t="s">
        <v>1397</v>
      </c>
      <c r="W6" s="117" t="s">
        <v>1330</v>
      </c>
      <c r="X6" s="117" t="s">
        <v>1330</v>
      </c>
      <c r="Y6" s="117" t="s">
        <v>518</v>
      </c>
      <c r="Z6" s="117" t="s">
        <v>518</v>
      </c>
      <c r="AA6" s="117" t="s">
        <v>1327</v>
      </c>
      <c r="AB6" s="117" t="s">
        <v>1327</v>
      </c>
      <c r="AC6" s="117" t="s">
        <v>570</v>
      </c>
      <c r="AD6" s="117" t="s">
        <v>1343</v>
      </c>
    </row>
    <row r="7" spans="1:30" ht="26.4" x14ac:dyDescent="0.3">
      <c r="A7" s="117" t="s">
        <v>1348</v>
      </c>
      <c r="B7" s="117" t="s">
        <v>1349</v>
      </c>
      <c r="C7" s="117" t="s">
        <v>1349</v>
      </c>
      <c r="D7" s="117" t="s">
        <v>1349</v>
      </c>
      <c r="E7" s="117" t="s">
        <v>1349</v>
      </c>
      <c r="F7" s="117" t="s">
        <v>1349</v>
      </c>
      <c r="G7" s="117" t="s">
        <v>1349</v>
      </c>
      <c r="H7" s="117" t="s">
        <v>1349</v>
      </c>
      <c r="I7" s="117" t="s">
        <v>1349</v>
      </c>
      <c r="J7" s="117" t="s">
        <v>1349</v>
      </c>
      <c r="K7" s="117" t="s">
        <v>1349</v>
      </c>
      <c r="L7" s="117" t="s">
        <v>1349</v>
      </c>
      <c r="M7" s="117" t="s">
        <v>1349</v>
      </c>
      <c r="N7" s="117" t="s">
        <v>1349</v>
      </c>
      <c r="O7" s="117" t="s">
        <v>1349</v>
      </c>
      <c r="P7" s="117" t="s">
        <v>1349</v>
      </c>
      <c r="Q7" s="117" t="s">
        <v>1349</v>
      </c>
      <c r="R7" s="117" t="s">
        <v>1349</v>
      </c>
      <c r="S7" s="117" t="s">
        <v>1349</v>
      </c>
      <c r="T7" s="117" t="s">
        <v>1349</v>
      </c>
      <c r="U7" s="117" t="s">
        <v>1349</v>
      </c>
      <c r="V7" s="117" t="s">
        <v>1349</v>
      </c>
      <c r="W7" s="117" t="s">
        <v>1349</v>
      </c>
      <c r="X7" s="117" t="s">
        <v>1349</v>
      </c>
      <c r="Y7" s="117" t="s">
        <v>1349</v>
      </c>
      <c r="Z7" s="117" t="s">
        <v>1349</v>
      </c>
      <c r="AA7" s="117" t="s">
        <v>1349</v>
      </c>
      <c r="AB7" s="117" t="s">
        <v>1349</v>
      </c>
      <c r="AC7" s="117" t="s">
        <v>1349</v>
      </c>
      <c r="AD7" s="117" t="s">
        <v>1349</v>
      </c>
    </row>
    <row r="8" spans="1:30" ht="39.6" x14ac:dyDescent="0.3">
      <c r="A8" s="117" t="s">
        <v>6</v>
      </c>
      <c r="B8" s="117" t="s">
        <v>1398</v>
      </c>
      <c r="C8" s="117" t="s">
        <v>1399</v>
      </c>
      <c r="D8" s="117" t="s">
        <v>1400</v>
      </c>
      <c r="E8" s="117" t="s">
        <v>1401</v>
      </c>
      <c r="F8" s="117" t="s">
        <v>1402</v>
      </c>
      <c r="G8" s="117" t="s">
        <v>1403</v>
      </c>
      <c r="H8" s="117" t="s">
        <v>1404</v>
      </c>
      <c r="I8" s="117" t="s">
        <v>1405</v>
      </c>
      <c r="J8" s="117" t="s">
        <v>1406</v>
      </c>
      <c r="K8" s="117" t="s">
        <v>1407</v>
      </c>
      <c r="L8" s="117" t="s">
        <v>1404</v>
      </c>
      <c r="M8" s="117" t="s">
        <v>1408</v>
      </c>
      <c r="N8" s="117" t="s">
        <v>1409</v>
      </c>
      <c r="O8" s="117" t="s">
        <v>1347</v>
      </c>
      <c r="P8" s="117" t="s">
        <v>1365</v>
      </c>
      <c r="Q8" s="117" t="s">
        <v>1365</v>
      </c>
      <c r="R8" s="117" t="s">
        <v>1338</v>
      </c>
      <c r="S8" s="117" t="s">
        <v>1410</v>
      </c>
      <c r="T8" s="117" t="s">
        <v>1370</v>
      </c>
      <c r="U8" s="117" t="s">
        <v>1411</v>
      </c>
      <c r="V8" s="117" t="s">
        <v>1412</v>
      </c>
      <c r="W8" s="117" t="s">
        <v>1355</v>
      </c>
      <c r="X8" s="117" t="s">
        <v>1356</v>
      </c>
      <c r="Y8" s="117" t="s">
        <v>1413</v>
      </c>
      <c r="Z8" s="117" t="s">
        <v>1414</v>
      </c>
      <c r="AA8" s="117" t="s">
        <v>1353</v>
      </c>
      <c r="AB8" s="117" t="s">
        <v>1415</v>
      </c>
      <c r="AC8" s="117" t="s">
        <v>1416</v>
      </c>
      <c r="AD8" s="117" t="s">
        <v>1417</v>
      </c>
    </row>
    <row r="9" spans="1:30" ht="26.4" x14ac:dyDescent="0.3">
      <c r="A9" s="117" t="s">
        <v>1012</v>
      </c>
      <c r="B9" s="117" t="s">
        <v>1418</v>
      </c>
      <c r="C9" s="117" t="s">
        <v>1419</v>
      </c>
      <c r="D9" s="117" t="s">
        <v>1419</v>
      </c>
      <c r="E9" s="117" t="s">
        <v>1419</v>
      </c>
      <c r="F9" s="117" t="s">
        <v>1419</v>
      </c>
      <c r="G9" s="117" t="s">
        <v>1419</v>
      </c>
      <c r="H9" s="117" t="s">
        <v>1418</v>
      </c>
      <c r="I9" s="117" t="s">
        <v>1419</v>
      </c>
      <c r="J9" s="117" t="s">
        <v>1419</v>
      </c>
      <c r="K9" s="117" t="s">
        <v>1419</v>
      </c>
      <c r="L9" s="117" t="s">
        <v>1419</v>
      </c>
      <c r="M9" s="117" t="s">
        <v>1419</v>
      </c>
      <c r="N9" s="117" t="s">
        <v>1419</v>
      </c>
      <c r="O9" s="117" t="s">
        <v>1419</v>
      </c>
      <c r="P9" s="117" t="s">
        <v>1418</v>
      </c>
      <c r="Q9" s="117" t="s">
        <v>1419</v>
      </c>
      <c r="R9" s="117" t="s">
        <v>1419</v>
      </c>
      <c r="S9" s="117" t="s">
        <v>1419</v>
      </c>
      <c r="T9" s="117" t="s">
        <v>887</v>
      </c>
      <c r="U9" s="117" t="s">
        <v>1419</v>
      </c>
      <c r="V9" s="117" t="s">
        <v>1419</v>
      </c>
      <c r="W9" s="117" t="s">
        <v>1419</v>
      </c>
      <c r="X9" s="117" t="s">
        <v>1419</v>
      </c>
      <c r="Y9" s="117" t="s">
        <v>1419</v>
      </c>
      <c r="Z9" s="117" t="s">
        <v>1419</v>
      </c>
      <c r="AA9" s="117" t="s">
        <v>1419</v>
      </c>
      <c r="AB9" s="117" t="s">
        <v>1419</v>
      </c>
      <c r="AC9" s="117" t="s">
        <v>1419</v>
      </c>
      <c r="AD9" s="117" t="s">
        <v>1419</v>
      </c>
    </row>
    <row r="10" spans="1:30" x14ac:dyDescent="0.3">
      <c r="A10" s="117" t="s">
        <v>37</v>
      </c>
      <c r="B10" s="117" t="s">
        <v>1420</v>
      </c>
      <c r="C10" s="117" t="s">
        <v>1421</v>
      </c>
      <c r="D10" s="117" t="s">
        <v>1421</v>
      </c>
      <c r="E10" s="117" t="s">
        <v>1421</v>
      </c>
      <c r="F10" s="117" t="s">
        <v>1421</v>
      </c>
      <c r="G10" s="117" t="s">
        <v>1421</v>
      </c>
      <c r="H10" s="117" t="s">
        <v>1420</v>
      </c>
      <c r="I10" s="117" t="s">
        <v>1421</v>
      </c>
      <c r="J10" s="117" t="s">
        <v>1421</v>
      </c>
      <c r="K10" s="117" t="s">
        <v>1421</v>
      </c>
      <c r="L10" s="117" t="s">
        <v>1421</v>
      </c>
      <c r="M10" s="117" t="s">
        <v>1421</v>
      </c>
      <c r="N10" s="117" t="s">
        <v>1421</v>
      </c>
      <c r="O10" s="117" t="s">
        <v>1421</v>
      </c>
      <c r="P10" s="117" t="s">
        <v>1420</v>
      </c>
      <c r="Q10" s="117" t="s">
        <v>1421</v>
      </c>
      <c r="R10" s="117" t="s">
        <v>1421</v>
      </c>
      <c r="S10" s="117" t="s">
        <v>1421</v>
      </c>
      <c r="T10" s="117" t="s">
        <v>1421</v>
      </c>
      <c r="U10" s="117" t="s">
        <v>1421</v>
      </c>
      <c r="V10" s="117" t="s">
        <v>1421</v>
      </c>
      <c r="W10" s="117" t="s">
        <v>1421</v>
      </c>
      <c r="X10" s="117" t="s">
        <v>1421</v>
      </c>
      <c r="Y10" s="117" t="s">
        <v>1421</v>
      </c>
      <c r="Z10" s="117" t="s">
        <v>1421</v>
      </c>
      <c r="AA10" s="117" t="s">
        <v>1421</v>
      </c>
      <c r="AB10" s="117" t="s">
        <v>1421</v>
      </c>
      <c r="AC10" s="117" t="s">
        <v>1421</v>
      </c>
      <c r="AD10" s="117" t="s">
        <v>1421</v>
      </c>
    </row>
    <row r="11" spans="1:30" x14ac:dyDescent="0.3">
      <c r="A11" s="118" t="s">
        <v>42</v>
      </c>
      <c r="B11" s="146">
        <v>2695</v>
      </c>
      <c r="C11" s="146">
        <v>6.8333700000000004</v>
      </c>
      <c r="D11" s="146">
        <v>0.86299999999999999</v>
      </c>
      <c r="E11" s="146">
        <v>0.32600000000000001</v>
      </c>
      <c r="F11" s="146">
        <v>0.22337000000000001</v>
      </c>
      <c r="G11" s="146">
        <v>1.418E-2</v>
      </c>
      <c r="H11" s="146">
        <v>3875.5085300000001</v>
      </c>
      <c r="I11" s="118" t="s">
        <v>1390</v>
      </c>
      <c r="J11" s="118" t="s">
        <v>1390</v>
      </c>
      <c r="K11" s="146">
        <v>1.9429999999999999E-2</v>
      </c>
      <c r="L11" s="146">
        <v>23.50611</v>
      </c>
      <c r="M11" s="118" t="s">
        <v>1390</v>
      </c>
      <c r="N11" s="146">
        <v>0.20114000000000001</v>
      </c>
      <c r="O11" s="146">
        <v>8.3400000000000002E-2</v>
      </c>
      <c r="P11" s="146">
        <v>2411.5</v>
      </c>
      <c r="Q11" s="146">
        <v>0.9</v>
      </c>
      <c r="R11" s="118" t="s">
        <v>1390</v>
      </c>
      <c r="S11" s="146">
        <v>0.184</v>
      </c>
      <c r="T11" s="146">
        <v>0.59</v>
      </c>
      <c r="U11" s="118" t="s">
        <v>1390</v>
      </c>
      <c r="V11" s="146">
        <v>261.69200000000001</v>
      </c>
      <c r="W11" s="146">
        <v>6.4000000000000001E-2</v>
      </c>
      <c r="X11" s="146">
        <v>5.0999999999999997E-2</v>
      </c>
      <c r="Y11" s="146">
        <v>16.62</v>
      </c>
      <c r="Z11" s="146">
        <v>8.8999999999999996E-2</v>
      </c>
      <c r="AA11" s="146">
        <v>0.44275999999999999</v>
      </c>
      <c r="AB11" s="146">
        <v>0.12486</v>
      </c>
      <c r="AC11" s="146">
        <v>7.48</v>
      </c>
      <c r="AD11" s="146">
        <v>0.26443</v>
      </c>
    </row>
    <row r="12" spans="1:30" x14ac:dyDescent="0.3">
      <c r="A12" s="126" t="s">
        <v>731</v>
      </c>
      <c r="B12" s="124">
        <v>2695</v>
      </c>
      <c r="C12" s="124">
        <v>6.8333700000000004</v>
      </c>
      <c r="D12" s="124">
        <v>0.86299999999999999</v>
      </c>
      <c r="E12" s="124">
        <v>0.32600000000000001</v>
      </c>
      <c r="F12" s="124">
        <v>0.22337000000000001</v>
      </c>
      <c r="G12" s="124">
        <v>1.418E-2</v>
      </c>
      <c r="H12" s="124">
        <v>3875.5085300000001</v>
      </c>
      <c r="I12" s="126" t="s">
        <v>1390</v>
      </c>
      <c r="J12" s="126" t="s">
        <v>1390</v>
      </c>
      <c r="K12" s="124">
        <v>1.9429999999999999E-2</v>
      </c>
      <c r="L12" s="124">
        <v>23.50611</v>
      </c>
      <c r="M12" s="126" t="s">
        <v>1390</v>
      </c>
      <c r="N12" s="124">
        <v>0.20114000000000001</v>
      </c>
      <c r="O12" s="124">
        <v>8.3400000000000002E-2</v>
      </c>
      <c r="P12" s="124">
        <v>2411.5</v>
      </c>
      <c r="Q12" s="124">
        <v>0.9</v>
      </c>
      <c r="R12" s="126" t="s">
        <v>1390</v>
      </c>
      <c r="S12" s="124">
        <v>0.184</v>
      </c>
      <c r="T12" s="124">
        <v>0.59</v>
      </c>
      <c r="U12" s="126" t="s">
        <v>1390</v>
      </c>
      <c r="V12" s="124">
        <v>261.69200000000001</v>
      </c>
      <c r="W12" s="124">
        <v>6.4000000000000001E-2</v>
      </c>
      <c r="X12" s="124">
        <v>5.0999999999999997E-2</v>
      </c>
      <c r="Y12" s="124">
        <v>16.62</v>
      </c>
      <c r="Z12" s="124">
        <v>8.8999999999999996E-2</v>
      </c>
      <c r="AA12" s="124">
        <v>0.44275999999999999</v>
      </c>
      <c r="AB12" s="124">
        <v>0.12486</v>
      </c>
      <c r="AC12" s="124">
        <v>7.48</v>
      </c>
      <c r="AD12" s="124">
        <v>0.26443</v>
      </c>
    </row>
    <row r="13" spans="1:30" x14ac:dyDescent="0.3">
      <c r="A13" s="126" t="s">
        <v>732</v>
      </c>
      <c r="B13" s="124">
        <v>2695</v>
      </c>
      <c r="C13" s="124">
        <v>6.8089599999999999</v>
      </c>
      <c r="D13" s="124">
        <v>0.86799999999999999</v>
      </c>
      <c r="E13" s="124">
        <v>0.314</v>
      </c>
      <c r="F13" s="124">
        <v>0.22183</v>
      </c>
      <c r="G13" s="124">
        <v>1.2E-2</v>
      </c>
      <c r="H13" s="124">
        <v>3875.5131000000001</v>
      </c>
      <c r="I13" s="126" t="s">
        <v>1390</v>
      </c>
      <c r="J13" s="126" t="s">
        <v>1390</v>
      </c>
      <c r="K13" s="124">
        <v>1.9460000000000002E-2</v>
      </c>
      <c r="L13" s="124">
        <v>23.517849999999999</v>
      </c>
      <c r="M13" s="126" t="s">
        <v>1390</v>
      </c>
      <c r="N13" s="124">
        <v>0.19661000000000001</v>
      </c>
      <c r="O13" s="124">
        <v>7.1489999999999998E-2</v>
      </c>
      <c r="P13" s="124">
        <v>2411.5300000000002</v>
      </c>
      <c r="Q13" s="124">
        <v>0.90300000000000002</v>
      </c>
      <c r="R13" s="126" t="s">
        <v>1390</v>
      </c>
      <c r="S13" s="124">
        <v>0.184</v>
      </c>
      <c r="T13" s="124">
        <v>0.59</v>
      </c>
      <c r="U13" s="126" t="s">
        <v>1390</v>
      </c>
      <c r="V13" s="124">
        <v>261.69299999999998</v>
      </c>
      <c r="W13" s="124">
        <v>6.2E-2</v>
      </c>
      <c r="X13" s="124">
        <v>5.3999999999999999E-2</v>
      </c>
      <c r="Y13" s="124">
        <v>16.62</v>
      </c>
      <c r="Z13" s="124">
        <v>8.5999999999999993E-2</v>
      </c>
      <c r="AA13" s="124">
        <v>0.43517</v>
      </c>
      <c r="AB13" s="124">
        <v>0.11716</v>
      </c>
      <c r="AC13" s="124">
        <v>7.3</v>
      </c>
      <c r="AD13" s="124">
        <v>0.27184999999999998</v>
      </c>
    </row>
    <row r="14" spans="1:30" x14ac:dyDescent="0.3">
      <c r="A14" s="126" t="s">
        <v>733</v>
      </c>
      <c r="B14" s="124">
        <v>2695</v>
      </c>
      <c r="C14" s="124">
        <v>6.8089599999999999</v>
      </c>
      <c r="D14" s="124">
        <v>0.86799999999999999</v>
      </c>
      <c r="E14" s="124">
        <v>0.314</v>
      </c>
      <c r="F14" s="124">
        <v>0.22183</v>
      </c>
      <c r="G14" s="124">
        <v>1.2E-2</v>
      </c>
      <c r="H14" s="124">
        <v>3875.5131000000001</v>
      </c>
      <c r="I14" s="126" t="s">
        <v>1390</v>
      </c>
      <c r="J14" s="126" t="s">
        <v>1390</v>
      </c>
      <c r="K14" s="124">
        <v>1.9460000000000002E-2</v>
      </c>
      <c r="L14" s="124">
        <v>23.517849999999999</v>
      </c>
      <c r="M14" s="126" t="s">
        <v>1390</v>
      </c>
      <c r="N14" s="124">
        <v>0.19661000000000001</v>
      </c>
      <c r="O14" s="124">
        <v>7.1489999999999998E-2</v>
      </c>
      <c r="P14" s="124">
        <v>2411.5300000000002</v>
      </c>
      <c r="Q14" s="124">
        <v>0.90300000000000002</v>
      </c>
      <c r="R14" s="126" t="s">
        <v>1390</v>
      </c>
      <c r="S14" s="124">
        <v>0.184</v>
      </c>
      <c r="T14" s="124">
        <v>0.59</v>
      </c>
      <c r="U14" s="126" t="s">
        <v>1390</v>
      </c>
      <c r="V14" s="124">
        <v>261.69299999999998</v>
      </c>
      <c r="W14" s="124">
        <v>6.2E-2</v>
      </c>
      <c r="X14" s="124">
        <v>5.3999999999999999E-2</v>
      </c>
      <c r="Y14" s="124">
        <v>16.62</v>
      </c>
      <c r="Z14" s="124">
        <v>8.5999999999999993E-2</v>
      </c>
      <c r="AA14" s="124">
        <v>0.43517</v>
      </c>
      <c r="AB14" s="124">
        <v>0.11716</v>
      </c>
      <c r="AC14" s="124">
        <v>7.3</v>
      </c>
      <c r="AD14" s="124">
        <v>0.27184999999999998</v>
      </c>
    </row>
    <row r="15" spans="1:30" x14ac:dyDescent="0.3">
      <c r="A15" s="126" t="s">
        <v>734</v>
      </c>
      <c r="B15" s="124">
        <v>2695</v>
      </c>
      <c r="C15" s="124">
        <v>6.8704700000000001</v>
      </c>
      <c r="D15" s="124">
        <v>0.86050000000000004</v>
      </c>
      <c r="E15" s="124">
        <v>0.31</v>
      </c>
      <c r="F15" s="124">
        <v>0.20505999999999999</v>
      </c>
      <c r="G15" s="124">
        <v>1.1950000000000001E-2</v>
      </c>
      <c r="H15" s="124">
        <v>3875.5115799999999</v>
      </c>
      <c r="I15" s="126" t="s">
        <v>1390</v>
      </c>
      <c r="J15" s="126" t="s">
        <v>1390</v>
      </c>
      <c r="K15" s="124">
        <v>1.9460000000000002E-2</v>
      </c>
      <c r="L15" s="124">
        <v>23.513940000000002</v>
      </c>
      <c r="M15" s="126" t="s">
        <v>1390</v>
      </c>
      <c r="N15" s="124">
        <v>0.19206999999999999</v>
      </c>
      <c r="O15" s="124">
        <v>5.67E-2</v>
      </c>
      <c r="P15" s="124">
        <v>2411.56</v>
      </c>
      <c r="Q15" s="124">
        <v>0.90700000000000003</v>
      </c>
      <c r="R15" s="126" t="s">
        <v>1390</v>
      </c>
      <c r="S15" s="124">
        <v>0.184</v>
      </c>
      <c r="T15" s="124">
        <v>0.59199999999999997</v>
      </c>
      <c r="U15" s="126" t="s">
        <v>1390</v>
      </c>
      <c r="V15" s="124">
        <v>261.69499999999999</v>
      </c>
      <c r="W15" s="124">
        <v>5.5E-2</v>
      </c>
      <c r="X15" s="124">
        <v>5.5E-2</v>
      </c>
      <c r="Y15" s="124">
        <v>16.62</v>
      </c>
      <c r="Z15" s="124">
        <v>8.6999999999999994E-2</v>
      </c>
      <c r="AA15" s="124">
        <v>0.38291999999999998</v>
      </c>
      <c r="AB15" s="124">
        <v>0.16922999999999999</v>
      </c>
      <c r="AC15" s="124">
        <v>7.14</v>
      </c>
      <c r="AD15" s="124">
        <v>0.28387000000000001</v>
      </c>
    </row>
    <row r="16" spans="1:30" x14ac:dyDescent="0.3">
      <c r="A16" s="126" t="s">
        <v>735</v>
      </c>
      <c r="B16" s="124">
        <v>2695</v>
      </c>
      <c r="C16" s="124">
        <v>6.8704700000000001</v>
      </c>
      <c r="D16" s="124">
        <v>0.86050000000000004</v>
      </c>
      <c r="E16" s="124">
        <v>0.31</v>
      </c>
      <c r="F16" s="124">
        <v>0.20505999999999999</v>
      </c>
      <c r="G16" s="124">
        <v>1.1950000000000001E-2</v>
      </c>
      <c r="H16" s="124">
        <v>3875.5115799999999</v>
      </c>
      <c r="I16" s="126" t="s">
        <v>1390</v>
      </c>
      <c r="J16" s="126" t="s">
        <v>1390</v>
      </c>
      <c r="K16" s="124">
        <v>1.9460000000000002E-2</v>
      </c>
      <c r="L16" s="124">
        <v>23.513940000000002</v>
      </c>
      <c r="M16" s="126" t="s">
        <v>1390</v>
      </c>
      <c r="N16" s="124">
        <v>0.19206999999999999</v>
      </c>
      <c r="O16" s="124">
        <v>5.67E-2</v>
      </c>
      <c r="P16" s="124">
        <v>2411.56</v>
      </c>
      <c r="Q16" s="124">
        <v>0.90700000000000003</v>
      </c>
      <c r="R16" s="126" t="s">
        <v>1390</v>
      </c>
      <c r="S16" s="124">
        <v>0.184</v>
      </c>
      <c r="T16" s="124">
        <v>0.59199999999999997</v>
      </c>
      <c r="U16" s="126" t="s">
        <v>1390</v>
      </c>
      <c r="V16" s="124">
        <v>261.69499999999999</v>
      </c>
      <c r="W16" s="124">
        <v>5.5E-2</v>
      </c>
      <c r="X16" s="124">
        <v>5.5E-2</v>
      </c>
      <c r="Y16" s="124">
        <v>16.62</v>
      </c>
      <c r="Z16" s="124">
        <v>8.6999999999999994E-2</v>
      </c>
      <c r="AA16" s="124">
        <v>0.38291999999999998</v>
      </c>
      <c r="AB16" s="124">
        <v>0.16922999999999999</v>
      </c>
      <c r="AC16" s="124">
        <v>7.14</v>
      </c>
      <c r="AD16" s="124">
        <v>0.28387000000000001</v>
      </c>
    </row>
    <row r="17" spans="1:30" x14ac:dyDescent="0.3">
      <c r="A17" s="126" t="s">
        <v>736</v>
      </c>
      <c r="B17" s="124">
        <v>2695</v>
      </c>
      <c r="C17" s="124">
        <v>6.9189100000000003</v>
      </c>
      <c r="D17" s="124">
        <v>0.93700000000000006</v>
      </c>
      <c r="E17" s="124">
        <v>0.30099999999999999</v>
      </c>
      <c r="F17" s="124">
        <v>0.19127</v>
      </c>
      <c r="G17" s="124">
        <v>1.2030000000000001E-2</v>
      </c>
      <c r="H17" s="124">
        <v>3875.5194999999999</v>
      </c>
      <c r="I17" s="126" t="s">
        <v>1390</v>
      </c>
      <c r="J17" s="126" t="s">
        <v>1390</v>
      </c>
      <c r="K17" s="124">
        <v>1.949E-2</v>
      </c>
      <c r="L17" s="124">
        <v>23.534269999999999</v>
      </c>
      <c r="M17" s="126" t="s">
        <v>1390</v>
      </c>
      <c r="N17" s="124">
        <v>0.18793000000000001</v>
      </c>
      <c r="O17" s="124">
        <v>4.403E-2</v>
      </c>
      <c r="P17" s="124">
        <v>2411.56</v>
      </c>
      <c r="Q17" s="124">
        <v>0.90700000000000003</v>
      </c>
      <c r="R17" s="126" t="s">
        <v>1390</v>
      </c>
      <c r="S17" s="124">
        <v>0.184</v>
      </c>
      <c r="T17" s="124">
        <v>0.58799999999999997</v>
      </c>
      <c r="U17" s="126" t="s">
        <v>1390</v>
      </c>
      <c r="V17" s="124">
        <v>261.69600000000003</v>
      </c>
      <c r="W17" s="124">
        <v>4.7E-2</v>
      </c>
      <c r="X17" s="124">
        <v>5.0999999999999997E-2</v>
      </c>
      <c r="Y17" s="124">
        <v>16.62</v>
      </c>
      <c r="Z17" s="124">
        <v>8.7999999999999995E-2</v>
      </c>
      <c r="AA17" s="124">
        <v>0.33221000000000001</v>
      </c>
      <c r="AB17" s="124">
        <v>0.20222000000000001</v>
      </c>
      <c r="AC17" s="124">
        <v>7.03</v>
      </c>
      <c r="AD17" s="124">
        <v>0.29592000000000002</v>
      </c>
    </row>
    <row r="18" spans="1:30" x14ac:dyDescent="0.3">
      <c r="A18" s="126" t="s">
        <v>737</v>
      </c>
      <c r="B18" s="124">
        <v>2695</v>
      </c>
      <c r="C18" s="124">
        <v>6.9189100000000003</v>
      </c>
      <c r="D18" s="124">
        <v>0.93700000000000006</v>
      </c>
      <c r="E18" s="124">
        <v>0.30099999999999999</v>
      </c>
      <c r="F18" s="124">
        <v>0.19127</v>
      </c>
      <c r="G18" s="124">
        <v>1.2030000000000001E-2</v>
      </c>
      <c r="H18" s="124">
        <v>3875.5194999999999</v>
      </c>
      <c r="I18" s="126" t="s">
        <v>1390</v>
      </c>
      <c r="J18" s="126" t="s">
        <v>1390</v>
      </c>
      <c r="K18" s="124">
        <v>1.949E-2</v>
      </c>
      <c r="L18" s="124">
        <v>23.534269999999999</v>
      </c>
      <c r="M18" s="126" t="s">
        <v>1390</v>
      </c>
      <c r="N18" s="124">
        <v>0.18793000000000001</v>
      </c>
      <c r="O18" s="124">
        <v>4.403E-2</v>
      </c>
      <c r="P18" s="124">
        <v>2411.56</v>
      </c>
      <c r="Q18" s="124">
        <v>0.90700000000000003</v>
      </c>
      <c r="R18" s="126" t="s">
        <v>1390</v>
      </c>
      <c r="S18" s="124">
        <v>0.184</v>
      </c>
      <c r="T18" s="124">
        <v>0.58799999999999997</v>
      </c>
      <c r="U18" s="126" t="s">
        <v>1390</v>
      </c>
      <c r="V18" s="124">
        <v>261.69600000000003</v>
      </c>
      <c r="W18" s="124">
        <v>4.7E-2</v>
      </c>
      <c r="X18" s="124">
        <v>5.0999999999999997E-2</v>
      </c>
      <c r="Y18" s="124">
        <v>16.62</v>
      </c>
      <c r="Z18" s="124">
        <v>8.7999999999999995E-2</v>
      </c>
      <c r="AA18" s="124">
        <v>0.33221000000000001</v>
      </c>
      <c r="AB18" s="124">
        <v>0.20222000000000001</v>
      </c>
      <c r="AC18" s="124">
        <v>7.03</v>
      </c>
      <c r="AD18" s="124">
        <v>0.29592000000000002</v>
      </c>
    </row>
    <row r="19" spans="1:30" x14ac:dyDescent="0.3">
      <c r="A19" s="126" t="s">
        <v>738</v>
      </c>
      <c r="B19" s="124">
        <v>2695</v>
      </c>
      <c r="C19" s="124">
        <v>6.9694000000000003</v>
      </c>
      <c r="D19" s="124">
        <v>1.0882000000000001</v>
      </c>
      <c r="E19" s="124">
        <v>0.28299999999999997</v>
      </c>
      <c r="F19" s="124">
        <v>0.18049000000000001</v>
      </c>
      <c r="G19" s="124">
        <v>1.021E-2</v>
      </c>
      <c r="H19" s="124">
        <v>3875.5216399999999</v>
      </c>
      <c r="I19" s="126" t="s">
        <v>1390</v>
      </c>
      <c r="J19" s="126" t="s">
        <v>1390</v>
      </c>
      <c r="K19" s="124">
        <v>1.9480000000000001E-2</v>
      </c>
      <c r="L19" s="124">
        <v>23.539750000000002</v>
      </c>
      <c r="M19" s="126" t="s">
        <v>1390</v>
      </c>
      <c r="N19" s="124">
        <v>0.18379000000000001</v>
      </c>
      <c r="O19" s="124">
        <v>3.211E-2</v>
      </c>
      <c r="P19" s="124">
        <v>2411.5500000000002</v>
      </c>
      <c r="Q19" s="124">
        <v>0.90600000000000003</v>
      </c>
      <c r="R19" s="126" t="s">
        <v>1390</v>
      </c>
      <c r="S19" s="124">
        <v>0.184</v>
      </c>
      <c r="T19" s="124">
        <v>0.58899999999999997</v>
      </c>
      <c r="U19" s="126" t="s">
        <v>1390</v>
      </c>
      <c r="V19" s="124">
        <v>261.697</v>
      </c>
      <c r="W19" s="124">
        <v>4.3999999999999997E-2</v>
      </c>
      <c r="X19" s="124">
        <v>4.8000000000000001E-2</v>
      </c>
      <c r="Y19" s="124">
        <v>16.62</v>
      </c>
      <c r="Z19" s="124">
        <v>9.0999999999999998E-2</v>
      </c>
      <c r="AA19" s="124">
        <v>0.26456000000000002</v>
      </c>
      <c r="AB19" s="124">
        <v>0.26297999999999999</v>
      </c>
      <c r="AC19" s="124">
        <v>6.87</v>
      </c>
      <c r="AD19" s="124">
        <v>0.31917000000000001</v>
      </c>
    </row>
    <row r="20" spans="1:30" x14ac:dyDescent="0.3">
      <c r="A20" s="126" t="s">
        <v>739</v>
      </c>
      <c r="B20" s="124">
        <v>2695</v>
      </c>
      <c r="C20" s="124">
        <v>6.9694000000000003</v>
      </c>
      <c r="D20" s="124">
        <v>1.0882000000000001</v>
      </c>
      <c r="E20" s="124">
        <v>0.28299999999999997</v>
      </c>
      <c r="F20" s="124">
        <v>0.18049000000000001</v>
      </c>
      <c r="G20" s="124">
        <v>1.021E-2</v>
      </c>
      <c r="H20" s="124">
        <v>3875.5216399999999</v>
      </c>
      <c r="I20" s="126" t="s">
        <v>1390</v>
      </c>
      <c r="J20" s="126" t="s">
        <v>1390</v>
      </c>
      <c r="K20" s="124">
        <v>1.9480000000000001E-2</v>
      </c>
      <c r="L20" s="124">
        <v>23.539750000000002</v>
      </c>
      <c r="M20" s="126" t="s">
        <v>1390</v>
      </c>
      <c r="N20" s="124">
        <v>0.18379000000000001</v>
      </c>
      <c r="O20" s="124">
        <v>3.211E-2</v>
      </c>
      <c r="P20" s="124">
        <v>2411.5500000000002</v>
      </c>
      <c r="Q20" s="124">
        <v>0.90600000000000003</v>
      </c>
      <c r="R20" s="126" t="s">
        <v>1390</v>
      </c>
      <c r="S20" s="124">
        <v>0.184</v>
      </c>
      <c r="T20" s="124">
        <v>0.58899999999999997</v>
      </c>
      <c r="U20" s="126" t="s">
        <v>1390</v>
      </c>
      <c r="V20" s="124">
        <v>261.697</v>
      </c>
      <c r="W20" s="124">
        <v>4.3999999999999997E-2</v>
      </c>
      <c r="X20" s="124">
        <v>4.8000000000000001E-2</v>
      </c>
      <c r="Y20" s="124">
        <v>16.62</v>
      </c>
      <c r="Z20" s="124">
        <v>9.0999999999999998E-2</v>
      </c>
      <c r="AA20" s="124">
        <v>0.26456000000000002</v>
      </c>
      <c r="AB20" s="124">
        <v>0.26297999999999999</v>
      </c>
      <c r="AC20" s="124">
        <v>6.87</v>
      </c>
      <c r="AD20" s="124">
        <v>0.31917000000000001</v>
      </c>
    </row>
    <row r="21" spans="1:30" x14ac:dyDescent="0.3">
      <c r="A21" s="126" t="s">
        <v>740</v>
      </c>
      <c r="B21" s="124">
        <v>2695</v>
      </c>
      <c r="C21" s="124">
        <v>7.0149999999999997</v>
      </c>
      <c r="D21" s="124">
        <v>1.222</v>
      </c>
      <c r="E21" s="124">
        <v>0.255</v>
      </c>
      <c r="F21" s="124">
        <v>0.17077999999999999</v>
      </c>
      <c r="G21" s="124">
        <v>1.1560000000000001E-2</v>
      </c>
      <c r="H21" s="124">
        <v>3875.5255999999999</v>
      </c>
      <c r="I21" s="126" t="s">
        <v>1390</v>
      </c>
      <c r="J21" s="126" t="s">
        <v>1390</v>
      </c>
      <c r="K21" s="124">
        <v>1.9449999999999999E-2</v>
      </c>
      <c r="L21" s="124">
        <v>23.54992</v>
      </c>
      <c r="M21" s="126" t="s">
        <v>1390</v>
      </c>
      <c r="N21" s="124">
        <v>0.17965</v>
      </c>
      <c r="O21" s="124">
        <v>2.3959999999999999E-2</v>
      </c>
      <c r="P21" s="124">
        <v>2411.54</v>
      </c>
      <c r="Q21" s="124">
        <v>0.90500000000000003</v>
      </c>
      <c r="R21" s="126" t="s">
        <v>1390</v>
      </c>
      <c r="S21" s="124">
        <v>0.184</v>
      </c>
      <c r="T21" s="124">
        <v>0.58699999999999997</v>
      </c>
      <c r="U21" s="126" t="s">
        <v>1390</v>
      </c>
      <c r="V21" s="124">
        <v>261.69799999999998</v>
      </c>
      <c r="W21" s="124">
        <v>0.04</v>
      </c>
      <c r="X21" s="124">
        <v>4.2000000000000003E-2</v>
      </c>
      <c r="Y21" s="124">
        <v>16.62</v>
      </c>
      <c r="Z21" s="124">
        <v>9.6000000000000002E-2</v>
      </c>
      <c r="AA21" s="124">
        <v>0.21445</v>
      </c>
      <c r="AB21" s="124">
        <v>0.30335000000000001</v>
      </c>
      <c r="AC21" s="124">
        <v>6.68</v>
      </c>
      <c r="AD21" s="124">
        <v>0.34810000000000002</v>
      </c>
    </row>
    <row r="22" spans="1:30" x14ac:dyDescent="0.3">
      <c r="A22" s="126" t="s">
        <v>741</v>
      </c>
      <c r="B22" s="124">
        <v>2695</v>
      </c>
      <c r="C22" s="124">
        <v>7.0149999999999997</v>
      </c>
      <c r="D22" s="124">
        <v>1.222</v>
      </c>
      <c r="E22" s="124">
        <v>0.255</v>
      </c>
      <c r="F22" s="124">
        <v>0.17077999999999999</v>
      </c>
      <c r="G22" s="124">
        <v>1.1560000000000001E-2</v>
      </c>
      <c r="H22" s="124">
        <v>3875.5255999999999</v>
      </c>
      <c r="I22" s="126" t="s">
        <v>1390</v>
      </c>
      <c r="J22" s="126" t="s">
        <v>1390</v>
      </c>
      <c r="K22" s="124">
        <v>1.9449999999999999E-2</v>
      </c>
      <c r="L22" s="124">
        <v>23.54992</v>
      </c>
      <c r="M22" s="126" t="s">
        <v>1390</v>
      </c>
      <c r="N22" s="124">
        <v>0.17965</v>
      </c>
      <c r="O22" s="124">
        <v>2.3959999999999999E-2</v>
      </c>
      <c r="P22" s="124">
        <v>2411.54</v>
      </c>
      <c r="Q22" s="124">
        <v>0.90500000000000003</v>
      </c>
      <c r="R22" s="126" t="s">
        <v>1390</v>
      </c>
      <c r="S22" s="124">
        <v>0.184</v>
      </c>
      <c r="T22" s="124">
        <v>0.58699999999999997</v>
      </c>
      <c r="U22" s="126" t="s">
        <v>1390</v>
      </c>
      <c r="V22" s="124">
        <v>261.69799999999998</v>
      </c>
      <c r="W22" s="124">
        <v>0.04</v>
      </c>
      <c r="X22" s="124">
        <v>4.2000000000000003E-2</v>
      </c>
      <c r="Y22" s="124">
        <v>16.62</v>
      </c>
      <c r="Z22" s="124">
        <v>9.6000000000000002E-2</v>
      </c>
      <c r="AA22" s="124">
        <v>0.21445</v>
      </c>
      <c r="AB22" s="124">
        <v>0.30335000000000001</v>
      </c>
      <c r="AC22" s="124">
        <v>6.68</v>
      </c>
      <c r="AD22" s="124">
        <v>0.34810000000000002</v>
      </c>
    </row>
    <row r="23" spans="1:30" x14ac:dyDescent="0.3">
      <c r="A23" s="126" t="s">
        <v>742</v>
      </c>
      <c r="B23" s="124">
        <v>2695</v>
      </c>
      <c r="C23" s="124">
        <v>7.0739099999999997</v>
      </c>
      <c r="D23" s="124">
        <v>1.288</v>
      </c>
      <c r="E23" s="124">
        <v>0.23599999999999999</v>
      </c>
      <c r="F23" s="124">
        <v>0.16306000000000001</v>
      </c>
      <c r="G23" s="124">
        <v>8.0499999999999999E-3</v>
      </c>
      <c r="H23" s="124">
        <v>3875.5332199999998</v>
      </c>
      <c r="I23" s="126" t="s">
        <v>1390</v>
      </c>
      <c r="J23" s="126" t="s">
        <v>1390</v>
      </c>
      <c r="K23" s="124">
        <v>1.9470000000000001E-2</v>
      </c>
      <c r="L23" s="124">
        <v>23.569489999999998</v>
      </c>
      <c r="M23" s="126" t="s">
        <v>1390</v>
      </c>
      <c r="N23" s="124">
        <v>0.17136000000000001</v>
      </c>
      <c r="O23" s="124">
        <v>2.102E-2</v>
      </c>
      <c r="P23" s="124">
        <v>2411.5100000000002</v>
      </c>
      <c r="Q23" s="124">
        <v>0.90100000000000002</v>
      </c>
      <c r="R23" s="126" t="s">
        <v>1390</v>
      </c>
      <c r="S23" s="124">
        <v>0.184</v>
      </c>
      <c r="T23" s="124">
        <v>0.59099999999999997</v>
      </c>
      <c r="U23" s="124">
        <v>52.69</v>
      </c>
      <c r="V23" s="124">
        <v>261.69900000000001</v>
      </c>
      <c r="W23" s="124">
        <v>4.3999999999999997E-2</v>
      </c>
      <c r="X23" s="124">
        <v>3.5999999999999997E-2</v>
      </c>
      <c r="Y23" s="124">
        <v>16.62</v>
      </c>
      <c r="Z23" s="124">
        <v>0.10100000000000001</v>
      </c>
      <c r="AA23" s="124">
        <v>0.16694999999999999</v>
      </c>
      <c r="AB23" s="124">
        <v>0.33688000000000001</v>
      </c>
      <c r="AC23" s="124">
        <v>6.49</v>
      </c>
      <c r="AD23" s="124">
        <v>0.37663999999999997</v>
      </c>
    </row>
    <row r="24" spans="1:30" x14ac:dyDescent="0.3">
      <c r="A24" s="126" t="s">
        <v>743</v>
      </c>
      <c r="B24" s="124">
        <v>2695</v>
      </c>
      <c r="C24" s="124">
        <v>7.0739099999999997</v>
      </c>
      <c r="D24" s="124">
        <v>1.288</v>
      </c>
      <c r="E24" s="124">
        <v>0.23599999999999999</v>
      </c>
      <c r="F24" s="124">
        <v>0.16306000000000001</v>
      </c>
      <c r="G24" s="124">
        <v>8.0499999999999999E-3</v>
      </c>
      <c r="H24" s="124">
        <v>3875.5332199999998</v>
      </c>
      <c r="I24" s="126" t="s">
        <v>1390</v>
      </c>
      <c r="J24" s="126" t="s">
        <v>1390</v>
      </c>
      <c r="K24" s="124">
        <v>1.9470000000000001E-2</v>
      </c>
      <c r="L24" s="124">
        <v>23.569489999999998</v>
      </c>
      <c r="M24" s="126" t="s">
        <v>1390</v>
      </c>
      <c r="N24" s="124">
        <v>0.17136000000000001</v>
      </c>
      <c r="O24" s="124">
        <v>2.102E-2</v>
      </c>
      <c r="P24" s="124">
        <v>2411.5100000000002</v>
      </c>
      <c r="Q24" s="124">
        <v>0.90100000000000002</v>
      </c>
      <c r="R24" s="126" t="s">
        <v>1390</v>
      </c>
      <c r="S24" s="124">
        <v>0.184</v>
      </c>
      <c r="T24" s="124">
        <v>0.59099999999999997</v>
      </c>
      <c r="U24" s="124">
        <v>52.69</v>
      </c>
      <c r="V24" s="124">
        <v>261.69900000000001</v>
      </c>
      <c r="W24" s="124">
        <v>4.3999999999999997E-2</v>
      </c>
      <c r="X24" s="124">
        <v>3.5999999999999997E-2</v>
      </c>
      <c r="Y24" s="124">
        <v>16.62</v>
      </c>
      <c r="Z24" s="124">
        <v>0.10100000000000001</v>
      </c>
      <c r="AA24" s="124">
        <v>0.16694999999999999</v>
      </c>
      <c r="AB24" s="124">
        <v>0.33688000000000001</v>
      </c>
      <c r="AC24" s="124">
        <v>6.49</v>
      </c>
      <c r="AD24" s="124">
        <v>0.37663999999999997</v>
      </c>
    </row>
    <row r="25" spans="1:30" x14ac:dyDescent="0.3">
      <c r="A25" s="126" t="s">
        <v>744</v>
      </c>
      <c r="B25" s="124">
        <v>2695</v>
      </c>
      <c r="C25" s="124">
        <v>7.2462600000000004</v>
      </c>
      <c r="D25" s="124">
        <v>1.2669999999999999</v>
      </c>
      <c r="E25" s="124">
        <v>0.218</v>
      </c>
      <c r="F25" s="124">
        <v>0.14976999999999999</v>
      </c>
      <c r="G25" s="124">
        <v>5.3E-3</v>
      </c>
      <c r="H25" s="124">
        <v>3875.5347400000001</v>
      </c>
      <c r="I25" s="126" t="s">
        <v>1390</v>
      </c>
      <c r="J25" s="126" t="s">
        <v>1390</v>
      </c>
      <c r="K25" s="124">
        <v>1.9449999999999999E-2</v>
      </c>
      <c r="L25" s="124">
        <v>23.573399999999999</v>
      </c>
      <c r="M25" s="126" t="s">
        <v>1390</v>
      </c>
      <c r="N25" s="124">
        <v>0.16761999999999999</v>
      </c>
      <c r="O25" s="124">
        <v>1.5259999999999999E-2</v>
      </c>
      <c r="P25" s="124">
        <v>2411.48</v>
      </c>
      <c r="Q25" s="124">
        <v>0.89700000000000002</v>
      </c>
      <c r="R25" s="126" t="s">
        <v>1390</v>
      </c>
      <c r="S25" s="124">
        <v>0.184</v>
      </c>
      <c r="T25" s="124">
        <v>0.59199999999999997</v>
      </c>
      <c r="U25" s="126" t="s">
        <v>1390</v>
      </c>
      <c r="V25" s="124">
        <v>261.7</v>
      </c>
      <c r="W25" s="124">
        <v>5.7000000000000002E-2</v>
      </c>
      <c r="X25" s="124">
        <v>0.03</v>
      </c>
      <c r="Y25" s="124">
        <v>16.62</v>
      </c>
      <c r="Z25" s="124">
        <v>0.106</v>
      </c>
      <c r="AA25" s="124">
        <v>0.14318</v>
      </c>
      <c r="AB25" s="124">
        <v>0.33943000000000001</v>
      </c>
      <c r="AC25" s="124">
        <v>6.74</v>
      </c>
      <c r="AD25" s="124">
        <v>0.40440999999999999</v>
      </c>
    </row>
    <row r="26" spans="1:30" x14ac:dyDescent="0.3">
      <c r="A26" s="126" t="s">
        <v>745</v>
      </c>
      <c r="B26" s="124">
        <v>2695</v>
      </c>
      <c r="C26" s="124">
        <v>7.2462600000000004</v>
      </c>
      <c r="D26" s="124">
        <v>1.2669999999999999</v>
      </c>
      <c r="E26" s="124">
        <v>0.218</v>
      </c>
      <c r="F26" s="124">
        <v>0.14976999999999999</v>
      </c>
      <c r="G26" s="124">
        <v>5.3E-3</v>
      </c>
      <c r="H26" s="124">
        <v>3875.5347400000001</v>
      </c>
      <c r="I26" s="126" t="s">
        <v>1390</v>
      </c>
      <c r="J26" s="126" t="s">
        <v>1390</v>
      </c>
      <c r="K26" s="124">
        <v>1.9449999999999999E-2</v>
      </c>
      <c r="L26" s="124">
        <v>23.573399999999999</v>
      </c>
      <c r="M26" s="126" t="s">
        <v>1390</v>
      </c>
      <c r="N26" s="124">
        <v>0.16761999999999999</v>
      </c>
      <c r="O26" s="124">
        <v>1.5259999999999999E-2</v>
      </c>
      <c r="P26" s="124">
        <v>2411.48</v>
      </c>
      <c r="Q26" s="124">
        <v>0.89700000000000002</v>
      </c>
      <c r="R26" s="126" t="s">
        <v>1390</v>
      </c>
      <c r="S26" s="124">
        <v>0.184</v>
      </c>
      <c r="T26" s="124">
        <v>0.59199999999999997</v>
      </c>
      <c r="U26" s="126" t="s">
        <v>1390</v>
      </c>
      <c r="V26" s="124">
        <v>261.7</v>
      </c>
      <c r="W26" s="124">
        <v>5.7000000000000002E-2</v>
      </c>
      <c r="X26" s="124">
        <v>0.03</v>
      </c>
      <c r="Y26" s="124">
        <v>16.62</v>
      </c>
      <c r="Z26" s="124">
        <v>0.106</v>
      </c>
      <c r="AA26" s="124">
        <v>0.14318</v>
      </c>
      <c r="AB26" s="124">
        <v>0.33943000000000001</v>
      </c>
      <c r="AC26" s="124">
        <v>6.74</v>
      </c>
      <c r="AD26" s="124">
        <v>0.40440999999999999</v>
      </c>
    </row>
    <row r="27" spans="1:30" x14ac:dyDescent="0.3">
      <c r="A27" s="126" t="s">
        <v>746</v>
      </c>
      <c r="B27" s="124">
        <v>2695</v>
      </c>
      <c r="C27" s="124">
        <v>7.46861</v>
      </c>
      <c r="D27" s="124">
        <v>1.2310000000000001</v>
      </c>
      <c r="E27" s="124">
        <v>0.20799999999999999</v>
      </c>
      <c r="F27" s="124">
        <v>0.15106</v>
      </c>
      <c r="G27" s="124">
        <v>7.1300000000000001E-3</v>
      </c>
      <c r="H27" s="124">
        <v>3875.5377899999999</v>
      </c>
      <c r="I27" s="126" t="s">
        <v>1390</v>
      </c>
      <c r="J27" s="126" t="s">
        <v>1390</v>
      </c>
      <c r="K27" s="124">
        <v>1.9439999999999999E-2</v>
      </c>
      <c r="L27" s="124">
        <v>23.581230000000001</v>
      </c>
      <c r="M27" s="124">
        <v>120.75781000000001</v>
      </c>
      <c r="N27" s="124">
        <v>0.16014</v>
      </c>
      <c r="O27" s="124">
        <v>9.0100000000000006E-3</v>
      </c>
      <c r="P27" s="124">
        <v>2411.4299999999998</v>
      </c>
      <c r="Q27" s="124">
        <v>0.89100000000000001</v>
      </c>
      <c r="R27" s="126" t="s">
        <v>1390</v>
      </c>
      <c r="S27" s="124">
        <v>0.183</v>
      </c>
      <c r="T27" s="124">
        <v>0.58799999999999997</v>
      </c>
      <c r="U27" s="126" t="s">
        <v>1390</v>
      </c>
      <c r="V27" s="124">
        <v>261.702</v>
      </c>
      <c r="W27" s="124">
        <v>6.8000000000000005E-2</v>
      </c>
      <c r="X27" s="124">
        <v>2.5000000000000001E-2</v>
      </c>
      <c r="Y27" s="124">
        <v>16.62</v>
      </c>
      <c r="Z27" s="124">
        <v>0.111</v>
      </c>
      <c r="AA27" s="124">
        <v>0.17468</v>
      </c>
      <c r="AB27" s="124">
        <v>0.29970999999999998</v>
      </c>
      <c r="AC27" s="124">
        <v>7.1</v>
      </c>
      <c r="AD27" s="124">
        <v>0.41660999999999998</v>
      </c>
    </row>
    <row r="28" spans="1:30" x14ac:dyDescent="0.3">
      <c r="A28" s="126" t="s">
        <v>747</v>
      </c>
      <c r="B28" s="124">
        <v>2695</v>
      </c>
      <c r="C28" s="124">
        <v>7.46861</v>
      </c>
      <c r="D28" s="124">
        <v>1.2310000000000001</v>
      </c>
      <c r="E28" s="124">
        <v>0.20799999999999999</v>
      </c>
      <c r="F28" s="124">
        <v>0.15106</v>
      </c>
      <c r="G28" s="124">
        <v>7.1300000000000001E-3</v>
      </c>
      <c r="H28" s="124">
        <v>3875.5377899999999</v>
      </c>
      <c r="I28" s="126" t="s">
        <v>1390</v>
      </c>
      <c r="J28" s="126" t="s">
        <v>1390</v>
      </c>
      <c r="K28" s="124">
        <v>1.9439999999999999E-2</v>
      </c>
      <c r="L28" s="124">
        <v>23.581230000000001</v>
      </c>
      <c r="M28" s="124">
        <v>120.75781000000001</v>
      </c>
      <c r="N28" s="124">
        <v>0.16014</v>
      </c>
      <c r="O28" s="124">
        <v>9.0100000000000006E-3</v>
      </c>
      <c r="P28" s="124">
        <v>2411.4299999999998</v>
      </c>
      <c r="Q28" s="124">
        <v>0.89100000000000001</v>
      </c>
      <c r="R28" s="126" t="s">
        <v>1390</v>
      </c>
      <c r="S28" s="124">
        <v>0.183</v>
      </c>
      <c r="T28" s="124">
        <v>0.58799999999999997</v>
      </c>
      <c r="U28" s="126" t="s">
        <v>1390</v>
      </c>
      <c r="V28" s="124">
        <v>261.702</v>
      </c>
      <c r="W28" s="124">
        <v>6.8000000000000005E-2</v>
      </c>
      <c r="X28" s="124">
        <v>2.5000000000000001E-2</v>
      </c>
      <c r="Y28" s="124">
        <v>16.62</v>
      </c>
      <c r="Z28" s="124">
        <v>0.111</v>
      </c>
      <c r="AA28" s="124">
        <v>0.17468</v>
      </c>
      <c r="AB28" s="124">
        <v>0.29970999999999998</v>
      </c>
      <c r="AC28" s="124">
        <v>7.1</v>
      </c>
      <c r="AD28" s="124">
        <v>0.41660999999999998</v>
      </c>
    </row>
    <row r="29" spans="1:30" x14ac:dyDescent="0.3">
      <c r="A29" s="126" t="s">
        <v>748</v>
      </c>
      <c r="B29" s="124">
        <v>2695</v>
      </c>
      <c r="C29" s="124">
        <v>7.6909700000000001</v>
      </c>
      <c r="D29" s="124">
        <v>1.1830000000000001</v>
      </c>
      <c r="E29" s="124">
        <v>0.218</v>
      </c>
      <c r="F29" s="124">
        <v>0.15393999999999999</v>
      </c>
      <c r="G29" s="124">
        <v>9.1299999999999992E-3</v>
      </c>
      <c r="H29" s="124">
        <v>3875.53352</v>
      </c>
      <c r="I29" s="126" t="s">
        <v>1390</v>
      </c>
      <c r="J29" s="126" t="s">
        <v>1390</v>
      </c>
      <c r="K29" s="124">
        <v>1.9460000000000002E-2</v>
      </c>
      <c r="L29" s="124">
        <v>23.570270000000001</v>
      </c>
      <c r="M29" s="126" t="s">
        <v>1390</v>
      </c>
      <c r="N29" s="124">
        <v>0.15640000000000001</v>
      </c>
      <c r="O29" s="124">
        <v>9.0100000000000006E-3</v>
      </c>
      <c r="P29" s="124">
        <v>2411.39</v>
      </c>
      <c r="Q29" s="124">
        <v>0.88600000000000001</v>
      </c>
      <c r="R29" s="126" t="s">
        <v>1390</v>
      </c>
      <c r="S29" s="124">
        <v>0.183</v>
      </c>
      <c r="T29" s="124">
        <v>0.59299999999999997</v>
      </c>
      <c r="U29" s="126" t="s">
        <v>1390</v>
      </c>
      <c r="V29" s="124">
        <v>261.69299999999998</v>
      </c>
      <c r="W29" s="124">
        <v>7.8E-2</v>
      </c>
      <c r="X29" s="124">
        <v>2.1000000000000001E-2</v>
      </c>
      <c r="Y29" s="124">
        <v>16.62</v>
      </c>
      <c r="Z29" s="124">
        <v>0.11600000000000001</v>
      </c>
      <c r="AA29" s="124">
        <v>0.21328</v>
      </c>
      <c r="AB29" s="124">
        <v>0.25836999999999999</v>
      </c>
      <c r="AC29" s="124">
        <v>7.36</v>
      </c>
      <c r="AD29" s="124">
        <v>0.41072999999999998</v>
      </c>
    </row>
    <row r="30" spans="1:30" x14ac:dyDescent="0.3">
      <c r="A30" s="126" t="s">
        <v>749</v>
      </c>
      <c r="B30" s="124">
        <v>2695</v>
      </c>
      <c r="C30" s="124">
        <v>7.6909700000000001</v>
      </c>
      <c r="D30" s="124">
        <v>1.1830000000000001</v>
      </c>
      <c r="E30" s="124">
        <v>0.218</v>
      </c>
      <c r="F30" s="124">
        <v>0.15393999999999999</v>
      </c>
      <c r="G30" s="124">
        <v>9.1299999999999992E-3</v>
      </c>
      <c r="H30" s="124">
        <v>3875.53352</v>
      </c>
      <c r="I30" s="126" t="s">
        <v>1390</v>
      </c>
      <c r="J30" s="126" t="s">
        <v>1390</v>
      </c>
      <c r="K30" s="124">
        <v>1.9460000000000002E-2</v>
      </c>
      <c r="L30" s="124">
        <v>23.570270000000001</v>
      </c>
      <c r="M30" s="126" t="s">
        <v>1390</v>
      </c>
      <c r="N30" s="124">
        <v>0.15640000000000001</v>
      </c>
      <c r="O30" s="124">
        <v>9.0100000000000006E-3</v>
      </c>
      <c r="P30" s="124">
        <v>2411.39</v>
      </c>
      <c r="Q30" s="124">
        <v>0.88600000000000001</v>
      </c>
      <c r="R30" s="126" t="s">
        <v>1390</v>
      </c>
      <c r="S30" s="124">
        <v>0.183</v>
      </c>
      <c r="T30" s="124">
        <v>0.59299999999999997</v>
      </c>
      <c r="U30" s="126" t="s">
        <v>1390</v>
      </c>
      <c r="V30" s="124">
        <v>261.69299999999998</v>
      </c>
      <c r="W30" s="124">
        <v>7.8E-2</v>
      </c>
      <c r="X30" s="124">
        <v>2.1000000000000001E-2</v>
      </c>
      <c r="Y30" s="124">
        <v>16.62</v>
      </c>
      <c r="Z30" s="124">
        <v>0.11600000000000001</v>
      </c>
      <c r="AA30" s="124">
        <v>0.21328</v>
      </c>
      <c r="AB30" s="124">
        <v>0.25836999999999999</v>
      </c>
      <c r="AC30" s="124">
        <v>7.36</v>
      </c>
      <c r="AD30" s="124">
        <v>0.41072999999999998</v>
      </c>
    </row>
    <row r="31" spans="1:30" x14ac:dyDescent="0.3">
      <c r="A31" s="126" t="s">
        <v>750</v>
      </c>
      <c r="B31" s="124">
        <v>2695</v>
      </c>
      <c r="C31" s="124">
        <v>7.8606800000000003</v>
      </c>
      <c r="D31" s="124">
        <v>1.1368</v>
      </c>
      <c r="E31" s="124">
        <v>0.22500000000000001</v>
      </c>
      <c r="F31" s="124">
        <v>0.15973000000000001</v>
      </c>
      <c r="G31" s="124">
        <v>1.128E-2</v>
      </c>
      <c r="H31" s="124">
        <v>3875.53505</v>
      </c>
      <c r="I31" s="126" t="s">
        <v>1390</v>
      </c>
      <c r="J31" s="126" t="s">
        <v>1390</v>
      </c>
      <c r="K31" s="124">
        <v>1.9460000000000002E-2</v>
      </c>
      <c r="L31" s="124">
        <v>23.574179999999998</v>
      </c>
      <c r="M31" s="126" t="s">
        <v>1390</v>
      </c>
      <c r="N31" s="124">
        <v>0.14926</v>
      </c>
      <c r="O31" s="124">
        <v>9.5499999999999995E-3</v>
      </c>
      <c r="P31" s="124">
        <v>2411.42</v>
      </c>
      <c r="Q31" s="124">
        <v>0.89</v>
      </c>
      <c r="R31" s="126" t="s">
        <v>1390</v>
      </c>
      <c r="S31" s="124">
        <v>0.183</v>
      </c>
      <c r="T31" s="124">
        <v>0.58699999999999997</v>
      </c>
      <c r="U31" s="126" t="s">
        <v>1390</v>
      </c>
      <c r="V31" s="124">
        <v>261.68400000000003</v>
      </c>
      <c r="W31" s="124">
        <v>8.6999999999999994E-2</v>
      </c>
      <c r="X31" s="124">
        <v>1.9E-2</v>
      </c>
      <c r="Y31" s="124">
        <v>16.62</v>
      </c>
      <c r="Z31" s="124">
        <v>0.121</v>
      </c>
      <c r="AA31" s="124">
        <v>0.23561000000000001</v>
      </c>
      <c r="AB31" s="124">
        <v>0.22721</v>
      </c>
      <c r="AC31" s="124">
        <v>7.56</v>
      </c>
      <c r="AD31" s="124">
        <v>0.40440999999999999</v>
      </c>
    </row>
    <row r="32" spans="1:30" x14ac:dyDescent="0.3">
      <c r="A32" s="126" t="s">
        <v>751</v>
      </c>
      <c r="B32" s="124">
        <v>2695</v>
      </c>
      <c r="C32" s="124">
        <v>7.8606800000000003</v>
      </c>
      <c r="D32" s="124">
        <v>1.1368</v>
      </c>
      <c r="E32" s="124">
        <v>0.22500000000000001</v>
      </c>
      <c r="F32" s="124">
        <v>0.15973000000000001</v>
      </c>
      <c r="G32" s="124">
        <v>1.128E-2</v>
      </c>
      <c r="H32" s="124">
        <v>3875.53505</v>
      </c>
      <c r="I32" s="126" t="s">
        <v>1390</v>
      </c>
      <c r="J32" s="126" t="s">
        <v>1390</v>
      </c>
      <c r="K32" s="124">
        <v>1.9460000000000002E-2</v>
      </c>
      <c r="L32" s="124">
        <v>23.574179999999998</v>
      </c>
      <c r="M32" s="126" t="s">
        <v>1390</v>
      </c>
      <c r="N32" s="124">
        <v>0.14926</v>
      </c>
      <c r="O32" s="124">
        <v>9.5499999999999995E-3</v>
      </c>
      <c r="P32" s="124">
        <v>2411.42</v>
      </c>
      <c r="Q32" s="124">
        <v>0.89</v>
      </c>
      <c r="R32" s="126" t="s">
        <v>1390</v>
      </c>
      <c r="S32" s="124">
        <v>0.183</v>
      </c>
      <c r="T32" s="124">
        <v>0.58699999999999997</v>
      </c>
      <c r="U32" s="126" t="s">
        <v>1390</v>
      </c>
      <c r="V32" s="124">
        <v>261.68400000000003</v>
      </c>
      <c r="W32" s="124">
        <v>8.6999999999999994E-2</v>
      </c>
      <c r="X32" s="124">
        <v>1.9E-2</v>
      </c>
      <c r="Y32" s="124">
        <v>16.62</v>
      </c>
      <c r="Z32" s="124">
        <v>0.121</v>
      </c>
      <c r="AA32" s="124">
        <v>0.23561000000000001</v>
      </c>
      <c r="AB32" s="124">
        <v>0.22721</v>
      </c>
      <c r="AC32" s="124">
        <v>7.56</v>
      </c>
      <c r="AD32" s="124">
        <v>0.40440999999999999</v>
      </c>
    </row>
    <row r="33" spans="1:30" x14ac:dyDescent="0.3">
      <c r="A33" s="126" t="s">
        <v>752</v>
      </c>
      <c r="B33" s="124">
        <v>2695</v>
      </c>
      <c r="C33" s="124">
        <v>7.9159300000000004</v>
      </c>
      <c r="D33" s="124">
        <v>1.0963000000000001</v>
      </c>
      <c r="E33" s="124">
        <v>0.22800000000000001</v>
      </c>
      <c r="F33" s="124">
        <v>0.16631000000000001</v>
      </c>
      <c r="G33" s="124">
        <v>1.273E-2</v>
      </c>
      <c r="H33" s="124">
        <v>3875.5347400000001</v>
      </c>
      <c r="I33" s="126" t="s">
        <v>1390</v>
      </c>
      <c r="J33" s="126" t="s">
        <v>1390</v>
      </c>
      <c r="K33" s="124">
        <v>1.9480000000000001E-2</v>
      </c>
      <c r="L33" s="124">
        <v>23.573399999999999</v>
      </c>
      <c r="M33" s="126" t="s">
        <v>1390</v>
      </c>
      <c r="N33" s="124">
        <v>0.14248</v>
      </c>
      <c r="O33" s="124">
        <v>9.5499999999999995E-3</v>
      </c>
      <c r="P33" s="124">
        <v>2411.44</v>
      </c>
      <c r="Q33" s="124">
        <v>0.89200000000000002</v>
      </c>
      <c r="R33" s="126" t="s">
        <v>1390</v>
      </c>
      <c r="S33" s="124">
        <v>0.183</v>
      </c>
      <c r="T33" s="124">
        <v>0.59199999999999997</v>
      </c>
      <c r="U33" s="126" t="s">
        <v>1390</v>
      </c>
      <c r="V33" s="124">
        <v>261.67500000000001</v>
      </c>
      <c r="W33" s="124">
        <v>8.5999999999999993E-2</v>
      </c>
      <c r="X33" s="124">
        <v>0.02</v>
      </c>
      <c r="Y33" s="124">
        <v>16.62</v>
      </c>
      <c r="Z33" s="124">
        <v>0.125</v>
      </c>
      <c r="AA33" s="124">
        <v>0.26334000000000002</v>
      </c>
      <c r="AB33" s="124">
        <v>0.19234000000000001</v>
      </c>
      <c r="AC33" s="124">
        <v>7.67</v>
      </c>
      <c r="AD33" s="124">
        <v>0.3977</v>
      </c>
    </row>
    <row r="34" spans="1:30" x14ac:dyDescent="0.3">
      <c r="A34" s="126" t="s">
        <v>753</v>
      </c>
      <c r="B34" s="124">
        <v>2695</v>
      </c>
      <c r="C34" s="124">
        <v>7.9159300000000004</v>
      </c>
      <c r="D34" s="124">
        <v>1.0963000000000001</v>
      </c>
      <c r="E34" s="124">
        <v>0.22800000000000001</v>
      </c>
      <c r="F34" s="124">
        <v>0.16631000000000001</v>
      </c>
      <c r="G34" s="124">
        <v>1.273E-2</v>
      </c>
      <c r="H34" s="124">
        <v>3875.5347400000001</v>
      </c>
      <c r="I34" s="126" t="s">
        <v>1390</v>
      </c>
      <c r="J34" s="126" t="s">
        <v>1390</v>
      </c>
      <c r="K34" s="124">
        <v>1.9480000000000001E-2</v>
      </c>
      <c r="L34" s="124">
        <v>23.573399999999999</v>
      </c>
      <c r="M34" s="126" t="s">
        <v>1390</v>
      </c>
      <c r="N34" s="124">
        <v>0.14248</v>
      </c>
      <c r="O34" s="124">
        <v>9.5499999999999995E-3</v>
      </c>
      <c r="P34" s="124">
        <v>2411.44</v>
      </c>
      <c r="Q34" s="124">
        <v>0.89200000000000002</v>
      </c>
      <c r="R34" s="126" t="s">
        <v>1390</v>
      </c>
      <c r="S34" s="124">
        <v>0.183</v>
      </c>
      <c r="T34" s="124">
        <v>0.59199999999999997</v>
      </c>
      <c r="U34" s="126" t="s">
        <v>1390</v>
      </c>
      <c r="V34" s="124">
        <v>261.67500000000001</v>
      </c>
      <c r="W34" s="124">
        <v>8.5999999999999993E-2</v>
      </c>
      <c r="X34" s="124">
        <v>0.02</v>
      </c>
      <c r="Y34" s="124">
        <v>16.62</v>
      </c>
      <c r="Z34" s="124">
        <v>0.125</v>
      </c>
      <c r="AA34" s="124">
        <v>0.26334000000000002</v>
      </c>
      <c r="AB34" s="124">
        <v>0.19234000000000001</v>
      </c>
      <c r="AC34" s="124">
        <v>7.67</v>
      </c>
      <c r="AD34" s="124">
        <v>0.3977</v>
      </c>
    </row>
    <row r="35" spans="1:30" x14ac:dyDescent="0.3">
      <c r="A35" s="126" t="s">
        <v>754</v>
      </c>
      <c r="B35" s="124">
        <v>2695</v>
      </c>
      <c r="C35" s="124">
        <v>7.9618399999999996</v>
      </c>
      <c r="D35" s="124">
        <v>1.0773999999999999</v>
      </c>
      <c r="E35" s="124">
        <v>0.22500000000000001</v>
      </c>
      <c r="F35" s="124">
        <v>0.18343000000000001</v>
      </c>
      <c r="G35" s="124">
        <v>1.4030000000000001E-2</v>
      </c>
      <c r="H35" s="124">
        <v>3875.5402300000001</v>
      </c>
      <c r="I35" s="126" t="s">
        <v>1390</v>
      </c>
      <c r="J35" s="126" t="s">
        <v>1390</v>
      </c>
      <c r="K35" s="124">
        <v>1.9640000000000001E-2</v>
      </c>
      <c r="L35" s="124">
        <v>23.587489999999999</v>
      </c>
      <c r="M35" s="126" t="s">
        <v>1390</v>
      </c>
      <c r="N35" s="124">
        <v>0.12623999999999999</v>
      </c>
      <c r="O35" s="124">
        <v>9.5499999999999995E-3</v>
      </c>
      <c r="P35" s="124">
        <v>2411.46</v>
      </c>
      <c r="Q35" s="124">
        <v>0.89500000000000002</v>
      </c>
      <c r="R35" s="126" t="s">
        <v>1390</v>
      </c>
      <c r="S35" s="124">
        <v>0.183</v>
      </c>
      <c r="T35" s="124">
        <v>0.59</v>
      </c>
      <c r="U35" s="126" t="s">
        <v>1390</v>
      </c>
      <c r="V35" s="124">
        <v>261.66699999999997</v>
      </c>
      <c r="W35" s="124">
        <v>8.3000000000000004E-2</v>
      </c>
      <c r="X35" s="124">
        <v>2.3E-2</v>
      </c>
      <c r="Y35" s="124">
        <v>16.62</v>
      </c>
      <c r="Z35" s="124">
        <v>0.129</v>
      </c>
      <c r="AA35" s="124">
        <v>0.31059999999999999</v>
      </c>
      <c r="AB35" s="124">
        <v>0.14094999999999999</v>
      </c>
      <c r="AC35" s="124">
        <v>7.76</v>
      </c>
      <c r="AD35" s="124">
        <v>0.39106000000000002</v>
      </c>
    </row>
    <row r="36" spans="1:30" x14ac:dyDescent="0.3">
      <c r="A36" s="126" t="s">
        <v>755</v>
      </c>
      <c r="B36" s="124">
        <v>2695</v>
      </c>
      <c r="C36" s="124">
        <v>7.9618399999999996</v>
      </c>
      <c r="D36" s="124">
        <v>1.0773999999999999</v>
      </c>
      <c r="E36" s="124">
        <v>0.22500000000000001</v>
      </c>
      <c r="F36" s="124">
        <v>0.18343000000000001</v>
      </c>
      <c r="G36" s="124">
        <v>1.4030000000000001E-2</v>
      </c>
      <c r="H36" s="124">
        <v>3875.5402300000001</v>
      </c>
      <c r="I36" s="126" t="s">
        <v>1390</v>
      </c>
      <c r="J36" s="126" t="s">
        <v>1390</v>
      </c>
      <c r="K36" s="124">
        <v>1.9640000000000001E-2</v>
      </c>
      <c r="L36" s="124">
        <v>23.587489999999999</v>
      </c>
      <c r="M36" s="126" t="s">
        <v>1390</v>
      </c>
      <c r="N36" s="124">
        <v>0.12623999999999999</v>
      </c>
      <c r="O36" s="124">
        <v>9.5499999999999995E-3</v>
      </c>
      <c r="P36" s="124">
        <v>2411.46</v>
      </c>
      <c r="Q36" s="124">
        <v>0.89500000000000002</v>
      </c>
      <c r="R36" s="126" t="s">
        <v>1390</v>
      </c>
      <c r="S36" s="124">
        <v>0.183</v>
      </c>
      <c r="T36" s="124">
        <v>0.59</v>
      </c>
      <c r="U36" s="126" t="s">
        <v>1390</v>
      </c>
      <c r="V36" s="124">
        <v>261.66699999999997</v>
      </c>
      <c r="W36" s="124">
        <v>8.3000000000000004E-2</v>
      </c>
      <c r="X36" s="124">
        <v>2.3E-2</v>
      </c>
      <c r="Y36" s="124">
        <v>16.62</v>
      </c>
      <c r="Z36" s="124">
        <v>0.129</v>
      </c>
      <c r="AA36" s="124">
        <v>0.31059999999999999</v>
      </c>
      <c r="AB36" s="124">
        <v>0.14094999999999999</v>
      </c>
      <c r="AC36" s="124">
        <v>7.76</v>
      </c>
      <c r="AD36" s="124">
        <v>0.39106000000000002</v>
      </c>
    </row>
    <row r="37" spans="1:30" x14ac:dyDescent="0.3">
      <c r="A37" s="126" t="s">
        <v>756</v>
      </c>
      <c r="B37" s="124">
        <v>2695</v>
      </c>
      <c r="C37" s="124">
        <v>8.0097400000000007</v>
      </c>
      <c r="D37" s="124">
        <v>1.0558000000000001</v>
      </c>
      <c r="E37" s="124">
        <v>0.22500000000000001</v>
      </c>
      <c r="F37" s="124">
        <v>0.19716</v>
      </c>
      <c r="G37" s="124">
        <v>1.541E-2</v>
      </c>
      <c r="H37" s="124">
        <v>3875.53566</v>
      </c>
      <c r="I37" s="126" t="s">
        <v>1390</v>
      </c>
      <c r="J37" s="126" t="s">
        <v>1390</v>
      </c>
      <c r="K37" s="124">
        <v>1.9640000000000001E-2</v>
      </c>
      <c r="L37" s="124">
        <v>23.575749999999999</v>
      </c>
      <c r="M37" s="126" t="s">
        <v>1390</v>
      </c>
      <c r="N37" s="124">
        <v>0.11104</v>
      </c>
      <c r="O37" s="124">
        <v>1.0109999999999999E-2</v>
      </c>
      <c r="P37" s="124">
        <v>2411.5100000000002</v>
      </c>
      <c r="Q37" s="124">
        <v>0.90100000000000002</v>
      </c>
      <c r="R37" s="126" t="s">
        <v>1390</v>
      </c>
      <c r="S37" s="124">
        <v>0.183</v>
      </c>
      <c r="T37" s="124">
        <v>0.59199999999999997</v>
      </c>
      <c r="U37" s="126" t="s">
        <v>1390</v>
      </c>
      <c r="V37" s="124">
        <v>261.65800000000002</v>
      </c>
      <c r="W37" s="124">
        <v>0.08</v>
      </c>
      <c r="X37" s="124">
        <v>2.5999999999999999E-2</v>
      </c>
      <c r="Y37" s="124">
        <v>16.62</v>
      </c>
      <c r="Z37" s="124">
        <v>0.13200000000000001</v>
      </c>
      <c r="AA37" s="124">
        <v>0.35100999999999999</v>
      </c>
      <c r="AB37" s="124">
        <v>9.5640000000000003E-2</v>
      </c>
      <c r="AC37" s="124">
        <v>7.99</v>
      </c>
      <c r="AD37" s="124">
        <v>0.38402999999999998</v>
      </c>
    </row>
    <row r="38" spans="1:30" x14ac:dyDescent="0.3">
      <c r="A38" s="126" t="s">
        <v>757</v>
      </c>
      <c r="B38" s="124">
        <v>2695</v>
      </c>
      <c r="C38" s="124">
        <v>8.0097400000000007</v>
      </c>
      <c r="D38" s="124">
        <v>1.0558000000000001</v>
      </c>
      <c r="E38" s="124">
        <v>0.22500000000000001</v>
      </c>
      <c r="F38" s="124">
        <v>0.19716</v>
      </c>
      <c r="G38" s="124">
        <v>1.541E-2</v>
      </c>
      <c r="H38" s="124">
        <v>3875.53566</v>
      </c>
      <c r="I38" s="126" t="s">
        <v>1390</v>
      </c>
      <c r="J38" s="126" t="s">
        <v>1390</v>
      </c>
      <c r="K38" s="124">
        <v>1.9640000000000001E-2</v>
      </c>
      <c r="L38" s="124">
        <v>23.575749999999999</v>
      </c>
      <c r="M38" s="126" t="s">
        <v>1390</v>
      </c>
      <c r="N38" s="124">
        <v>0.11104</v>
      </c>
      <c r="O38" s="124">
        <v>1.0109999999999999E-2</v>
      </c>
      <c r="P38" s="124">
        <v>2411.5100000000002</v>
      </c>
      <c r="Q38" s="124">
        <v>0.90100000000000002</v>
      </c>
      <c r="R38" s="126" t="s">
        <v>1390</v>
      </c>
      <c r="S38" s="124">
        <v>0.183</v>
      </c>
      <c r="T38" s="124">
        <v>0.59199999999999997</v>
      </c>
      <c r="U38" s="126" t="s">
        <v>1390</v>
      </c>
      <c r="V38" s="124">
        <v>261.65800000000002</v>
      </c>
      <c r="W38" s="124">
        <v>0.08</v>
      </c>
      <c r="X38" s="124">
        <v>2.5999999999999999E-2</v>
      </c>
      <c r="Y38" s="124">
        <v>16.62</v>
      </c>
      <c r="Z38" s="124">
        <v>0.13200000000000001</v>
      </c>
      <c r="AA38" s="124">
        <v>0.35100999999999999</v>
      </c>
      <c r="AB38" s="124">
        <v>9.5640000000000003E-2</v>
      </c>
      <c r="AC38" s="124">
        <v>7.99</v>
      </c>
      <c r="AD38" s="124">
        <v>0.38402999999999998</v>
      </c>
    </row>
    <row r="39" spans="1:30" x14ac:dyDescent="0.3">
      <c r="A39" s="126" t="s">
        <v>758</v>
      </c>
      <c r="B39" s="124">
        <v>2695</v>
      </c>
      <c r="C39" s="124">
        <v>8.06</v>
      </c>
      <c r="D39" s="124">
        <v>1.0504</v>
      </c>
      <c r="E39" s="124">
        <v>0.22800000000000001</v>
      </c>
      <c r="F39" s="124">
        <v>0.19836999999999999</v>
      </c>
      <c r="G39" s="124">
        <v>1.6639999999999999E-2</v>
      </c>
      <c r="H39" s="124">
        <v>3875.5377899999999</v>
      </c>
      <c r="I39" s="126" t="s">
        <v>1390</v>
      </c>
      <c r="J39" s="126" t="s">
        <v>1390</v>
      </c>
      <c r="K39" s="124">
        <v>1.9640000000000001E-2</v>
      </c>
      <c r="L39" s="124">
        <v>23.581230000000001</v>
      </c>
      <c r="M39" s="126" t="s">
        <v>1390</v>
      </c>
      <c r="N39" s="124">
        <v>0.11104</v>
      </c>
      <c r="O39" s="124">
        <v>9.5499999999999995E-3</v>
      </c>
      <c r="P39" s="124">
        <v>2411.5700000000002</v>
      </c>
      <c r="Q39" s="124">
        <v>0.90800000000000003</v>
      </c>
      <c r="R39" s="126" t="s">
        <v>1390</v>
      </c>
      <c r="S39" s="124">
        <v>0.183</v>
      </c>
      <c r="T39" s="124">
        <v>0.58699999999999997</v>
      </c>
      <c r="U39" s="126" t="s">
        <v>1390</v>
      </c>
      <c r="V39" s="124">
        <v>261.649</v>
      </c>
      <c r="W39" s="124">
        <v>7.6999999999999999E-2</v>
      </c>
      <c r="X39" s="124">
        <v>2.9000000000000001E-2</v>
      </c>
      <c r="Y39" s="124">
        <v>16.62</v>
      </c>
      <c r="Z39" s="124">
        <v>0.13600000000000001</v>
      </c>
      <c r="AA39" s="124">
        <v>0.34314</v>
      </c>
      <c r="AB39" s="124">
        <v>9.6180000000000002E-2</v>
      </c>
      <c r="AC39" s="124">
        <v>8.27</v>
      </c>
      <c r="AD39" s="124">
        <v>0.37709999999999999</v>
      </c>
    </row>
    <row r="40" spans="1:30" x14ac:dyDescent="0.3">
      <c r="A40" s="126" t="s">
        <v>759</v>
      </c>
      <c r="B40" s="124">
        <v>2695</v>
      </c>
      <c r="C40" s="124">
        <v>8.06</v>
      </c>
      <c r="D40" s="124">
        <v>1.0504</v>
      </c>
      <c r="E40" s="124">
        <v>0.22800000000000001</v>
      </c>
      <c r="F40" s="124">
        <v>0.19836999999999999</v>
      </c>
      <c r="G40" s="124">
        <v>1.6639999999999999E-2</v>
      </c>
      <c r="H40" s="124">
        <v>3875.5377899999999</v>
      </c>
      <c r="I40" s="126" t="s">
        <v>1390</v>
      </c>
      <c r="J40" s="126" t="s">
        <v>1390</v>
      </c>
      <c r="K40" s="124">
        <v>1.9640000000000001E-2</v>
      </c>
      <c r="L40" s="124">
        <v>23.581230000000001</v>
      </c>
      <c r="M40" s="126" t="s">
        <v>1390</v>
      </c>
      <c r="N40" s="124">
        <v>0.11104</v>
      </c>
      <c r="O40" s="124">
        <v>9.5499999999999995E-3</v>
      </c>
      <c r="P40" s="124">
        <v>2411.5700000000002</v>
      </c>
      <c r="Q40" s="124">
        <v>0.90800000000000003</v>
      </c>
      <c r="R40" s="126" t="s">
        <v>1390</v>
      </c>
      <c r="S40" s="124">
        <v>0.183</v>
      </c>
      <c r="T40" s="124">
        <v>0.58699999999999997</v>
      </c>
      <c r="U40" s="126" t="s">
        <v>1390</v>
      </c>
      <c r="V40" s="124">
        <v>261.649</v>
      </c>
      <c r="W40" s="124">
        <v>7.6999999999999999E-2</v>
      </c>
      <c r="X40" s="124">
        <v>2.9000000000000001E-2</v>
      </c>
      <c r="Y40" s="124">
        <v>16.62</v>
      </c>
      <c r="Z40" s="124">
        <v>0.13600000000000001</v>
      </c>
      <c r="AA40" s="124">
        <v>0.34314</v>
      </c>
      <c r="AB40" s="124">
        <v>9.6180000000000002E-2</v>
      </c>
      <c r="AC40" s="124">
        <v>8.27</v>
      </c>
      <c r="AD40" s="124">
        <v>0.37709999999999999</v>
      </c>
    </row>
    <row r="41" spans="1:30" x14ac:dyDescent="0.3">
      <c r="A41" s="126" t="s">
        <v>760</v>
      </c>
      <c r="B41" s="124">
        <v>2695</v>
      </c>
      <c r="C41" s="124">
        <v>8.1009600000000006</v>
      </c>
      <c r="D41" s="124">
        <v>1.0585</v>
      </c>
      <c r="E41" s="124">
        <v>0.22700000000000001</v>
      </c>
      <c r="F41" s="124">
        <v>0.21523</v>
      </c>
      <c r="G41" s="124">
        <v>1.8280000000000001E-2</v>
      </c>
      <c r="H41" s="124">
        <v>3875.5393199999999</v>
      </c>
      <c r="I41" s="126" t="s">
        <v>1390</v>
      </c>
      <c r="J41" s="126" t="s">
        <v>1390</v>
      </c>
      <c r="K41" s="124">
        <v>1.9640000000000001E-2</v>
      </c>
      <c r="L41" s="124">
        <v>23.585139999999999</v>
      </c>
      <c r="M41" s="126" t="s">
        <v>1390</v>
      </c>
      <c r="N41" s="124">
        <v>0.11401</v>
      </c>
      <c r="O41" s="124">
        <v>8.4899999999999993E-3</v>
      </c>
      <c r="P41" s="124">
        <v>2411.64</v>
      </c>
      <c r="Q41" s="124">
        <v>0.91700000000000004</v>
      </c>
      <c r="R41" s="126" t="s">
        <v>1390</v>
      </c>
      <c r="S41" s="124">
        <v>0.183</v>
      </c>
      <c r="T41" s="124">
        <v>0.59</v>
      </c>
      <c r="U41" s="126" t="s">
        <v>1390</v>
      </c>
      <c r="V41" s="124">
        <v>261.64100000000002</v>
      </c>
      <c r="W41" s="124">
        <v>7.3999999999999996E-2</v>
      </c>
      <c r="X41" s="124">
        <v>3.1E-2</v>
      </c>
      <c r="Y41" s="124">
        <v>16.62</v>
      </c>
      <c r="Z41" s="124">
        <v>0.13900000000000001</v>
      </c>
      <c r="AA41" s="124">
        <v>0.31828000000000001</v>
      </c>
      <c r="AB41" s="124">
        <v>0.11904000000000001</v>
      </c>
      <c r="AC41" s="124">
        <v>8.4700000000000006</v>
      </c>
      <c r="AD41" s="124">
        <v>0.37025999999999998</v>
      </c>
    </row>
    <row r="42" spans="1:30" x14ac:dyDescent="0.3">
      <c r="A42" s="126" t="s">
        <v>761</v>
      </c>
      <c r="B42" s="124">
        <v>2695</v>
      </c>
      <c r="C42" s="124">
        <v>8.1009600000000006</v>
      </c>
      <c r="D42" s="124">
        <v>1.0585</v>
      </c>
      <c r="E42" s="124">
        <v>0.22700000000000001</v>
      </c>
      <c r="F42" s="124">
        <v>0.21523</v>
      </c>
      <c r="G42" s="124">
        <v>1.8280000000000001E-2</v>
      </c>
      <c r="H42" s="124">
        <v>3875.5393199999999</v>
      </c>
      <c r="I42" s="126" t="s">
        <v>1390</v>
      </c>
      <c r="J42" s="126" t="s">
        <v>1390</v>
      </c>
      <c r="K42" s="124">
        <v>1.9640000000000001E-2</v>
      </c>
      <c r="L42" s="124">
        <v>23.585139999999999</v>
      </c>
      <c r="M42" s="126" t="s">
        <v>1390</v>
      </c>
      <c r="N42" s="124">
        <v>0.11401</v>
      </c>
      <c r="O42" s="124">
        <v>8.4899999999999993E-3</v>
      </c>
      <c r="P42" s="124">
        <v>2411.64</v>
      </c>
      <c r="Q42" s="124">
        <v>0.91700000000000004</v>
      </c>
      <c r="R42" s="126" t="s">
        <v>1390</v>
      </c>
      <c r="S42" s="124">
        <v>0.183</v>
      </c>
      <c r="T42" s="124">
        <v>0.59</v>
      </c>
      <c r="U42" s="126" t="s">
        <v>1390</v>
      </c>
      <c r="V42" s="124">
        <v>261.64100000000002</v>
      </c>
      <c r="W42" s="124">
        <v>7.3999999999999996E-2</v>
      </c>
      <c r="X42" s="124">
        <v>3.1E-2</v>
      </c>
      <c r="Y42" s="124">
        <v>16.62</v>
      </c>
      <c r="Z42" s="124">
        <v>0.13900000000000001</v>
      </c>
      <c r="AA42" s="124">
        <v>0.31828000000000001</v>
      </c>
      <c r="AB42" s="124">
        <v>0.11904000000000001</v>
      </c>
      <c r="AC42" s="124">
        <v>8.4700000000000006</v>
      </c>
      <c r="AD42" s="124">
        <v>0.37025999999999998</v>
      </c>
    </row>
    <row r="43" spans="1:30" x14ac:dyDescent="0.3">
      <c r="A43" s="126" t="s">
        <v>762</v>
      </c>
      <c r="B43" s="124">
        <v>2695</v>
      </c>
      <c r="C43" s="124">
        <v>8.1278199999999998</v>
      </c>
      <c r="D43" s="124">
        <v>1.0854999999999999</v>
      </c>
      <c r="E43" s="124">
        <v>0.22</v>
      </c>
      <c r="F43" s="124">
        <v>0.22961000000000001</v>
      </c>
      <c r="G43" s="124">
        <v>1.942E-2</v>
      </c>
      <c r="H43" s="124">
        <v>3875.5432799999999</v>
      </c>
      <c r="I43" s="126" t="s">
        <v>1390</v>
      </c>
      <c r="J43" s="126" t="s">
        <v>1390</v>
      </c>
      <c r="K43" s="124">
        <v>1.9640000000000001E-2</v>
      </c>
      <c r="L43" s="124">
        <v>23.595320000000001</v>
      </c>
      <c r="M43" s="126" t="s">
        <v>1390</v>
      </c>
      <c r="N43" s="124">
        <v>0.11697</v>
      </c>
      <c r="O43" s="124">
        <v>7.4999999999999997E-3</v>
      </c>
      <c r="P43" s="124">
        <v>2411.6999999999998</v>
      </c>
      <c r="Q43" s="124">
        <v>0.92400000000000004</v>
      </c>
      <c r="R43" s="126" t="s">
        <v>1390</v>
      </c>
      <c r="S43" s="124">
        <v>0.183</v>
      </c>
      <c r="T43" s="124">
        <v>0.59</v>
      </c>
      <c r="U43" s="126" t="s">
        <v>1390</v>
      </c>
      <c r="V43" s="124">
        <v>261.63200000000001</v>
      </c>
      <c r="W43" s="124">
        <v>7.0999999999999994E-2</v>
      </c>
      <c r="X43" s="124">
        <v>3.4000000000000002E-2</v>
      </c>
      <c r="Y43" s="124">
        <v>16.62</v>
      </c>
      <c r="Z43" s="124">
        <v>0.14099999999999999</v>
      </c>
      <c r="AA43" s="124">
        <v>0.30602000000000001</v>
      </c>
      <c r="AB43" s="124">
        <v>0.13585</v>
      </c>
      <c r="AC43" s="124">
        <v>8.5399999999999991</v>
      </c>
      <c r="AD43" s="124">
        <v>0.36351</v>
      </c>
    </row>
    <row r="44" spans="1:30" x14ac:dyDescent="0.3">
      <c r="A44" s="126" t="s">
        <v>763</v>
      </c>
      <c r="B44" s="124">
        <v>2695</v>
      </c>
      <c r="C44" s="124">
        <v>8.1278199999999998</v>
      </c>
      <c r="D44" s="124">
        <v>1.0854999999999999</v>
      </c>
      <c r="E44" s="124">
        <v>0.22</v>
      </c>
      <c r="F44" s="124">
        <v>0.22961000000000001</v>
      </c>
      <c r="G44" s="124">
        <v>1.942E-2</v>
      </c>
      <c r="H44" s="124">
        <v>3875.5432799999999</v>
      </c>
      <c r="I44" s="126" t="s">
        <v>1390</v>
      </c>
      <c r="J44" s="126" t="s">
        <v>1390</v>
      </c>
      <c r="K44" s="124">
        <v>1.9640000000000001E-2</v>
      </c>
      <c r="L44" s="124">
        <v>23.595320000000001</v>
      </c>
      <c r="M44" s="126" t="s">
        <v>1390</v>
      </c>
      <c r="N44" s="124">
        <v>0.11697</v>
      </c>
      <c r="O44" s="124">
        <v>7.4999999999999997E-3</v>
      </c>
      <c r="P44" s="124">
        <v>2411.6999999999998</v>
      </c>
      <c r="Q44" s="124">
        <v>0.92400000000000004</v>
      </c>
      <c r="R44" s="126" t="s">
        <v>1390</v>
      </c>
      <c r="S44" s="124">
        <v>0.183</v>
      </c>
      <c r="T44" s="124">
        <v>0.59</v>
      </c>
      <c r="U44" s="126" t="s">
        <v>1390</v>
      </c>
      <c r="V44" s="124">
        <v>261.63200000000001</v>
      </c>
      <c r="W44" s="124">
        <v>7.0999999999999994E-2</v>
      </c>
      <c r="X44" s="124">
        <v>3.4000000000000002E-2</v>
      </c>
      <c r="Y44" s="124">
        <v>16.62</v>
      </c>
      <c r="Z44" s="124">
        <v>0.14099999999999999</v>
      </c>
      <c r="AA44" s="124">
        <v>0.30602000000000001</v>
      </c>
      <c r="AB44" s="124">
        <v>0.13585</v>
      </c>
      <c r="AC44" s="124">
        <v>8.5399999999999991</v>
      </c>
      <c r="AD44" s="124">
        <v>0.36351</v>
      </c>
    </row>
    <row r="45" spans="1:30" x14ac:dyDescent="0.3">
      <c r="A45" s="126" t="s">
        <v>764</v>
      </c>
      <c r="B45" s="124">
        <v>2695</v>
      </c>
      <c r="C45" s="124">
        <v>8.0961700000000008</v>
      </c>
      <c r="D45" s="124">
        <v>1.1739999999999999</v>
      </c>
      <c r="E45" s="124">
        <v>0.22800000000000001</v>
      </c>
      <c r="F45" s="124">
        <v>0.22874</v>
      </c>
      <c r="G45" s="124">
        <v>2.002E-2</v>
      </c>
      <c r="H45" s="124">
        <v>3875.5493700000002</v>
      </c>
      <c r="I45" s="124">
        <v>39.805999999999997</v>
      </c>
      <c r="J45" s="124">
        <v>6.0836899999999998</v>
      </c>
      <c r="K45" s="124">
        <v>1.95E-2</v>
      </c>
      <c r="L45" s="124">
        <v>23.610980000000001</v>
      </c>
      <c r="M45" s="126" t="s">
        <v>1390</v>
      </c>
      <c r="N45" s="124">
        <v>0.11994</v>
      </c>
      <c r="O45" s="124">
        <v>7.0400000000000003E-3</v>
      </c>
      <c r="P45" s="124">
        <v>2411.77</v>
      </c>
      <c r="Q45" s="124">
        <v>0.93300000000000005</v>
      </c>
      <c r="R45" s="126" t="s">
        <v>1390</v>
      </c>
      <c r="S45" s="124">
        <v>0.183</v>
      </c>
      <c r="T45" s="124">
        <v>0.58899999999999997</v>
      </c>
      <c r="U45" s="126" t="s">
        <v>1390</v>
      </c>
      <c r="V45" s="124">
        <v>261.62299999999999</v>
      </c>
      <c r="W45" s="124">
        <v>6.8000000000000005E-2</v>
      </c>
      <c r="X45" s="124">
        <v>3.5999999999999997E-2</v>
      </c>
      <c r="Y45" s="124">
        <v>16.62</v>
      </c>
      <c r="Z45" s="124">
        <v>0.13600000000000001</v>
      </c>
      <c r="AA45" s="124">
        <v>0.29388999999999998</v>
      </c>
      <c r="AB45" s="124">
        <v>0.15087</v>
      </c>
      <c r="AC45" s="124">
        <v>8.51</v>
      </c>
      <c r="AD45" s="124">
        <v>0.35685</v>
      </c>
    </row>
    <row r="46" spans="1:30" x14ac:dyDescent="0.3">
      <c r="A46" s="126" t="s">
        <v>765</v>
      </c>
      <c r="B46" s="124">
        <v>2695</v>
      </c>
      <c r="C46" s="124">
        <v>8.0961700000000008</v>
      </c>
      <c r="D46" s="124">
        <v>1.1739999999999999</v>
      </c>
      <c r="E46" s="124">
        <v>0.22800000000000001</v>
      </c>
      <c r="F46" s="124">
        <v>0.22874</v>
      </c>
      <c r="G46" s="124">
        <v>2.002E-2</v>
      </c>
      <c r="H46" s="124">
        <v>3875.5493700000002</v>
      </c>
      <c r="I46" s="124">
        <v>39.805999999999997</v>
      </c>
      <c r="J46" s="124">
        <v>6.0836899999999998</v>
      </c>
      <c r="K46" s="124">
        <v>1.95E-2</v>
      </c>
      <c r="L46" s="124">
        <v>23.610980000000001</v>
      </c>
      <c r="M46" s="126" t="s">
        <v>1390</v>
      </c>
      <c r="N46" s="124">
        <v>0.11994</v>
      </c>
      <c r="O46" s="124">
        <v>7.0400000000000003E-3</v>
      </c>
      <c r="P46" s="124">
        <v>2411.77</v>
      </c>
      <c r="Q46" s="124">
        <v>0.93300000000000005</v>
      </c>
      <c r="R46" s="126" t="s">
        <v>1390</v>
      </c>
      <c r="S46" s="124">
        <v>0.183</v>
      </c>
      <c r="T46" s="124">
        <v>0.58899999999999997</v>
      </c>
      <c r="U46" s="126" t="s">
        <v>1390</v>
      </c>
      <c r="V46" s="124">
        <v>261.62299999999999</v>
      </c>
      <c r="W46" s="124">
        <v>6.8000000000000005E-2</v>
      </c>
      <c r="X46" s="124">
        <v>3.5999999999999997E-2</v>
      </c>
      <c r="Y46" s="124">
        <v>16.62</v>
      </c>
      <c r="Z46" s="124">
        <v>0.13600000000000001</v>
      </c>
      <c r="AA46" s="124">
        <v>0.29388999999999998</v>
      </c>
      <c r="AB46" s="124">
        <v>0.15087</v>
      </c>
      <c r="AC46" s="124">
        <v>8.51</v>
      </c>
      <c r="AD46" s="124">
        <v>0.35685</v>
      </c>
    </row>
    <row r="47" spans="1:30" x14ac:dyDescent="0.3">
      <c r="A47" s="126" t="s">
        <v>766</v>
      </c>
      <c r="B47" s="124">
        <v>2695</v>
      </c>
      <c r="C47" s="124">
        <v>7.9748200000000002</v>
      </c>
      <c r="D47" s="124">
        <v>1.264</v>
      </c>
      <c r="E47" s="124">
        <v>0.23599999999999999</v>
      </c>
      <c r="F47" s="124">
        <v>0.22986000000000001</v>
      </c>
      <c r="G47" s="124">
        <v>1.8669999999999999E-2</v>
      </c>
      <c r="H47" s="124">
        <v>3875.5576000000001</v>
      </c>
      <c r="I47" s="126" t="s">
        <v>1390</v>
      </c>
      <c r="J47" s="126" t="s">
        <v>1390</v>
      </c>
      <c r="K47" s="124">
        <v>1.9449999999999999E-2</v>
      </c>
      <c r="L47" s="124">
        <v>23.63212</v>
      </c>
      <c r="M47" s="124">
        <v>119.41826</v>
      </c>
      <c r="N47" s="124">
        <v>0.12309</v>
      </c>
      <c r="O47" s="124">
        <v>6.5900000000000004E-3</v>
      </c>
      <c r="P47" s="124">
        <v>2411.86</v>
      </c>
      <c r="Q47" s="124">
        <v>0.94399999999999995</v>
      </c>
      <c r="R47" s="126" t="s">
        <v>1390</v>
      </c>
      <c r="S47" s="124">
        <v>0.183</v>
      </c>
      <c r="T47" s="124">
        <v>0.58899999999999997</v>
      </c>
      <c r="U47" s="124">
        <v>52.69</v>
      </c>
      <c r="V47" s="124">
        <v>261.61399999999998</v>
      </c>
      <c r="W47" s="124">
        <v>6.6000000000000003E-2</v>
      </c>
      <c r="X47" s="124">
        <v>4.1000000000000002E-2</v>
      </c>
      <c r="Y47" s="124">
        <v>16.62</v>
      </c>
      <c r="Z47" s="124">
        <v>0.13500000000000001</v>
      </c>
      <c r="AA47" s="124">
        <v>0.28038000000000002</v>
      </c>
      <c r="AB47" s="124">
        <v>0.16575000000000001</v>
      </c>
      <c r="AC47" s="124">
        <v>8.48</v>
      </c>
      <c r="AD47" s="124">
        <v>0.35071000000000002</v>
      </c>
    </row>
    <row r="48" spans="1:30" x14ac:dyDescent="0.3">
      <c r="A48" s="126" t="s">
        <v>767</v>
      </c>
      <c r="B48" s="124">
        <v>2695</v>
      </c>
      <c r="C48" s="124">
        <v>7.9748200000000002</v>
      </c>
      <c r="D48" s="124">
        <v>1.264</v>
      </c>
      <c r="E48" s="124">
        <v>0.23599999999999999</v>
      </c>
      <c r="F48" s="124">
        <v>0.22986000000000001</v>
      </c>
      <c r="G48" s="124">
        <v>1.8669999999999999E-2</v>
      </c>
      <c r="H48" s="124">
        <v>3875.5576000000001</v>
      </c>
      <c r="I48" s="126" t="s">
        <v>1390</v>
      </c>
      <c r="J48" s="126" t="s">
        <v>1390</v>
      </c>
      <c r="K48" s="124">
        <v>1.9449999999999999E-2</v>
      </c>
      <c r="L48" s="124">
        <v>23.63212</v>
      </c>
      <c r="M48" s="124">
        <v>119.41826</v>
      </c>
      <c r="N48" s="124">
        <v>0.12309</v>
      </c>
      <c r="O48" s="124">
        <v>6.5900000000000004E-3</v>
      </c>
      <c r="P48" s="124">
        <v>2411.86</v>
      </c>
      <c r="Q48" s="124">
        <v>0.94399999999999995</v>
      </c>
      <c r="R48" s="126" t="s">
        <v>1390</v>
      </c>
      <c r="S48" s="124">
        <v>0.183</v>
      </c>
      <c r="T48" s="124">
        <v>0.58899999999999997</v>
      </c>
      <c r="U48" s="124">
        <v>52.69</v>
      </c>
      <c r="V48" s="124">
        <v>261.61399999999998</v>
      </c>
      <c r="W48" s="124">
        <v>6.6000000000000003E-2</v>
      </c>
      <c r="X48" s="124">
        <v>4.1000000000000002E-2</v>
      </c>
      <c r="Y48" s="124">
        <v>16.62</v>
      </c>
      <c r="Z48" s="124">
        <v>0.13500000000000001</v>
      </c>
      <c r="AA48" s="124">
        <v>0.28038000000000002</v>
      </c>
      <c r="AB48" s="124">
        <v>0.16575000000000001</v>
      </c>
      <c r="AC48" s="124">
        <v>8.48</v>
      </c>
      <c r="AD48" s="124">
        <v>0.35071000000000002</v>
      </c>
    </row>
    <row r="49" spans="1:30" x14ac:dyDescent="0.3">
      <c r="A49" s="126" t="s">
        <v>768</v>
      </c>
      <c r="B49" s="124">
        <v>2695</v>
      </c>
      <c r="C49" s="124">
        <v>7.8347300000000004</v>
      </c>
      <c r="D49" s="124">
        <v>1.3089999999999999</v>
      </c>
      <c r="E49" s="124">
        <v>0.23100000000000001</v>
      </c>
      <c r="F49" s="124">
        <v>0.23760000000000001</v>
      </c>
      <c r="G49" s="124">
        <v>1.9890000000000001E-2</v>
      </c>
      <c r="H49" s="124">
        <v>3875.5597400000001</v>
      </c>
      <c r="I49" s="126" t="s">
        <v>1390</v>
      </c>
      <c r="J49" s="126" t="s">
        <v>1390</v>
      </c>
      <c r="K49" s="124">
        <v>1.9460000000000002E-2</v>
      </c>
      <c r="L49" s="124">
        <v>23.637609999999999</v>
      </c>
      <c r="M49" s="126" t="s">
        <v>1390</v>
      </c>
      <c r="N49" s="124">
        <v>0.12623999999999999</v>
      </c>
      <c r="O49" s="124">
        <v>7.0400000000000003E-3</v>
      </c>
      <c r="P49" s="124">
        <v>2411.9899999999998</v>
      </c>
      <c r="Q49" s="124">
        <v>0.96</v>
      </c>
      <c r="R49" s="126" t="s">
        <v>1390</v>
      </c>
      <c r="S49" s="124">
        <v>0.182</v>
      </c>
      <c r="T49" s="124">
        <v>0.59099999999999997</v>
      </c>
      <c r="U49" s="126" t="s">
        <v>1390</v>
      </c>
      <c r="V49" s="124">
        <v>261.60599999999999</v>
      </c>
      <c r="W49" s="124">
        <v>6.7000000000000004E-2</v>
      </c>
      <c r="X49" s="124">
        <v>4.4999999999999998E-2</v>
      </c>
      <c r="Y49" s="124">
        <v>16.62</v>
      </c>
      <c r="Z49" s="124">
        <v>0.128</v>
      </c>
      <c r="AA49" s="124">
        <v>0.26701999999999998</v>
      </c>
      <c r="AB49" s="124">
        <v>0.17910999999999999</v>
      </c>
      <c r="AC49" s="124">
        <v>8.34</v>
      </c>
      <c r="AD49" s="124">
        <v>0.33951999999999999</v>
      </c>
    </row>
    <row r="50" spans="1:30" x14ac:dyDescent="0.3">
      <c r="A50" s="126" t="s">
        <v>769</v>
      </c>
      <c r="B50" s="124">
        <v>2695</v>
      </c>
      <c r="C50" s="124">
        <v>7.8347300000000004</v>
      </c>
      <c r="D50" s="124">
        <v>1.3089999999999999</v>
      </c>
      <c r="E50" s="124">
        <v>0.23100000000000001</v>
      </c>
      <c r="F50" s="124">
        <v>0.23760000000000001</v>
      </c>
      <c r="G50" s="124">
        <v>1.9890000000000001E-2</v>
      </c>
      <c r="H50" s="124">
        <v>3875.5597400000001</v>
      </c>
      <c r="I50" s="126" t="s">
        <v>1390</v>
      </c>
      <c r="J50" s="126" t="s">
        <v>1390</v>
      </c>
      <c r="K50" s="124">
        <v>1.9460000000000002E-2</v>
      </c>
      <c r="L50" s="124">
        <v>23.637609999999999</v>
      </c>
      <c r="M50" s="126" t="s">
        <v>1390</v>
      </c>
      <c r="N50" s="124">
        <v>0.12623999999999999</v>
      </c>
      <c r="O50" s="124">
        <v>7.0400000000000003E-3</v>
      </c>
      <c r="P50" s="124">
        <v>2411.9899999999998</v>
      </c>
      <c r="Q50" s="124">
        <v>0.96</v>
      </c>
      <c r="R50" s="126" t="s">
        <v>1390</v>
      </c>
      <c r="S50" s="124">
        <v>0.182</v>
      </c>
      <c r="T50" s="124">
        <v>0.59099999999999997</v>
      </c>
      <c r="U50" s="126" t="s">
        <v>1390</v>
      </c>
      <c r="V50" s="124">
        <v>261.60599999999999</v>
      </c>
      <c r="W50" s="124">
        <v>6.7000000000000004E-2</v>
      </c>
      <c r="X50" s="124">
        <v>4.4999999999999998E-2</v>
      </c>
      <c r="Y50" s="124">
        <v>16.62</v>
      </c>
      <c r="Z50" s="124">
        <v>0.128</v>
      </c>
      <c r="AA50" s="124">
        <v>0.26701999999999998</v>
      </c>
      <c r="AB50" s="124">
        <v>0.17910999999999999</v>
      </c>
      <c r="AC50" s="124">
        <v>8.34</v>
      </c>
      <c r="AD50" s="124">
        <v>0.33951999999999999</v>
      </c>
    </row>
    <row r="51" spans="1:30" x14ac:dyDescent="0.3">
      <c r="A51" s="126" t="s">
        <v>770</v>
      </c>
      <c r="B51" s="124">
        <v>2695</v>
      </c>
      <c r="C51" s="124">
        <v>7.6309800000000001</v>
      </c>
      <c r="D51" s="124">
        <v>1.3089999999999999</v>
      </c>
      <c r="E51" s="124">
        <v>0.22800000000000001</v>
      </c>
      <c r="F51" s="124">
        <v>0.24514</v>
      </c>
      <c r="G51" s="124">
        <v>2.163E-2</v>
      </c>
      <c r="H51" s="124">
        <v>3875.5621799999999</v>
      </c>
      <c r="I51" s="126" t="s">
        <v>1390</v>
      </c>
      <c r="J51" s="126" t="s">
        <v>1390</v>
      </c>
      <c r="K51" s="124">
        <v>1.9470000000000001E-2</v>
      </c>
      <c r="L51" s="124">
        <v>23.64387</v>
      </c>
      <c r="M51" s="126" t="s">
        <v>1390</v>
      </c>
      <c r="N51" s="124">
        <v>0.12623999999999999</v>
      </c>
      <c r="O51" s="124">
        <v>6.5900000000000004E-3</v>
      </c>
      <c r="P51" s="124">
        <v>2412.0700000000002</v>
      </c>
      <c r="Q51" s="124">
        <v>0.97</v>
      </c>
      <c r="R51" s="126" t="s">
        <v>1390</v>
      </c>
      <c r="S51" s="124">
        <v>0.182</v>
      </c>
      <c r="T51" s="124">
        <v>0.58899999999999997</v>
      </c>
      <c r="U51" s="126" t="s">
        <v>1390</v>
      </c>
      <c r="V51" s="124">
        <v>261.59699999999998</v>
      </c>
      <c r="W51" s="124">
        <v>7.6999999999999999E-2</v>
      </c>
      <c r="X51" s="124">
        <v>0.05</v>
      </c>
      <c r="Y51" s="124">
        <v>16.62</v>
      </c>
      <c r="Z51" s="124">
        <v>0.11799999999999999</v>
      </c>
      <c r="AA51" s="124">
        <v>0.25602999999999998</v>
      </c>
      <c r="AB51" s="124">
        <v>0.19234000000000001</v>
      </c>
      <c r="AC51" s="124">
        <v>8.19</v>
      </c>
      <c r="AD51" s="124">
        <v>0.32489000000000001</v>
      </c>
    </row>
    <row r="52" spans="1:30" x14ac:dyDescent="0.3">
      <c r="A52" s="126" t="s">
        <v>771</v>
      </c>
      <c r="B52" s="124">
        <v>2695</v>
      </c>
      <c r="C52" s="124">
        <v>7.6309800000000001</v>
      </c>
      <c r="D52" s="124">
        <v>1.3089999999999999</v>
      </c>
      <c r="E52" s="124">
        <v>0.22800000000000001</v>
      </c>
      <c r="F52" s="124">
        <v>0.24514</v>
      </c>
      <c r="G52" s="124">
        <v>2.163E-2</v>
      </c>
      <c r="H52" s="124">
        <v>3875.5621799999999</v>
      </c>
      <c r="I52" s="126" t="s">
        <v>1390</v>
      </c>
      <c r="J52" s="126" t="s">
        <v>1390</v>
      </c>
      <c r="K52" s="124">
        <v>1.9470000000000001E-2</v>
      </c>
      <c r="L52" s="124">
        <v>23.64387</v>
      </c>
      <c r="M52" s="126" t="s">
        <v>1390</v>
      </c>
      <c r="N52" s="124">
        <v>0.12623999999999999</v>
      </c>
      <c r="O52" s="124">
        <v>6.5900000000000004E-3</v>
      </c>
      <c r="P52" s="124">
        <v>2412.0700000000002</v>
      </c>
      <c r="Q52" s="124">
        <v>0.97</v>
      </c>
      <c r="R52" s="126" t="s">
        <v>1390</v>
      </c>
      <c r="S52" s="124">
        <v>0.182</v>
      </c>
      <c r="T52" s="124">
        <v>0.58899999999999997</v>
      </c>
      <c r="U52" s="126" t="s">
        <v>1390</v>
      </c>
      <c r="V52" s="124">
        <v>261.59699999999998</v>
      </c>
      <c r="W52" s="124">
        <v>7.6999999999999999E-2</v>
      </c>
      <c r="X52" s="124">
        <v>0.05</v>
      </c>
      <c r="Y52" s="124">
        <v>16.62</v>
      </c>
      <c r="Z52" s="124">
        <v>0.11799999999999999</v>
      </c>
      <c r="AA52" s="124">
        <v>0.25602999999999998</v>
      </c>
      <c r="AB52" s="124">
        <v>0.19234000000000001</v>
      </c>
      <c r="AC52" s="124">
        <v>8.19</v>
      </c>
      <c r="AD52" s="124">
        <v>0.32489000000000001</v>
      </c>
    </row>
    <row r="53" spans="1:30" x14ac:dyDescent="0.3">
      <c r="A53" s="126" t="s">
        <v>772</v>
      </c>
      <c r="B53" s="124">
        <v>2695</v>
      </c>
      <c r="C53" s="124">
        <v>7.3697499999999998</v>
      </c>
      <c r="D53" s="124">
        <v>1.282</v>
      </c>
      <c r="E53" s="124">
        <v>0.23300000000000001</v>
      </c>
      <c r="F53" s="124">
        <v>0.24102000000000001</v>
      </c>
      <c r="G53" s="124">
        <v>2.2419999999999999E-2</v>
      </c>
      <c r="H53" s="124">
        <v>3875.5649199999998</v>
      </c>
      <c r="I53" s="126" t="s">
        <v>1390</v>
      </c>
      <c r="J53" s="126" t="s">
        <v>1390</v>
      </c>
      <c r="K53" s="124">
        <v>1.9460000000000002E-2</v>
      </c>
      <c r="L53" s="124">
        <v>23.650919999999999</v>
      </c>
      <c r="M53" s="126" t="s">
        <v>1390</v>
      </c>
      <c r="N53" s="124">
        <v>0.12309</v>
      </c>
      <c r="O53" s="124">
        <v>7.0400000000000003E-3</v>
      </c>
      <c r="P53" s="124">
        <v>2412.15</v>
      </c>
      <c r="Q53" s="124">
        <v>0.98</v>
      </c>
      <c r="R53" s="126" t="s">
        <v>1390</v>
      </c>
      <c r="S53" s="124">
        <v>0.182</v>
      </c>
      <c r="T53" s="124">
        <v>0.58799999999999997</v>
      </c>
      <c r="U53" s="126" t="s">
        <v>1390</v>
      </c>
      <c r="V53" s="124">
        <v>261.58800000000002</v>
      </c>
      <c r="W53" s="124">
        <v>8.1000000000000003E-2</v>
      </c>
      <c r="X53" s="124">
        <v>5.3999999999999999E-2</v>
      </c>
      <c r="Y53" s="124">
        <v>16.62</v>
      </c>
      <c r="Z53" s="124">
        <v>0.107</v>
      </c>
      <c r="AA53" s="124">
        <v>0.25846000000000002</v>
      </c>
      <c r="AB53" s="124">
        <v>0.18562999999999999</v>
      </c>
      <c r="AC53" s="124">
        <v>8.0299999999999994</v>
      </c>
      <c r="AD53" s="124">
        <v>0.30954999999999999</v>
      </c>
    </row>
    <row r="54" spans="1:30" x14ac:dyDescent="0.3">
      <c r="A54" s="126" t="s">
        <v>773</v>
      </c>
      <c r="B54" s="124">
        <v>2695</v>
      </c>
      <c r="C54" s="124">
        <v>7.3697499999999998</v>
      </c>
      <c r="D54" s="124">
        <v>1.282</v>
      </c>
      <c r="E54" s="124">
        <v>0.23300000000000001</v>
      </c>
      <c r="F54" s="124">
        <v>0.24102000000000001</v>
      </c>
      <c r="G54" s="124">
        <v>2.2419999999999999E-2</v>
      </c>
      <c r="H54" s="124">
        <v>3875.5649199999998</v>
      </c>
      <c r="I54" s="126" t="s">
        <v>1390</v>
      </c>
      <c r="J54" s="126" t="s">
        <v>1390</v>
      </c>
      <c r="K54" s="124">
        <v>1.9460000000000002E-2</v>
      </c>
      <c r="L54" s="124">
        <v>23.650919999999999</v>
      </c>
      <c r="M54" s="126" t="s">
        <v>1390</v>
      </c>
      <c r="N54" s="124">
        <v>0.12309</v>
      </c>
      <c r="O54" s="124">
        <v>7.0400000000000003E-3</v>
      </c>
      <c r="P54" s="124">
        <v>2412.15</v>
      </c>
      <c r="Q54" s="124">
        <v>0.98</v>
      </c>
      <c r="R54" s="126" t="s">
        <v>1390</v>
      </c>
      <c r="S54" s="124">
        <v>0.182</v>
      </c>
      <c r="T54" s="124">
        <v>0.58799999999999997</v>
      </c>
      <c r="U54" s="126" t="s">
        <v>1390</v>
      </c>
      <c r="V54" s="124">
        <v>261.58800000000002</v>
      </c>
      <c r="W54" s="124">
        <v>8.1000000000000003E-2</v>
      </c>
      <c r="X54" s="124">
        <v>5.3999999999999999E-2</v>
      </c>
      <c r="Y54" s="124">
        <v>16.62</v>
      </c>
      <c r="Z54" s="124">
        <v>0.107</v>
      </c>
      <c r="AA54" s="124">
        <v>0.25846000000000002</v>
      </c>
      <c r="AB54" s="124">
        <v>0.18562999999999999</v>
      </c>
      <c r="AC54" s="124">
        <v>8.0299999999999994</v>
      </c>
      <c r="AD54" s="124">
        <v>0.30954999999999999</v>
      </c>
    </row>
    <row r="55" spans="1:30" x14ac:dyDescent="0.3">
      <c r="A55" s="126" t="s">
        <v>774</v>
      </c>
      <c r="B55" s="124">
        <v>2695</v>
      </c>
      <c r="C55" s="124">
        <v>7.0952599999999997</v>
      </c>
      <c r="D55" s="124">
        <v>1.276</v>
      </c>
      <c r="E55" s="124">
        <v>0.24199999999999999</v>
      </c>
      <c r="F55" s="124">
        <v>0.22720000000000001</v>
      </c>
      <c r="G55" s="124">
        <v>2.214E-2</v>
      </c>
      <c r="H55" s="124">
        <v>3875.5655299999999</v>
      </c>
      <c r="I55" s="126" t="s">
        <v>1390</v>
      </c>
      <c r="J55" s="126" t="s">
        <v>1390</v>
      </c>
      <c r="K55" s="124">
        <v>1.9460000000000002E-2</v>
      </c>
      <c r="L55" s="124">
        <v>23.65249</v>
      </c>
      <c r="M55" s="126" t="s">
        <v>1390</v>
      </c>
      <c r="N55" s="124">
        <v>0.12623999999999999</v>
      </c>
      <c r="O55" s="124">
        <v>7.4999999999999997E-3</v>
      </c>
      <c r="P55" s="126" t="s">
        <v>1390</v>
      </c>
      <c r="Q55" s="126" t="s">
        <v>1390</v>
      </c>
      <c r="R55" s="126" t="s">
        <v>1390</v>
      </c>
      <c r="S55" s="124">
        <v>0.182</v>
      </c>
      <c r="T55" s="124">
        <v>0.58899999999999997</v>
      </c>
      <c r="U55" s="126" t="s">
        <v>1390</v>
      </c>
      <c r="V55" s="124">
        <v>261.58</v>
      </c>
      <c r="W55" s="124">
        <v>8.6999999999999994E-2</v>
      </c>
      <c r="X55" s="124">
        <v>6.0999999999999999E-2</v>
      </c>
      <c r="Y55" s="124">
        <v>16.62</v>
      </c>
      <c r="Z55" s="124">
        <v>9.7000000000000003E-2</v>
      </c>
      <c r="AA55" s="124">
        <v>0.30754999999999999</v>
      </c>
      <c r="AB55" s="124">
        <v>0.14621999999999999</v>
      </c>
      <c r="AC55" s="124">
        <v>7.86</v>
      </c>
      <c r="AD55" s="124">
        <v>0.29438999999999999</v>
      </c>
    </row>
    <row r="56" spans="1:30" x14ac:dyDescent="0.3">
      <c r="A56" s="126" t="s">
        <v>775</v>
      </c>
      <c r="B56" s="124">
        <v>2695</v>
      </c>
      <c r="C56" s="124">
        <v>7.0952599999999997</v>
      </c>
      <c r="D56" s="124">
        <v>1.276</v>
      </c>
      <c r="E56" s="124">
        <v>0.24199999999999999</v>
      </c>
      <c r="F56" s="124">
        <v>0.22720000000000001</v>
      </c>
      <c r="G56" s="124">
        <v>2.214E-2</v>
      </c>
      <c r="H56" s="124">
        <v>3875.5655299999999</v>
      </c>
      <c r="I56" s="126" t="s">
        <v>1390</v>
      </c>
      <c r="J56" s="126" t="s">
        <v>1390</v>
      </c>
      <c r="K56" s="124">
        <v>1.9460000000000002E-2</v>
      </c>
      <c r="L56" s="124">
        <v>23.65249</v>
      </c>
      <c r="M56" s="126" t="s">
        <v>1390</v>
      </c>
      <c r="N56" s="124">
        <v>0.12623999999999999</v>
      </c>
      <c r="O56" s="124">
        <v>7.4999999999999997E-3</v>
      </c>
      <c r="P56" s="126" t="s">
        <v>1390</v>
      </c>
      <c r="Q56" s="126" t="s">
        <v>1390</v>
      </c>
      <c r="R56" s="126" t="s">
        <v>1390</v>
      </c>
      <c r="S56" s="124">
        <v>0.182</v>
      </c>
      <c r="T56" s="124">
        <v>0.58899999999999997</v>
      </c>
      <c r="U56" s="126" t="s">
        <v>1390</v>
      </c>
      <c r="V56" s="124">
        <v>261.58</v>
      </c>
      <c r="W56" s="124">
        <v>8.6999999999999994E-2</v>
      </c>
      <c r="X56" s="124">
        <v>6.0999999999999999E-2</v>
      </c>
      <c r="Y56" s="124">
        <v>16.62</v>
      </c>
      <c r="Z56" s="124">
        <v>9.7000000000000003E-2</v>
      </c>
      <c r="AA56" s="124">
        <v>0.30754999999999999</v>
      </c>
      <c r="AB56" s="124">
        <v>0.14621999999999999</v>
      </c>
      <c r="AC56" s="124">
        <v>7.86</v>
      </c>
      <c r="AD56" s="124">
        <v>0.29438999999999999</v>
      </c>
    </row>
    <row r="57" spans="1:30" x14ac:dyDescent="0.3">
      <c r="A57" s="126" t="s">
        <v>776</v>
      </c>
      <c r="B57" s="124">
        <v>2695</v>
      </c>
      <c r="C57" s="124">
        <v>6.9059299999999997</v>
      </c>
      <c r="D57" s="124">
        <v>1.27</v>
      </c>
      <c r="E57" s="124">
        <v>0.26400000000000001</v>
      </c>
      <c r="F57" s="124">
        <v>0.20227000000000001</v>
      </c>
      <c r="G57" s="124">
        <v>2.2499999999999999E-2</v>
      </c>
      <c r="H57" s="124">
        <v>3875.5685800000001</v>
      </c>
      <c r="I57" s="126" t="s">
        <v>1390</v>
      </c>
      <c r="J57" s="126" t="s">
        <v>1390</v>
      </c>
      <c r="K57" s="124">
        <v>1.9470000000000001E-2</v>
      </c>
      <c r="L57" s="124">
        <v>23.65954</v>
      </c>
      <c r="M57" s="126" t="s">
        <v>1390</v>
      </c>
      <c r="N57" s="124">
        <v>0.12623999999999999</v>
      </c>
      <c r="O57" s="124">
        <v>7.0400000000000003E-3</v>
      </c>
      <c r="P57" s="126" t="s">
        <v>1390</v>
      </c>
      <c r="Q57" s="126" t="s">
        <v>1390</v>
      </c>
      <c r="R57" s="126" t="s">
        <v>1390</v>
      </c>
      <c r="S57" s="124">
        <v>0.182</v>
      </c>
      <c r="T57" s="124">
        <v>0.58899999999999997</v>
      </c>
      <c r="U57" s="126" t="s">
        <v>1390</v>
      </c>
      <c r="V57" s="124">
        <v>261.57100000000003</v>
      </c>
      <c r="W57" s="124">
        <v>8.8999999999999996E-2</v>
      </c>
      <c r="X57" s="124">
        <v>6.4000000000000001E-2</v>
      </c>
      <c r="Y57" s="124">
        <v>16.62</v>
      </c>
      <c r="Z57" s="124">
        <v>8.5999999999999993E-2</v>
      </c>
      <c r="AA57" s="124">
        <v>0.35732999999999998</v>
      </c>
      <c r="AB57" s="124">
        <v>0.10634</v>
      </c>
      <c r="AC57" s="124">
        <v>7.69</v>
      </c>
      <c r="AD57" s="124">
        <v>0.28276000000000001</v>
      </c>
    </row>
    <row r="58" spans="1:30" x14ac:dyDescent="0.3">
      <c r="A58" s="127" t="s">
        <v>777</v>
      </c>
      <c r="B58" s="133">
        <v>2695</v>
      </c>
      <c r="C58" s="133">
        <v>6.9059299999999997</v>
      </c>
      <c r="D58" s="133">
        <v>1.27</v>
      </c>
      <c r="E58" s="133">
        <v>0.26400000000000001</v>
      </c>
      <c r="F58" s="133">
        <v>0.20227000000000001</v>
      </c>
      <c r="G58" s="133">
        <v>2.2499999999999999E-2</v>
      </c>
      <c r="H58" s="133">
        <v>3875.5685800000001</v>
      </c>
      <c r="I58" s="127" t="s">
        <v>1390</v>
      </c>
      <c r="J58" s="127" t="s">
        <v>1390</v>
      </c>
      <c r="K58" s="133">
        <v>1.9470000000000001E-2</v>
      </c>
      <c r="L58" s="133">
        <v>23.65954</v>
      </c>
      <c r="M58" s="127" t="s">
        <v>1390</v>
      </c>
      <c r="N58" s="133">
        <v>0.12623999999999999</v>
      </c>
      <c r="O58" s="133">
        <v>7.0400000000000003E-3</v>
      </c>
      <c r="P58" s="127" t="s">
        <v>1390</v>
      </c>
      <c r="Q58" s="127" t="s">
        <v>1390</v>
      </c>
      <c r="R58" s="127" t="s">
        <v>1390</v>
      </c>
      <c r="S58" s="133">
        <v>0.182</v>
      </c>
      <c r="T58" s="133">
        <v>0.58899999999999997</v>
      </c>
      <c r="U58" s="127" t="s">
        <v>1390</v>
      </c>
      <c r="V58" s="133">
        <v>261.57100000000003</v>
      </c>
      <c r="W58" s="133">
        <v>8.8999999999999996E-2</v>
      </c>
      <c r="X58" s="133">
        <v>6.4000000000000001E-2</v>
      </c>
      <c r="Y58" s="133">
        <v>16.62</v>
      </c>
      <c r="Z58" s="133">
        <v>8.5999999999999993E-2</v>
      </c>
      <c r="AA58" s="133">
        <v>0.35732999999999998</v>
      </c>
      <c r="AB58" s="133">
        <v>0.10634</v>
      </c>
      <c r="AC58" s="133">
        <v>7.69</v>
      </c>
      <c r="AD58" s="133">
        <v>0.28276000000000001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1422</v>
      </c>
      <c r="C5" s="1"/>
      <c r="D5" s="1"/>
      <c r="E5" s="1"/>
      <c r="F5" s="1"/>
      <c r="G5" s="1"/>
      <c r="H5" s="1"/>
    </row>
    <row r="6" spans="1:8" ht="27.6" x14ac:dyDescent="0.3">
      <c r="A6" s="1"/>
      <c r="B6" s="3" t="s">
        <v>37</v>
      </c>
      <c r="C6" s="3" t="s">
        <v>3</v>
      </c>
      <c r="D6" s="3" t="s">
        <v>1423</v>
      </c>
      <c r="E6" s="3" t="s">
        <v>7</v>
      </c>
      <c r="F6" s="3" t="s">
        <v>8</v>
      </c>
      <c r="G6" s="3" t="s">
        <v>1424</v>
      </c>
      <c r="H6" s="3" t="s">
        <v>1425</v>
      </c>
    </row>
    <row r="7" spans="1:8" x14ac:dyDescent="0.3">
      <c r="A7" s="1"/>
      <c r="B7" s="87" t="s">
        <v>41</v>
      </c>
      <c r="C7" s="6" t="s">
        <v>44</v>
      </c>
      <c r="D7" s="6" t="s">
        <v>1426</v>
      </c>
      <c r="E7" s="87" t="s">
        <v>1427</v>
      </c>
      <c r="F7" s="87" t="s">
        <v>1428</v>
      </c>
      <c r="G7" s="147">
        <v>0.15</v>
      </c>
      <c r="H7" s="87"/>
    </row>
    <row r="8" spans="1:8" x14ac:dyDescent="0.3">
      <c r="A8" s="1"/>
      <c r="B8" s="87" t="s">
        <v>41</v>
      </c>
      <c r="C8" s="6" t="s">
        <v>44</v>
      </c>
      <c r="D8" s="6" t="s">
        <v>1429</v>
      </c>
      <c r="E8" s="87" t="s">
        <v>1427</v>
      </c>
      <c r="F8" s="87" t="s">
        <v>1428</v>
      </c>
      <c r="G8" s="147">
        <v>6</v>
      </c>
      <c r="H8" s="87"/>
    </row>
    <row r="9" spans="1:8" x14ac:dyDescent="0.3">
      <c r="A9" s="1"/>
      <c r="B9" s="87" t="s">
        <v>41</v>
      </c>
      <c r="C9" s="6" t="s">
        <v>44</v>
      </c>
      <c r="D9" s="6" t="s">
        <v>1430</v>
      </c>
      <c r="E9" s="87" t="s">
        <v>1427</v>
      </c>
      <c r="F9" s="87" t="s">
        <v>1428</v>
      </c>
      <c r="G9" s="147">
        <v>0</v>
      </c>
      <c r="H9" s="87"/>
    </row>
    <row r="10" spans="1:8" x14ac:dyDescent="0.3">
      <c r="A10" s="1"/>
      <c r="B10" s="87" t="s">
        <v>41</v>
      </c>
      <c r="C10" s="6" t="s">
        <v>44</v>
      </c>
      <c r="D10" s="6" t="s">
        <v>1431</v>
      </c>
      <c r="E10" s="87" t="s">
        <v>1427</v>
      </c>
      <c r="F10" s="87" t="s">
        <v>1428</v>
      </c>
      <c r="G10" s="147">
        <v>5</v>
      </c>
      <c r="H10" s="87"/>
    </row>
    <row r="11" spans="1:8" x14ac:dyDescent="0.3">
      <c r="A11" s="1"/>
      <c r="B11" s="87" t="s">
        <v>41</v>
      </c>
      <c r="C11" s="6" t="s">
        <v>44</v>
      </c>
      <c r="D11" s="6" t="s">
        <v>1432</v>
      </c>
      <c r="E11" s="87" t="s">
        <v>1427</v>
      </c>
      <c r="F11" s="87" t="s">
        <v>1428</v>
      </c>
      <c r="G11" s="147">
        <v>1</v>
      </c>
      <c r="H11" s="87"/>
    </row>
    <row r="12" spans="1:8" x14ac:dyDescent="0.3">
      <c r="A12" s="1"/>
      <c r="B12" s="87" t="s">
        <v>41</v>
      </c>
      <c r="C12" s="6" t="s">
        <v>44</v>
      </c>
      <c r="D12" s="6" t="s">
        <v>1433</v>
      </c>
      <c r="E12" s="87" t="s">
        <v>1427</v>
      </c>
      <c r="F12" s="87" t="s">
        <v>1428</v>
      </c>
      <c r="G12" s="147">
        <v>0</v>
      </c>
      <c r="H12" s="87"/>
    </row>
    <row r="13" spans="1:8" x14ac:dyDescent="0.3">
      <c r="A13" s="1"/>
      <c r="B13" s="87" t="s">
        <v>41</v>
      </c>
      <c r="C13" s="6" t="s">
        <v>44</v>
      </c>
      <c r="D13" s="6" t="s">
        <v>1434</v>
      </c>
      <c r="E13" s="87" t="s">
        <v>1427</v>
      </c>
      <c r="F13" s="87" t="s">
        <v>1428</v>
      </c>
      <c r="G13" s="147">
        <v>0</v>
      </c>
      <c r="H13" s="87"/>
    </row>
    <row r="14" spans="1:8" x14ac:dyDescent="0.3">
      <c r="A14" s="1"/>
      <c r="B14" s="87" t="s">
        <v>41</v>
      </c>
      <c r="C14" s="6" t="s">
        <v>517</v>
      </c>
      <c r="D14" s="6" t="s">
        <v>1411</v>
      </c>
      <c r="E14" s="87" t="s">
        <v>1427</v>
      </c>
      <c r="F14" s="87" t="s">
        <v>1428</v>
      </c>
      <c r="G14" s="147">
        <v>0.25</v>
      </c>
      <c r="H14" s="87"/>
    </row>
    <row r="15" spans="1:8" x14ac:dyDescent="0.3">
      <c r="A15" s="1"/>
      <c r="B15" s="87" t="s">
        <v>41</v>
      </c>
      <c r="C15" s="6" t="s">
        <v>49</v>
      </c>
      <c r="D15" s="6" t="s">
        <v>1435</v>
      </c>
      <c r="E15" s="87" t="s">
        <v>1427</v>
      </c>
      <c r="F15" s="87" t="s">
        <v>1428</v>
      </c>
      <c r="G15" s="147">
        <v>0.9</v>
      </c>
      <c r="H15" s="87"/>
    </row>
    <row r="16" spans="1:8" x14ac:dyDescent="0.3">
      <c r="A16" s="1"/>
      <c r="B16" s="87" t="s">
        <v>41</v>
      </c>
      <c r="C16" s="6" t="s">
        <v>49</v>
      </c>
      <c r="D16" s="6" t="s">
        <v>1436</v>
      </c>
      <c r="E16" s="87" t="s">
        <v>1427</v>
      </c>
      <c r="F16" s="87" t="s">
        <v>1428</v>
      </c>
      <c r="G16" s="147">
        <v>0.3</v>
      </c>
      <c r="H16" s="87"/>
    </row>
    <row r="17" spans="1:8" x14ac:dyDescent="0.3">
      <c r="A17" s="1"/>
      <c r="B17" s="87" t="s">
        <v>41</v>
      </c>
      <c r="C17" s="6" t="s">
        <v>49</v>
      </c>
      <c r="D17" s="6" t="s">
        <v>1437</v>
      </c>
      <c r="E17" s="87" t="s">
        <v>1427</v>
      </c>
      <c r="F17" s="87" t="s">
        <v>1428</v>
      </c>
      <c r="G17" s="147">
        <v>0.38</v>
      </c>
      <c r="H17" s="87"/>
    </row>
    <row r="18" spans="1:8" x14ac:dyDescent="0.3">
      <c r="A18" s="1"/>
      <c r="B18" s="87" t="s">
        <v>41</v>
      </c>
      <c r="C18" s="6" t="s">
        <v>49</v>
      </c>
      <c r="D18" s="6" t="s">
        <v>1438</v>
      </c>
      <c r="E18" s="87" t="s">
        <v>1427</v>
      </c>
      <c r="F18" s="87" t="s">
        <v>1428</v>
      </c>
      <c r="G18" s="147">
        <v>2.96</v>
      </c>
      <c r="H18" s="87"/>
    </row>
    <row r="19" spans="1:8" x14ac:dyDescent="0.3">
      <c r="A19" s="1"/>
      <c r="B19" s="87" t="s">
        <v>41</v>
      </c>
      <c r="C19" s="6" t="s">
        <v>49</v>
      </c>
      <c r="D19" s="6" t="s">
        <v>1439</v>
      </c>
      <c r="E19" s="87" t="s">
        <v>1427</v>
      </c>
      <c r="F19" s="87" t="s">
        <v>1428</v>
      </c>
      <c r="G19" s="147">
        <v>0.17</v>
      </c>
      <c r="H19" s="87"/>
    </row>
    <row r="20" spans="1:8" x14ac:dyDescent="0.3">
      <c r="A20" s="1"/>
      <c r="B20" s="87" t="s">
        <v>41</v>
      </c>
      <c r="C20" s="6" t="s">
        <v>49</v>
      </c>
      <c r="D20" s="6" t="s">
        <v>1440</v>
      </c>
      <c r="E20" s="87" t="s">
        <v>1427</v>
      </c>
      <c r="F20" s="87" t="s">
        <v>1428</v>
      </c>
      <c r="G20" s="147">
        <v>4.8</v>
      </c>
      <c r="H20" s="87"/>
    </row>
    <row r="21" spans="1:8" x14ac:dyDescent="0.3">
      <c r="A21" s="1"/>
      <c r="B21" s="87" t="s">
        <v>41</v>
      </c>
      <c r="C21" s="6" t="s">
        <v>49</v>
      </c>
      <c r="D21" s="6" t="s">
        <v>1441</v>
      </c>
      <c r="E21" s="87" t="s">
        <v>1427</v>
      </c>
      <c r="F21" s="87" t="s">
        <v>1428</v>
      </c>
      <c r="G21" s="147">
        <v>0.56999999999999995</v>
      </c>
      <c r="H21" s="87"/>
    </row>
    <row r="22" spans="1:8" x14ac:dyDescent="0.3">
      <c r="A22" s="1"/>
      <c r="B22" s="87" t="s">
        <v>41</v>
      </c>
      <c r="C22" s="6" t="s">
        <v>49</v>
      </c>
      <c r="D22" s="6" t="s">
        <v>1442</v>
      </c>
      <c r="E22" s="87" t="s">
        <v>1427</v>
      </c>
      <c r="F22" s="87" t="s">
        <v>1428</v>
      </c>
      <c r="G22" s="147">
        <v>0.06</v>
      </c>
      <c r="H22" s="87"/>
    </row>
    <row r="23" spans="1:8" x14ac:dyDescent="0.3">
      <c r="A23" s="1"/>
      <c r="B23" s="87" t="s">
        <v>41</v>
      </c>
      <c r="C23" s="6" t="s">
        <v>49</v>
      </c>
      <c r="D23" s="6" t="s">
        <v>1443</v>
      </c>
      <c r="E23" s="87" t="s">
        <v>1427</v>
      </c>
      <c r="F23" s="87" t="s">
        <v>1428</v>
      </c>
      <c r="G23" s="147">
        <v>7.0000000000000007E-2</v>
      </c>
      <c r="H23" s="87"/>
    </row>
    <row r="24" spans="1:8" x14ac:dyDescent="0.3">
      <c r="A24" s="1"/>
      <c r="B24" s="87" t="s">
        <v>41</v>
      </c>
      <c r="C24" s="6" t="s">
        <v>49</v>
      </c>
      <c r="D24" s="6" t="s">
        <v>1444</v>
      </c>
      <c r="E24" s="87" t="s">
        <v>1427</v>
      </c>
      <c r="F24" s="87" t="s">
        <v>1428</v>
      </c>
      <c r="G24" s="147">
        <v>4.4000000000000004</v>
      </c>
      <c r="H24" s="87"/>
    </row>
    <row r="25" spans="1:8" x14ac:dyDescent="0.3">
      <c r="A25" s="1"/>
      <c r="B25" s="87" t="s">
        <v>41</v>
      </c>
      <c r="C25" s="6" t="s">
        <v>49</v>
      </c>
      <c r="D25" s="6" t="s">
        <v>1445</v>
      </c>
      <c r="E25" s="87" t="s">
        <v>1427</v>
      </c>
      <c r="F25" s="87" t="s">
        <v>1428</v>
      </c>
      <c r="G25" s="147">
        <v>1.26</v>
      </c>
      <c r="H25" s="87"/>
    </row>
    <row r="26" spans="1:8" x14ac:dyDescent="0.3">
      <c r="A26" s="1"/>
      <c r="B26" s="87" t="s">
        <v>41</v>
      </c>
      <c r="C26" s="6" t="s">
        <v>49</v>
      </c>
      <c r="D26" s="6" t="s">
        <v>1446</v>
      </c>
      <c r="E26" s="87" t="s">
        <v>1427</v>
      </c>
      <c r="F26" s="87" t="s">
        <v>1428</v>
      </c>
      <c r="G26" s="147">
        <v>1.8</v>
      </c>
      <c r="H26" s="87"/>
    </row>
    <row r="27" spans="1:8" x14ac:dyDescent="0.3">
      <c r="A27" s="1"/>
      <c r="B27" s="87" t="s">
        <v>41</v>
      </c>
      <c r="C27" s="6" t="s">
        <v>49</v>
      </c>
      <c r="D27" s="6" t="s">
        <v>1447</v>
      </c>
      <c r="E27" s="87" t="s">
        <v>1427</v>
      </c>
      <c r="F27" s="87" t="s">
        <v>1428</v>
      </c>
      <c r="G27" s="147">
        <v>34.887</v>
      </c>
      <c r="H27" s="87"/>
    </row>
    <row r="28" spans="1:8" x14ac:dyDescent="0.3">
      <c r="A28" s="1"/>
      <c r="B28" s="87" t="s">
        <v>41</v>
      </c>
      <c r="C28" s="6" t="s">
        <v>49</v>
      </c>
      <c r="D28" s="6" t="s">
        <v>1448</v>
      </c>
      <c r="E28" s="87" t="s">
        <v>1427</v>
      </c>
      <c r="F28" s="87" t="s">
        <v>1428</v>
      </c>
      <c r="G28" s="147">
        <v>0.1</v>
      </c>
      <c r="H28" s="87"/>
    </row>
    <row r="29" spans="1:8" x14ac:dyDescent="0.3">
      <c r="A29" s="1"/>
      <c r="B29" s="87" t="s">
        <v>41</v>
      </c>
      <c r="C29" s="6" t="s">
        <v>49</v>
      </c>
      <c r="D29" s="6" t="s">
        <v>1449</v>
      </c>
      <c r="E29" s="87" t="s">
        <v>1427</v>
      </c>
      <c r="F29" s="87" t="s">
        <v>1428</v>
      </c>
      <c r="G29" s="147">
        <v>0.01</v>
      </c>
      <c r="H29" s="87"/>
    </row>
    <row r="30" spans="1:8" x14ac:dyDescent="0.3">
      <c r="A30" s="1"/>
      <c r="B30" s="87" t="s">
        <v>41</v>
      </c>
      <c r="C30" s="6" t="s">
        <v>49</v>
      </c>
      <c r="D30" s="6" t="s">
        <v>1450</v>
      </c>
      <c r="E30" s="87" t="s">
        <v>1427</v>
      </c>
      <c r="F30" s="87" t="s">
        <v>1428</v>
      </c>
      <c r="G30" s="147">
        <v>0.12</v>
      </c>
      <c r="H30" s="87"/>
    </row>
    <row r="31" spans="1:8" x14ac:dyDescent="0.3">
      <c r="A31" s="1"/>
      <c r="B31" s="87" t="s">
        <v>41</v>
      </c>
      <c r="C31" s="6" t="s">
        <v>49</v>
      </c>
      <c r="D31" s="6" t="s">
        <v>1451</v>
      </c>
      <c r="E31" s="87" t="s">
        <v>1427</v>
      </c>
      <c r="F31" s="87" t="s">
        <v>1428</v>
      </c>
      <c r="G31" s="147">
        <v>0.99</v>
      </c>
      <c r="H31" s="87"/>
    </row>
    <row r="32" spans="1:8" x14ac:dyDescent="0.3">
      <c r="A32" s="1"/>
      <c r="B32" s="87" t="s">
        <v>41</v>
      </c>
      <c r="C32" s="6" t="s">
        <v>49</v>
      </c>
      <c r="D32" s="6" t="s">
        <v>1452</v>
      </c>
      <c r="E32" s="87" t="s">
        <v>1427</v>
      </c>
      <c r="F32" s="87" t="s">
        <v>1428</v>
      </c>
      <c r="G32" s="147">
        <v>1.48</v>
      </c>
      <c r="H32" s="87"/>
    </row>
    <row r="33" spans="1:8" x14ac:dyDescent="0.3">
      <c r="A33" s="1"/>
      <c r="B33" s="87" t="s">
        <v>41</v>
      </c>
      <c r="C33" s="6" t="s">
        <v>49</v>
      </c>
      <c r="D33" s="6" t="s">
        <v>1453</v>
      </c>
      <c r="E33" s="87" t="s">
        <v>1427</v>
      </c>
      <c r="F33" s="87" t="s">
        <v>1428</v>
      </c>
      <c r="G33" s="147">
        <v>0.17</v>
      </c>
      <c r="H33" s="87"/>
    </row>
    <row r="34" spans="1:8" x14ac:dyDescent="0.3">
      <c r="A34" s="1"/>
      <c r="B34" s="87" t="s">
        <v>41</v>
      </c>
      <c r="C34" s="6" t="s">
        <v>49</v>
      </c>
      <c r="D34" s="6" t="s">
        <v>1454</v>
      </c>
      <c r="E34" s="87" t="s">
        <v>1427</v>
      </c>
      <c r="F34" s="87" t="s">
        <v>1428</v>
      </c>
      <c r="G34" s="147">
        <v>7.0000000000000007E-2</v>
      </c>
      <c r="H34" s="87"/>
    </row>
    <row r="35" spans="1:8" x14ac:dyDescent="0.3">
      <c r="A35" s="1"/>
      <c r="B35" s="87" t="s">
        <v>41</v>
      </c>
      <c r="C35" s="6" t="s">
        <v>49</v>
      </c>
      <c r="D35" s="6" t="s">
        <v>1455</v>
      </c>
      <c r="E35" s="87" t="s">
        <v>1427</v>
      </c>
      <c r="F35" s="87" t="s">
        <v>1428</v>
      </c>
      <c r="G35" s="147">
        <v>1.97</v>
      </c>
      <c r="H35" s="87"/>
    </row>
    <row r="36" spans="1:8" x14ac:dyDescent="0.3">
      <c r="A36" s="1"/>
      <c r="B36" s="87" t="s">
        <v>41</v>
      </c>
      <c r="C36" s="6" t="s">
        <v>120</v>
      </c>
      <c r="D36" s="6" t="s">
        <v>1456</v>
      </c>
      <c r="E36" s="87" t="s">
        <v>1427</v>
      </c>
      <c r="F36" s="87" t="s">
        <v>1428</v>
      </c>
      <c r="G36" s="147">
        <v>34.887</v>
      </c>
      <c r="H36" s="87"/>
    </row>
    <row r="37" spans="1:8" x14ac:dyDescent="0.3">
      <c r="A37" s="1"/>
      <c r="B37" s="87" t="s">
        <v>41</v>
      </c>
      <c r="C37" s="6" t="s">
        <v>120</v>
      </c>
      <c r="D37" s="6" t="s">
        <v>1457</v>
      </c>
      <c r="E37" s="87" t="s">
        <v>1427</v>
      </c>
      <c r="F37" s="87" t="s">
        <v>1428</v>
      </c>
      <c r="G37" s="147">
        <v>1</v>
      </c>
      <c r="H37" s="87"/>
    </row>
    <row r="38" spans="1:8" x14ac:dyDescent="0.3">
      <c r="A38" s="1"/>
      <c r="B38" s="87" t="s">
        <v>41</v>
      </c>
      <c r="C38" s="6" t="s">
        <v>120</v>
      </c>
      <c r="D38" s="6" t="s">
        <v>1458</v>
      </c>
      <c r="E38" s="87" t="s">
        <v>1427</v>
      </c>
      <c r="F38" s="87" t="s">
        <v>1428</v>
      </c>
      <c r="G38" s="147">
        <v>5.26</v>
      </c>
      <c r="H38"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1459</v>
      </c>
      <c r="C5" s="1"/>
      <c r="D5" s="1"/>
      <c r="E5" s="1"/>
      <c r="F5" s="1"/>
      <c r="G5" s="1"/>
      <c r="H5" s="1"/>
    </row>
    <row r="6" spans="1:8" ht="27.6" x14ac:dyDescent="0.3">
      <c r="A6" s="1"/>
      <c r="B6" s="3" t="s">
        <v>37</v>
      </c>
      <c r="C6" s="3" t="s">
        <v>3</v>
      </c>
      <c r="D6" s="3" t="s">
        <v>1423</v>
      </c>
      <c r="E6" s="3" t="s">
        <v>7</v>
      </c>
      <c r="F6" s="3" t="s">
        <v>8</v>
      </c>
      <c r="G6" s="3" t="s">
        <v>1424</v>
      </c>
      <c r="H6" s="3" t="s">
        <v>1425</v>
      </c>
    </row>
    <row r="7" spans="1:8" x14ac:dyDescent="0.3">
      <c r="A7" s="1"/>
      <c r="B7" s="87" t="s">
        <v>41</v>
      </c>
      <c r="C7" s="6" t="s">
        <v>44</v>
      </c>
      <c r="D7" s="6" t="s">
        <v>1426</v>
      </c>
      <c r="E7" s="87" t="s">
        <v>1427</v>
      </c>
      <c r="F7" s="87" t="s">
        <v>1428</v>
      </c>
      <c r="G7" s="147">
        <v>0</v>
      </c>
      <c r="H7" s="87"/>
    </row>
    <row r="8" spans="1:8" x14ac:dyDescent="0.3">
      <c r="A8" s="1"/>
      <c r="B8" s="87" t="s">
        <v>41</v>
      </c>
      <c r="C8" s="6" t="s">
        <v>44</v>
      </c>
      <c r="D8" s="6" t="s">
        <v>1429</v>
      </c>
      <c r="E8" s="87" t="s">
        <v>1427</v>
      </c>
      <c r="F8" s="87" t="s">
        <v>1428</v>
      </c>
      <c r="G8" s="147">
        <v>0</v>
      </c>
      <c r="H8" s="87"/>
    </row>
    <row r="9" spans="1:8" x14ac:dyDescent="0.3">
      <c r="A9" s="1"/>
      <c r="B9" s="87" t="s">
        <v>41</v>
      </c>
      <c r="C9" s="6" t="s">
        <v>44</v>
      </c>
      <c r="D9" s="6" t="s">
        <v>1430</v>
      </c>
      <c r="E9" s="87" t="s">
        <v>1427</v>
      </c>
      <c r="F9" s="87" t="s">
        <v>1428</v>
      </c>
      <c r="G9" s="147">
        <v>0</v>
      </c>
      <c r="H9" s="87"/>
    </row>
    <row r="10" spans="1:8" x14ac:dyDescent="0.3">
      <c r="A10" s="1"/>
      <c r="B10" s="87" t="s">
        <v>41</v>
      </c>
      <c r="C10" s="6" t="s">
        <v>44</v>
      </c>
      <c r="D10" s="6" t="s">
        <v>1431</v>
      </c>
      <c r="E10" s="87" t="s">
        <v>1427</v>
      </c>
      <c r="F10" s="87" t="s">
        <v>1428</v>
      </c>
      <c r="G10" s="147">
        <v>0</v>
      </c>
      <c r="H10" s="87"/>
    </row>
    <row r="11" spans="1:8" x14ac:dyDescent="0.3">
      <c r="A11" s="1"/>
      <c r="B11" s="87" t="s">
        <v>41</v>
      </c>
      <c r="C11" s="6" t="s">
        <v>44</v>
      </c>
      <c r="D11" s="6" t="s">
        <v>1432</v>
      </c>
      <c r="E11" s="87" t="s">
        <v>1427</v>
      </c>
      <c r="F11" s="87" t="s">
        <v>1428</v>
      </c>
      <c r="G11" s="147">
        <v>0</v>
      </c>
      <c r="H11" s="87"/>
    </row>
    <row r="12" spans="1:8" x14ac:dyDescent="0.3">
      <c r="A12" s="1"/>
      <c r="B12" s="87" t="s">
        <v>41</v>
      </c>
      <c r="C12" s="6" t="s">
        <v>44</v>
      </c>
      <c r="D12" s="6" t="s">
        <v>1433</v>
      </c>
      <c r="E12" s="87" t="s">
        <v>1427</v>
      </c>
      <c r="F12" s="87" t="s">
        <v>1428</v>
      </c>
      <c r="G12" s="147">
        <v>0</v>
      </c>
      <c r="H12" s="87"/>
    </row>
    <row r="13" spans="1:8" x14ac:dyDescent="0.3">
      <c r="A13" s="1"/>
      <c r="B13" s="87" t="s">
        <v>41</v>
      </c>
      <c r="C13" s="6" t="s">
        <v>44</v>
      </c>
      <c r="D13" s="6" t="s">
        <v>1434</v>
      </c>
      <c r="E13" s="87" t="s">
        <v>1427</v>
      </c>
      <c r="F13" s="87" t="s">
        <v>1428</v>
      </c>
      <c r="G13" s="147">
        <v>0</v>
      </c>
      <c r="H13" s="87"/>
    </row>
    <row r="14" spans="1:8" x14ac:dyDescent="0.3">
      <c r="A14" s="1"/>
      <c r="B14" s="87" t="s">
        <v>41</v>
      </c>
      <c r="C14" s="6" t="s">
        <v>517</v>
      </c>
      <c r="D14" s="6" t="s">
        <v>1411</v>
      </c>
      <c r="E14" s="87" t="s">
        <v>1427</v>
      </c>
      <c r="F14" s="87" t="s">
        <v>1428</v>
      </c>
      <c r="G14" s="147">
        <v>0</v>
      </c>
      <c r="H14" s="87"/>
    </row>
    <row r="15" spans="1:8" x14ac:dyDescent="0.3">
      <c r="A15" s="1"/>
      <c r="B15" s="87" t="s">
        <v>41</v>
      </c>
      <c r="C15" s="6" t="s">
        <v>517</v>
      </c>
      <c r="D15" s="6" t="s">
        <v>1460</v>
      </c>
      <c r="E15" s="87" t="s">
        <v>1427</v>
      </c>
      <c r="F15" s="87" t="s">
        <v>1428</v>
      </c>
      <c r="G15" s="147">
        <v>14.55</v>
      </c>
      <c r="H15" s="87"/>
    </row>
    <row r="16" spans="1:8" x14ac:dyDescent="0.3">
      <c r="A16" s="1"/>
      <c r="B16" s="87" t="s">
        <v>41</v>
      </c>
      <c r="C16" s="6" t="s">
        <v>49</v>
      </c>
      <c r="D16" s="6" t="s">
        <v>1398</v>
      </c>
      <c r="E16" s="87" t="s">
        <v>1427</v>
      </c>
      <c r="F16" s="87" t="s">
        <v>1428</v>
      </c>
      <c r="G16" s="147">
        <v>50.511000000000003</v>
      </c>
      <c r="H16"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7" t="s">
        <v>0</v>
      </c>
      <c r="C3" s="198"/>
      <c r="D3" s="198"/>
      <c r="E3" s="198"/>
      <c r="F3" s="198"/>
      <c r="G3" s="198"/>
      <c r="H3" s="1"/>
      <c r="I3" s="1"/>
      <c r="J3" s="1"/>
    </row>
    <row r="4" spans="1:10" ht="0" hidden="1" customHeight="1" x14ac:dyDescent="0.3">
      <c r="A4" s="1"/>
      <c r="B4" s="1"/>
      <c r="C4" s="1"/>
      <c r="D4" s="1"/>
      <c r="E4" s="1"/>
      <c r="F4" s="1"/>
      <c r="G4" s="1"/>
      <c r="H4" s="1"/>
      <c r="I4" s="1"/>
      <c r="J4" s="1"/>
    </row>
    <row r="5" spans="1:10" ht="22.8" x14ac:dyDescent="0.4">
      <c r="A5" s="1"/>
      <c r="B5" s="22" t="s">
        <v>1461</v>
      </c>
      <c r="C5" s="1"/>
      <c r="D5" s="1"/>
      <c r="E5" s="1"/>
      <c r="F5" s="1"/>
      <c r="G5" s="1"/>
      <c r="H5" s="1"/>
      <c r="I5" s="1"/>
      <c r="J5" s="1"/>
    </row>
    <row r="6" spans="1:10" ht="27" customHeight="1" x14ac:dyDescent="0.3">
      <c r="A6" s="1"/>
      <c r="B6" s="7" t="s">
        <v>37</v>
      </c>
      <c r="C6" s="7" t="s">
        <v>3</v>
      </c>
      <c r="D6" s="7" t="s">
        <v>52</v>
      </c>
      <c r="E6" s="7" t="s">
        <v>1462</v>
      </c>
      <c r="F6" s="7" t="s">
        <v>7</v>
      </c>
      <c r="G6" s="7" t="s">
        <v>1463</v>
      </c>
      <c r="H6" s="7" t="s">
        <v>1464</v>
      </c>
      <c r="I6" s="7" t="s">
        <v>1465</v>
      </c>
      <c r="J6" s="7" t="s">
        <v>1466</v>
      </c>
    </row>
    <row r="7" spans="1:10" x14ac:dyDescent="0.3">
      <c r="A7" s="1"/>
      <c r="B7" s="148" t="s">
        <v>41</v>
      </c>
      <c r="C7" s="4" t="s">
        <v>44</v>
      </c>
      <c r="D7" s="4" t="s">
        <v>1022</v>
      </c>
      <c r="E7" s="4" t="s">
        <v>1467</v>
      </c>
      <c r="F7" s="149">
        <v>530.23</v>
      </c>
      <c r="G7" s="149">
        <v>530.23</v>
      </c>
      <c r="H7" s="149">
        <v>0</v>
      </c>
      <c r="I7" s="4" t="s">
        <v>1468</v>
      </c>
      <c r="J7" s="5" t="s">
        <v>887</v>
      </c>
    </row>
    <row r="8" spans="1:10" x14ac:dyDescent="0.3">
      <c r="A8" s="1"/>
      <c r="B8" s="148" t="s">
        <v>41</v>
      </c>
      <c r="C8" s="4" t="s">
        <v>44</v>
      </c>
      <c r="D8" s="4" t="s">
        <v>1022</v>
      </c>
      <c r="E8" s="4" t="s">
        <v>1469</v>
      </c>
      <c r="F8" s="149">
        <v>355.45</v>
      </c>
      <c r="G8" s="149">
        <v>355.45</v>
      </c>
      <c r="H8" s="149">
        <v>0</v>
      </c>
      <c r="I8" s="4" t="s">
        <v>1468</v>
      </c>
      <c r="J8" s="5" t="s">
        <v>887</v>
      </c>
    </row>
    <row r="9" spans="1:10" x14ac:dyDescent="0.3">
      <c r="A9" s="1"/>
      <c r="B9" s="148" t="s">
        <v>41</v>
      </c>
      <c r="C9" s="4" t="s">
        <v>44</v>
      </c>
      <c r="D9" s="4" t="s">
        <v>1024</v>
      </c>
      <c r="E9" s="4" t="s">
        <v>1467</v>
      </c>
      <c r="F9" s="149">
        <v>291.91000000000003</v>
      </c>
      <c r="G9" s="149">
        <v>291.91000000000003</v>
      </c>
      <c r="H9" s="149">
        <v>0</v>
      </c>
      <c r="I9" s="4" t="s">
        <v>1468</v>
      </c>
      <c r="J9" s="5" t="s">
        <v>887</v>
      </c>
    </row>
    <row r="10" spans="1:10" x14ac:dyDescent="0.3">
      <c r="A10" s="1"/>
      <c r="B10" s="148" t="s">
        <v>41</v>
      </c>
      <c r="C10" s="4" t="s">
        <v>44</v>
      </c>
      <c r="D10" s="4" t="s">
        <v>1024</v>
      </c>
      <c r="E10" s="4" t="s">
        <v>1469</v>
      </c>
      <c r="F10" s="149">
        <v>33.81</v>
      </c>
      <c r="G10" s="149">
        <v>33.81</v>
      </c>
      <c r="H10" s="149">
        <v>0</v>
      </c>
      <c r="I10" s="4" t="s">
        <v>1468</v>
      </c>
      <c r="J10" s="5" t="s">
        <v>887</v>
      </c>
    </row>
    <row r="11" spans="1:10" x14ac:dyDescent="0.3">
      <c r="A11" s="1"/>
      <c r="B11" s="148" t="s">
        <v>41</v>
      </c>
      <c r="C11" s="4" t="s">
        <v>49</v>
      </c>
      <c r="D11" s="4" t="s">
        <v>1027</v>
      </c>
      <c r="E11" s="4" t="s">
        <v>1467</v>
      </c>
      <c r="F11" s="149">
        <v>598.12</v>
      </c>
      <c r="G11" s="149">
        <v>598.12</v>
      </c>
      <c r="H11" s="149">
        <v>0</v>
      </c>
      <c r="I11" s="4" t="s">
        <v>1468</v>
      </c>
      <c r="J11" s="5" t="s">
        <v>887</v>
      </c>
    </row>
    <row r="12" spans="1:10" x14ac:dyDescent="0.3">
      <c r="A12" s="1"/>
      <c r="B12" s="148" t="s">
        <v>41</v>
      </c>
      <c r="C12" s="4" t="s">
        <v>54</v>
      </c>
      <c r="D12" s="4" t="s">
        <v>1031</v>
      </c>
      <c r="E12" s="4" t="s">
        <v>1467</v>
      </c>
      <c r="F12" s="149">
        <v>148.66999999999999</v>
      </c>
      <c r="G12" s="149">
        <v>148.66999999999999</v>
      </c>
      <c r="H12" s="149">
        <v>0</v>
      </c>
      <c r="I12" s="4" t="s">
        <v>1468</v>
      </c>
      <c r="J12" s="5" t="s">
        <v>887</v>
      </c>
    </row>
    <row r="13" spans="1:10" x14ac:dyDescent="0.3">
      <c r="A13" s="1"/>
      <c r="B13" s="148" t="s">
        <v>41</v>
      </c>
      <c r="C13" s="4" t="s">
        <v>54</v>
      </c>
      <c r="D13" s="4" t="s">
        <v>1034</v>
      </c>
      <c r="E13" s="4" t="s">
        <v>1467</v>
      </c>
      <c r="F13" s="149">
        <v>9709.0300000000007</v>
      </c>
      <c r="G13" s="149">
        <v>9709.0300000000007</v>
      </c>
      <c r="H13" s="149">
        <v>0</v>
      </c>
      <c r="I13" s="4" t="s">
        <v>1468</v>
      </c>
      <c r="J13" s="5" t="s">
        <v>887</v>
      </c>
    </row>
    <row r="14" spans="1:10" x14ac:dyDescent="0.3">
      <c r="A14" s="1"/>
      <c r="B14" s="148" t="s">
        <v>41</v>
      </c>
      <c r="C14" s="4" t="s">
        <v>61</v>
      </c>
      <c r="D14" s="4" t="s">
        <v>1470</v>
      </c>
      <c r="E14" s="4" t="s">
        <v>1471</v>
      </c>
      <c r="F14" s="149">
        <v>0</v>
      </c>
      <c r="G14" s="149">
        <v>0</v>
      </c>
      <c r="H14" s="149">
        <v>0</v>
      </c>
      <c r="I14" s="4" t="s">
        <v>1472</v>
      </c>
      <c r="J14" s="5" t="s">
        <v>887</v>
      </c>
    </row>
    <row r="15" spans="1:10" x14ac:dyDescent="0.3">
      <c r="A15" s="1"/>
      <c r="B15" s="148" t="s">
        <v>41</v>
      </c>
      <c r="C15" s="4" t="s">
        <v>61</v>
      </c>
      <c r="D15" s="4" t="s">
        <v>1470</v>
      </c>
      <c r="E15" s="4" t="s">
        <v>1467</v>
      </c>
      <c r="F15" s="149">
        <v>0</v>
      </c>
      <c r="G15" s="149">
        <v>0</v>
      </c>
      <c r="H15" s="149">
        <v>0</v>
      </c>
      <c r="I15" s="4" t="s">
        <v>1468</v>
      </c>
      <c r="J15" s="5" t="s">
        <v>887</v>
      </c>
    </row>
    <row r="16" spans="1:10" x14ac:dyDescent="0.3">
      <c r="A16" s="1"/>
      <c r="B16" s="148" t="s">
        <v>41</v>
      </c>
      <c r="C16" s="4" t="s">
        <v>61</v>
      </c>
      <c r="D16" s="4" t="s">
        <v>1050</v>
      </c>
      <c r="E16" s="4" t="s">
        <v>1467</v>
      </c>
      <c r="F16" s="149">
        <v>59544.03</v>
      </c>
      <c r="G16" s="149">
        <v>59544.03</v>
      </c>
      <c r="H16" s="149">
        <v>0</v>
      </c>
      <c r="I16" s="4" t="s">
        <v>1468</v>
      </c>
      <c r="J16" s="5" t="s">
        <v>887</v>
      </c>
    </row>
    <row r="17" spans="1:10" x14ac:dyDescent="0.3">
      <c r="A17" s="1"/>
      <c r="B17" s="148" t="s">
        <v>41</v>
      </c>
      <c r="C17" s="4" t="s">
        <v>61</v>
      </c>
      <c r="D17" s="4" t="s">
        <v>1053</v>
      </c>
      <c r="E17" s="4" t="s">
        <v>1467</v>
      </c>
      <c r="F17" s="149">
        <v>31364.560000000001</v>
      </c>
      <c r="G17" s="149">
        <v>31364.560000000001</v>
      </c>
      <c r="H17" s="149">
        <v>0</v>
      </c>
      <c r="I17" s="4" t="s">
        <v>1468</v>
      </c>
      <c r="J17" s="5" t="s">
        <v>887</v>
      </c>
    </row>
    <row r="18" spans="1:10" x14ac:dyDescent="0.3">
      <c r="A18" s="1"/>
      <c r="B18" s="148" t="s">
        <v>41</v>
      </c>
      <c r="C18" s="4" t="s">
        <v>70</v>
      </c>
      <c r="D18" s="4" t="s">
        <v>71</v>
      </c>
      <c r="E18" s="4" t="s">
        <v>1467</v>
      </c>
      <c r="F18" s="149">
        <v>490.04</v>
      </c>
      <c r="G18" s="149">
        <v>490.04</v>
      </c>
      <c r="H18" s="149">
        <v>0</v>
      </c>
      <c r="I18" s="4" t="s">
        <v>1468</v>
      </c>
      <c r="J18" s="5" t="s">
        <v>887</v>
      </c>
    </row>
    <row r="19" spans="1:10" x14ac:dyDescent="0.3">
      <c r="A19" s="1"/>
      <c r="B19" s="148" t="s">
        <v>41</v>
      </c>
      <c r="C19" s="4" t="s">
        <v>525</v>
      </c>
      <c r="D19" s="4" t="s">
        <v>1065</v>
      </c>
      <c r="E19" s="4" t="s">
        <v>1467</v>
      </c>
      <c r="F19" s="149">
        <v>622.79999999999995</v>
      </c>
      <c r="G19" s="149">
        <v>622.79999999999995</v>
      </c>
      <c r="H19" s="149">
        <v>0</v>
      </c>
      <c r="I19" s="4" t="s">
        <v>1468</v>
      </c>
      <c r="J19" s="5" t="s">
        <v>887</v>
      </c>
    </row>
    <row r="20" spans="1:10" x14ac:dyDescent="0.3">
      <c r="A20" s="1"/>
      <c r="B20" s="148" t="s">
        <v>41</v>
      </c>
      <c r="C20" s="4" t="s">
        <v>525</v>
      </c>
      <c r="D20" s="4" t="s">
        <v>1066</v>
      </c>
      <c r="E20" s="4" t="s">
        <v>1467</v>
      </c>
      <c r="F20" s="149">
        <v>747.84</v>
      </c>
      <c r="G20" s="149">
        <v>747.84</v>
      </c>
      <c r="H20" s="149">
        <v>0</v>
      </c>
      <c r="I20" s="4" t="s">
        <v>1468</v>
      </c>
      <c r="J20" s="5" t="s">
        <v>887</v>
      </c>
    </row>
    <row r="21" spans="1:10" x14ac:dyDescent="0.3">
      <c r="A21" s="1"/>
      <c r="B21" s="148" t="s">
        <v>41</v>
      </c>
      <c r="C21" s="4" t="s">
        <v>306</v>
      </c>
      <c r="D21" s="4" t="s">
        <v>1071</v>
      </c>
      <c r="E21" s="4" t="s">
        <v>1467</v>
      </c>
      <c r="F21" s="149">
        <v>1111.53</v>
      </c>
      <c r="G21" s="149">
        <v>1111.998</v>
      </c>
      <c r="H21" s="149">
        <v>0</v>
      </c>
      <c r="I21" s="4" t="s">
        <v>1468</v>
      </c>
      <c r="J21" s="5" t="s">
        <v>1473</v>
      </c>
    </row>
    <row r="22" spans="1:10" x14ac:dyDescent="0.3">
      <c r="A22" s="1"/>
      <c r="B22" s="148" t="s">
        <v>41</v>
      </c>
      <c r="C22" s="4" t="s">
        <v>106</v>
      </c>
      <c r="D22" s="4" t="s">
        <v>1078</v>
      </c>
      <c r="E22" s="4" t="s">
        <v>1467</v>
      </c>
      <c r="F22" s="149">
        <v>1949.82</v>
      </c>
      <c r="G22" s="149">
        <v>1949.82</v>
      </c>
      <c r="H22" s="149">
        <v>0</v>
      </c>
      <c r="I22" s="4" t="s">
        <v>1468</v>
      </c>
      <c r="J22" s="5" t="s">
        <v>887</v>
      </c>
    </row>
    <row r="23" spans="1:10" x14ac:dyDescent="0.3">
      <c r="A23" s="1"/>
      <c r="B23" s="148" t="s">
        <v>41</v>
      </c>
      <c r="C23" s="4" t="s">
        <v>106</v>
      </c>
      <c r="D23" s="4" t="s">
        <v>111</v>
      </c>
      <c r="E23" s="4" t="s">
        <v>1467</v>
      </c>
      <c r="F23" s="149">
        <v>2499.61</v>
      </c>
      <c r="G23" s="149">
        <v>2499.61</v>
      </c>
      <c r="H23" s="149">
        <v>0</v>
      </c>
      <c r="I23" s="4" t="s">
        <v>1468</v>
      </c>
      <c r="J23" s="5" t="s">
        <v>887</v>
      </c>
    </row>
    <row r="24" spans="1:10" x14ac:dyDescent="0.3">
      <c r="A24" s="1"/>
      <c r="B24" s="148" t="s">
        <v>41</v>
      </c>
      <c r="C24" s="4" t="s">
        <v>355</v>
      </c>
      <c r="D24" s="4" t="s">
        <v>1091</v>
      </c>
      <c r="E24" s="4" t="s">
        <v>1467</v>
      </c>
      <c r="F24" s="149">
        <v>5630.94</v>
      </c>
      <c r="G24" s="149">
        <v>5630.4537799999998</v>
      </c>
      <c r="H24" s="149">
        <v>0</v>
      </c>
      <c r="I24" s="4" t="s">
        <v>1468</v>
      </c>
      <c r="J24" s="5" t="s">
        <v>1474</v>
      </c>
    </row>
    <row r="25" spans="1:10" x14ac:dyDescent="0.3">
      <c r="A25" s="1"/>
      <c r="B25" s="148" t="s">
        <v>41</v>
      </c>
      <c r="C25" s="4" t="s">
        <v>117</v>
      </c>
      <c r="D25" s="4" t="s">
        <v>118</v>
      </c>
      <c r="E25" s="4" t="s">
        <v>1467</v>
      </c>
      <c r="F25" s="149">
        <v>57348.49</v>
      </c>
      <c r="G25" s="149">
        <v>57348.49</v>
      </c>
      <c r="H25" s="149">
        <v>0</v>
      </c>
      <c r="I25" s="4" t="s">
        <v>1468</v>
      </c>
      <c r="J25" s="5" t="s">
        <v>887</v>
      </c>
    </row>
    <row r="26" spans="1:10" x14ac:dyDescent="0.3">
      <c r="A26" s="1"/>
      <c r="B26" s="148" t="s">
        <v>41</v>
      </c>
      <c r="C26" s="4" t="s">
        <v>516</v>
      </c>
      <c r="D26" s="4" t="s">
        <v>1094</v>
      </c>
      <c r="E26" s="4" t="s">
        <v>1467</v>
      </c>
      <c r="F26" s="149">
        <v>16.97</v>
      </c>
      <c r="G26" s="149">
        <v>16.167000000000002</v>
      </c>
      <c r="H26" s="149">
        <v>0</v>
      </c>
      <c r="I26" s="4" t="s">
        <v>1468</v>
      </c>
      <c r="J26" s="5" t="s">
        <v>1475</v>
      </c>
    </row>
    <row r="27" spans="1:10" x14ac:dyDescent="0.3">
      <c r="A27" s="1"/>
      <c r="B27" s="148" t="s">
        <v>41</v>
      </c>
      <c r="C27" s="4" t="s">
        <v>516</v>
      </c>
      <c r="D27" s="4" t="s">
        <v>1094</v>
      </c>
      <c r="E27" s="4" t="s">
        <v>1469</v>
      </c>
      <c r="F27" s="149">
        <v>537.64</v>
      </c>
      <c r="G27" s="149">
        <v>537.64</v>
      </c>
      <c r="H27" s="149">
        <v>0</v>
      </c>
      <c r="I27" s="4" t="s">
        <v>1468</v>
      </c>
      <c r="J27" s="5" t="s">
        <v>887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22.8" x14ac:dyDescent="0.4">
      <c r="A5" s="1"/>
      <c r="B5" s="22" t="s">
        <v>1476</v>
      </c>
      <c r="C5" s="1"/>
      <c r="D5" s="1"/>
      <c r="E5" s="1"/>
      <c r="F5" s="1"/>
      <c r="G5" s="1"/>
    </row>
    <row r="6" spans="1:7" ht="27" customHeight="1" x14ac:dyDescent="0.3">
      <c r="A6" s="1"/>
      <c r="B6" s="201" t="s">
        <v>1477</v>
      </c>
      <c r="C6" s="201"/>
      <c r="D6" s="201"/>
      <c r="E6" s="201"/>
      <c r="F6" s="201"/>
      <c r="G6" s="201"/>
    </row>
    <row r="7" spans="1:7" ht="27" customHeight="1" x14ac:dyDescent="0.3">
      <c r="A7" s="1"/>
      <c r="B7" s="3" t="s">
        <v>3</v>
      </c>
      <c r="C7" s="3" t="s">
        <v>52</v>
      </c>
      <c r="D7" s="3" t="s">
        <v>1478</v>
      </c>
      <c r="E7" s="3" t="s">
        <v>1462</v>
      </c>
      <c r="F7" s="3" t="s">
        <v>1011</v>
      </c>
      <c r="G7" s="3" t="s">
        <v>1479</v>
      </c>
    </row>
    <row r="8" spans="1:7" x14ac:dyDescent="0.3">
      <c r="A8" s="1"/>
      <c r="B8" s="87" t="s">
        <v>561</v>
      </c>
      <c r="C8" s="87" t="s">
        <v>958</v>
      </c>
      <c r="D8" s="87" t="s">
        <v>1480</v>
      </c>
      <c r="E8" s="87" t="s">
        <v>1481</v>
      </c>
      <c r="F8" s="87" t="s">
        <v>1472</v>
      </c>
      <c r="G8" s="150">
        <v>1110</v>
      </c>
    </row>
    <row r="9" spans="1:7" x14ac:dyDescent="0.3">
      <c r="A9" s="1"/>
      <c r="B9" s="87" t="s">
        <v>562</v>
      </c>
      <c r="C9" s="87" t="s">
        <v>1015</v>
      </c>
      <c r="D9" s="87" t="s">
        <v>1015</v>
      </c>
      <c r="E9" s="87" t="s">
        <v>1481</v>
      </c>
      <c r="F9" s="87" t="s">
        <v>1472</v>
      </c>
      <c r="G9" s="150">
        <v>1319.5</v>
      </c>
    </row>
    <row r="10" spans="1:7" x14ac:dyDescent="0.3">
      <c r="A10" s="1"/>
      <c r="B10" s="87" t="s">
        <v>563</v>
      </c>
      <c r="C10" s="87" t="s">
        <v>1017</v>
      </c>
      <c r="D10" s="87" t="s">
        <v>87</v>
      </c>
      <c r="E10" s="87" t="s">
        <v>1481</v>
      </c>
      <c r="F10" s="87" t="s">
        <v>1472</v>
      </c>
      <c r="G10" s="150">
        <v>561.99</v>
      </c>
    </row>
    <row r="11" spans="1:7" x14ac:dyDescent="0.3">
      <c r="A11" s="1"/>
      <c r="B11" s="87" t="s">
        <v>564</v>
      </c>
      <c r="C11" s="87" t="s">
        <v>961</v>
      </c>
      <c r="D11" s="87" t="s">
        <v>1482</v>
      </c>
      <c r="E11" s="87" t="s">
        <v>1481</v>
      </c>
      <c r="F11" s="87" t="s">
        <v>1472</v>
      </c>
      <c r="G11" s="150">
        <v>472.14</v>
      </c>
    </row>
    <row r="12" spans="1:7" x14ac:dyDescent="0.3">
      <c r="A12" s="1"/>
      <c r="B12" s="87" t="s">
        <v>564</v>
      </c>
      <c r="C12" s="87" t="s">
        <v>961</v>
      </c>
      <c r="D12" s="87" t="s">
        <v>1483</v>
      </c>
      <c r="E12" s="87" t="s">
        <v>1481</v>
      </c>
      <c r="F12" s="87" t="s">
        <v>1472</v>
      </c>
      <c r="G12" s="150">
        <v>673.85</v>
      </c>
    </row>
    <row r="13" spans="1:7" x14ac:dyDescent="0.3">
      <c r="A13" s="1"/>
      <c r="B13" s="87" t="s">
        <v>559</v>
      </c>
      <c r="C13" s="87" t="s">
        <v>964</v>
      </c>
      <c r="D13" s="87" t="s">
        <v>1484</v>
      </c>
      <c r="E13" s="87" t="s">
        <v>1481</v>
      </c>
      <c r="F13" s="87" t="s">
        <v>1472</v>
      </c>
      <c r="G13" s="150">
        <v>932.56462999999997</v>
      </c>
    </row>
    <row r="14" spans="1:7" x14ac:dyDescent="0.3">
      <c r="A14" s="1"/>
      <c r="B14" s="87" t="s">
        <v>559</v>
      </c>
      <c r="C14" s="87" t="s">
        <v>964</v>
      </c>
      <c r="D14" s="87" t="s">
        <v>1485</v>
      </c>
      <c r="E14" s="87" t="s">
        <v>1481</v>
      </c>
      <c r="F14" s="87" t="s">
        <v>1472</v>
      </c>
      <c r="G14" s="150">
        <v>0</v>
      </c>
    </row>
    <row r="15" spans="1:7" x14ac:dyDescent="0.3">
      <c r="A15" s="1"/>
      <c r="B15" s="87" t="s">
        <v>44</v>
      </c>
      <c r="C15" s="87" t="s">
        <v>1022</v>
      </c>
      <c r="D15" s="87" t="s">
        <v>1486</v>
      </c>
      <c r="E15" s="87" t="s">
        <v>1467</v>
      </c>
      <c r="F15" s="87" t="s">
        <v>1468</v>
      </c>
      <c r="G15" s="150">
        <v>0</v>
      </c>
    </row>
    <row r="16" spans="1:7" x14ac:dyDescent="0.3">
      <c r="A16" s="1"/>
      <c r="B16" s="87" t="s">
        <v>44</v>
      </c>
      <c r="C16" s="87" t="s">
        <v>1022</v>
      </c>
      <c r="D16" s="87" t="s">
        <v>1486</v>
      </c>
      <c r="E16" s="87" t="s">
        <v>1469</v>
      </c>
      <c r="F16" s="87" t="s">
        <v>1468</v>
      </c>
      <c r="G16" s="150">
        <v>0</v>
      </c>
    </row>
    <row r="17" spans="1:7" x14ac:dyDescent="0.3">
      <c r="A17" s="1"/>
      <c r="B17" s="87" t="s">
        <v>44</v>
      </c>
      <c r="C17" s="87" t="s">
        <v>1022</v>
      </c>
      <c r="D17" s="87" t="s">
        <v>1487</v>
      </c>
      <c r="E17" s="87" t="s">
        <v>1467</v>
      </c>
      <c r="F17" s="87" t="s">
        <v>1468</v>
      </c>
      <c r="G17" s="150">
        <v>0</v>
      </c>
    </row>
    <row r="18" spans="1:7" x14ac:dyDescent="0.3">
      <c r="A18" s="1"/>
      <c r="B18" s="87" t="s">
        <v>44</v>
      </c>
      <c r="C18" s="87" t="s">
        <v>1022</v>
      </c>
      <c r="D18" s="87" t="s">
        <v>1487</v>
      </c>
      <c r="E18" s="87" t="s">
        <v>1469</v>
      </c>
      <c r="F18" s="87" t="s">
        <v>1468</v>
      </c>
      <c r="G18" s="150">
        <v>0</v>
      </c>
    </row>
    <row r="19" spans="1:7" x14ac:dyDescent="0.3">
      <c r="A19" s="1"/>
      <c r="B19" s="87" t="s">
        <v>44</v>
      </c>
      <c r="C19" s="87" t="s">
        <v>1022</v>
      </c>
      <c r="D19" s="87" t="s">
        <v>1488</v>
      </c>
      <c r="E19" s="87" t="s">
        <v>1467</v>
      </c>
      <c r="F19" s="87" t="s">
        <v>1468</v>
      </c>
      <c r="G19" s="150">
        <v>0</v>
      </c>
    </row>
    <row r="20" spans="1:7" x14ac:dyDescent="0.3">
      <c r="A20" s="1"/>
      <c r="B20" s="87" t="s">
        <v>44</v>
      </c>
      <c r="C20" s="87" t="s">
        <v>1024</v>
      </c>
      <c r="D20" s="87" t="s">
        <v>1489</v>
      </c>
      <c r="E20" s="87" t="s">
        <v>1467</v>
      </c>
      <c r="F20" s="87" t="s">
        <v>1468</v>
      </c>
      <c r="G20" s="150">
        <v>0</v>
      </c>
    </row>
    <row r="21" spans="1:7" x14ac:dyDescent="0.3">
      <c r="A21" s="1"/>
      <c r="B21" s="87" t="s">
        <v>44</v>
      </c>
      <c r="C21" s="87" t="s">
        <v>1024</v>
      </c>
      <c r="D21" s="87" t="s">
        <v>1489</v>
      </c>
      <c r="E21" s="87" t="s">
        <v>1469</v>
      </c>
      <c r="F21" s="87" t="s">
        <v>1468</v>
      </c>
      <c r="G21" s="150">
        <v>0</v>
      </c>
    </row>
    <row r="22" spans="1:7" x14ac:dyDescent="0.3">
      <c r="A22" s="1"/>
      <c r="B22" s="87" t="s">
        <v>44</v>
      </c>
      <c r="C22" s="87" t="s">
        <v>1024</v>
      </c>
      <c r="D22" s="87" t="s">
        <v>1490</v>
      </c>
      <c r="E22" s="87" t="s">
        <v>1467</v>
      </c>
      <c r="F22" s="87" t="s">
        <v>1468</v>
      </c>
      <c r="G22" s="150">
        <v>0</v>
      </c>
    </row>
    <row r="23" spans="1:7" x14ac:dyDescent="0.3">
      <c r="A23" s="1"/>
      <c r="B23" s="87" t="s">
        <v>44</v>
      </c>
      <c r="C23" s="87" t="s">
        <v>1024</v>
      </c>
      <c r="D23" s="87" t="s">
        <v>1490</v>
      </c>
      <c r="E23" s="87" t="s">
        <v>1469</v>
      </c>
      <c r="F23" s="87" t="s">
        <v>1468</v>
      </c>
      <c r="G23" s="150">
        <v>0</v>
      </c>
    </row>
    <row r="24" spans="1:7" x14ac:dyDescent="0.3">
      <c r="A24" s="1"/>
      <c r="B24" s="87" t="s">
        <v>44</v>
      </c>
      <c r="C24" s="87" t="s">
        <v>1024</v>
      </c>
      <c r="D24" s="87" t="s">
        <v>1491</v>
      </c>
      <c r="E24" s="87" t="s">
        <v>1467</v>
      </c>
      <c r="F24" s="87" t="s">
        <v>1468</v>
      </c>
      <c r="G24" s="150">
        <v>0</v>
      </c>
    </row>
    <row r="25" spans="1:7" x14ac:dyDescent="0.3">
      <c r="A25" s="1"/>
      <c r="B25" s="87" t="s">
        <v>44</v>
      </c>
      <c r="C25" s="87" t="s">
        <v>1024</v>
      </c>
      <c r="D25" s="87" t="s">
        <v>1491</v>
      </c>
      <c r="E25" s="87" t="s">
        <v>1469</v>
      </c>
      <c r="F25" s="87" t="s">
        <v>1468</v>
      </c>
      <c r="G25" s="150">
        <v>0</v>
      </c>
    </row>
    <row r="26" spans="1:7" x14ac:dyDescent="0.3">
      <c r="A26" s="1"/>
      <c r="B26" s="87" t="s">
        <v>218</v>
      </c>
      <c r="C26" s="87" t="s">
        <v>1026</v>
      </c>
      <c r="D26" s="87" t="s">
        <v>1492</v>
      </c>
      <c r="E26" s="87" t="s">
        <v>1493</v>
      </c>
      <c r="F26" s="87" t="s">
        <v>1468</v>
      </c>
      <c r="G26" s="150">
        <v>0</v>
      </c>
    </row>
    <row r="27" spans="1:7" x14ac:dyDescent="0.3">
      <c r="A27" s="1"/>
      <c r="B27" s="87" t="s">
        <v>218</v>
      </c>
      <c r="C27" s="87" t="s">
        <v>1026</v>
      </c>
      <c r="D27" s="87" t="s">
        <v>1494</v>
      </c>
      <c r="E27" s="87" t="s">
        <v>1493</v>
      </c>
      <c r="F27" s="87" t="s">
        <v>1468</v>
      </c>
      <c r="G27" s="150">
        <v>0</v>
      </c>
    </row>
    <row r="28" spans="1:7" x14ac:dyDescent="0.3">
      <c r="A28" s="1"/>
      <c r="B28" s="87" t="s">
        <v>218</v>
      </c>
      <c r="C28" s="87" t="s">
        <v>1026</v>
      </c>
      <c r="D28" s="87" t="s">
        <v>1495</v>
      </c>
      <c r="E28" s="87" t="s">
        <v>1493</v>
      </c>
      <c r="F28" s="87" t="s">
        <v>1468</v>
      </c>
      <c r="G28" s="150">
        <v>0</v>
      </c>
    </row>
    <row r="29" spans="1:7" x14ac:dyDescent="0.3">
      <c r="A29" s="1"/>
      <c r="B29" s="87" t="s">
        <v>218</v>
      </c>
      <c r="C29" s="87" t="s">
        <v>1026</v>
      </c>
      <c r="D29" s="87" t="s">
        <v>1496</v>
      </c>
      <c r="E29" s="87" t="s">
        <v>1493</v>
      </c>
      <c r="F29" s="87" t="s">
        <v>1468</v>
      </c>
      <c r="G29" s="150">
        <v>0</v>
      </c>
    </row>
    <row r="30" spans="1:7" x14ac:dyDescent="0.3">
      <c r="A30" s="1"/>
      <c r="B30" s="87" t="s">
        <v>49</v>
      </c>
      <c r="C30" s="87" t="s">
        <v>1027</v>
      </c>
      <c r="D30" s="87" t="s">
        <v>1028</v>
      </c>
      <c r="E30" s="87" t="s">
        <v>1467</v>
      </c>
      <c r="F30" s="87" t="s">
        <v>1468</v>
      </c>
      <c r="G30" s="150">
        <v>0</v>
      </c>
    </row>
    <row r="31" spans="1:7" x14ac:dyDescent="0.3">
      <c r="A31" s="1"/>
      <c r="B31" s="87" t="s">
        <v>49</v>
      </c>
      <c r="C31" s="87" t="s">
        <v>1027</v>
      </c>
      <c r="D31" s="87" t="s">
        <v>1029</v>
      </c>
      <c r="E31" s="87" t="s">
        <v>1467</v>
      </c>
      <c r="F31" s="87" t="s">
        <v>1468</v>
      </c>
      <c r="G31" s="150">
        <v>0</v>
      </c>
    </row>
    <row r="32" spans="1:7" x14ac:dyDescent="0.3">
      <c r="A32" s="1"/>
      <c r="B32" s="87" t="s">
        <v>54</v>
      </c>
      <c r="C32" s="87" t="s">
        <v>1031</v>
      </c>
      <c r="D32" s="87" t="s">
        <v>1032</v>
      </c>
      <c r="E32" s="87" t="s">
        <v>1467</v>
      </c>
      <c r="F32" s="87" t="s">
        <v>1468</v>
      </c>
      <c r="G32" s="150">
        <v>0</v>
      </c>
    </row>
    <row r="33" spans="1:7" x14ac:dyDescent="0.3">
      <c r="A33" s="1"/>
      <c r="B33" s="87" t="s">
        <v>54</v>
      </c>
      <c r="C33" s="87" t="s">
        <v>1031</v>
      </c>
      <c r="D33" s="87" t="s">
        <v>1032</v>
      </c>
      <c r="E33" s="87" t="s">
        <v>1493</v>
      </c>
      <c r="F33" s="87" t="s">
        <v>1468</v>
      </c>
      <c r="G33" s="150">
        <v>95326.721999999994</v>
      </c>
    </row>
    <row r="34" spans="1:7" x14ac:dyDescent="0.3">
      <c r="A34" s="1"/>
      <c r="B34" s="87" t="s">
        <v>54</v>
      </c>
      <c r="C34" s="87" t="s">
        <v>1033</v>
      </c>
      <c r="D34" s="87" t="s">
        <v>1497</v>
      </c>
      <c r="E34" s="87" t="s">
        <v>1493</v>
      </c>
      <c r="F34" s="87" t="s">
        <v>1468</v>
      </c>
      <c r="G34" s="150">
        <v>0</v>
      </c>
    </row>
    <row r="35" spans="1:7" x14ac:dyDescent="0.3">
      <c r="A35" s="1"/>
      <c r="B35" s="87" t="s">
        <v>54</v>
      </c>
      <c r="C35" s="87" t="s">
        <v>1034</v>
      </c>
      <c r="D35" s="87" t="s">
        <v>1498</v>
      </c>
      <c r="E35" s="87" t="s">
        <v>1467</v>
      </c>
      <c r="F35" s="87" t="s">
        <v>1468</v>
      </c>
      <c r="G35" s="150">
        <v>0</v>
      </c>
    </row>
    <row r="36" spans="1:7" x14ac:dyDescent="0.3">
      <c r="A36" s="1"/>
      <c r="B36" s="87" t="s">
        <v>54</v>
      </c>
      <c r="C36" s="87" t="s">
        <v>1034</v>
      </c>
      <c r="D36" s="87" t="s">
        <v>1498</v>
      </c>
      <c r="E36" s="87" t="s">
        <v>1493</v>
      </c>
      <c r="F36" s="87" t="s">
        <v>1468</v>
      </c>
      <c r="G36" s="150">
        <v>0</v>
      </c>
    </row>
    <row r="37" spans="1:7" x14ac:dyDescent="0.3">
      <c r="A37" s="1"/>
      <c r="B37" s="87" t="s">
        <v>61</v>
      </c>
      <c r="C37" s="87" t="s">
        <v>66</v>
      </c>
      <c r="D37" s="87" t="s">
        <v>1499</v>
      </c>
      <c r="E37" s="87" t="s">
        <v>1493</v>
      </c>
      <c r="F37" s="87" t="s">
        <v>1468</v>
      </c>
      <c r="G37" s="150">
        <v>872408</v>
      </c>
    </row>
    <row r="38" spans="1:7" x14ac:dyDescent="0.3">
      <c r="A38" s="1"/>
      <c r="B38" s="87" t="s">
        <v>61</v>
      </c>
      <c r="C38" s="87" t="s">
        <v>66</v>
      </c>
      <c r="D38" s="87" t="s">
        <v>1500</v>
      </c>
      <c r="E38" s="87" t="s">
        <v>1493</v>
      </c>
      <c r="F38" s="87" t="s">
        <v>1468</v>
      </c>
      <c r="G38" s="150">
        <v>867800</v>
      </c>
    </row>
    <row r="39" spans="1:7" x14ac:dyDescent="0.3">
      <c r="A39" s="1"/>
      <c r="B39" s="87" t="s">
        <v>61</v>
      </c>
      <c r="C39" s="87" t="s">
        <v>66</v>
      </c>
      <c r="D39" s="87" t="s">
        <v>1501</v>
      </c>
      <c r="E39" s="87" t="s">
        <v>1493</v>
      </c>
      <c r="F39" s="87" t="s">
        <v>1468</v>
      </c>
      <c r="G39" s="150">
        <v>885830</v>
      </c>
    </row>
    <row r="40" spans="1:7" x14ac:dyDescent="0.3">
      <c r="A40" s="1"/>
      <c r="B40" s="87" t="s">
        <v>61</v>
      </c>
      <c r="C40" s="87" t="s">
        <v>69</v>
      </c>
      <c r="D40" s="87" t="s">
        <v>1502</v>
      </c>
      <c r="E40" s="87" t="s">
        <v>1493</v>
      </c>
      <c r="F40" s="87" t="s">
        <v>1468</v>
      </c>
      <c r="G40" s="150">
        <v>0</v>
      </c>
    </row>
    <row r="41" spans="1:7" x14ac:dyDescent="0.3">
      <c r="A41" s="1"/>
      <c r="B41" s="87" t="s">
        <v>61</v>
      </c>
      <c r="C41" s="87" t="s">
        <v>1470</v>
      </c>
      <c r="D41" s="87" t="s">
        <v>1503</v>
      </c>
      <c r="E41" s="87" t="s">
        <v>1471</v>
      </c>
      <c r="F41" s="87" t="s">
        <v>1472</v>
      </c>
      <c r="G41" s="150">
        <v>0</v>
      </c>
    </row>
    <row r="42" spans="1:7" x14ac:dyDescent="0.3">
      <c r="A42" s="1"/>
      <c r="B42" s="87" t="s">
        <v>61</v>
      </c>
      <c r="C42" s="87" t="s">
        <v>1470</v>
      </c>
      <c r="D42" s="87" t="s">
        <v>1503</v>
      </c>
      <c r="E42" s="87" t="s">
        <v>1467</v>
      </c>
      <c r="F42" s="87" t="s">
        <v>1468</v>
      </c>
      <c r="G42" s="150">
        <v>0</v>
      </c>
    </row>
    <row r="43" spans="1:7" x14ac:dyDescent="0.3">
      <c r="A43" s="1"/>
      <c r="B43" s="87" t="s">
        <v>61</v>
      </c>
      <c r="C43" s="87" t="s">
        <v>1050</v>
      </c>
      <c r="D43" s="87" t="s">
        <v>1504</v>
      </c>
      <c r="E43" s="87" t="s">
        <v>1467</v>
      </c>
      <c r="F43" s="87" t="s">
        <v>1468</v>
      </c>
      <c r="G43" s="150">
        <v>0</v>
      </c>
    </row>
    <row r="44" spans="1:7" x14ac:dyDescent="0.3">
      <c r="A44" s="1"/>
      <c r="B44" s="87" t="s">
        <v>61</v>
      </c>
      <c r="C44" s="87" t="s">
        <v>1050</v>
      </c>
      <c r="D44" s="87" t="s">
        <v>1505</v>
      </c>
      <c r="E44" s="87" t="s">
        <v>1467</v>
      </c>
      <c r="F44" s="87" t="s">
        <v>1468</v>
      </c>
      <c r="G44" s="150">
        <v>0</v>
      </c>
    </row>
    <row r="45" spans="1:7" x14ac:dyDescent="0.3">
      <c r="A45" s="1"/>
      <c r="B45" s="87" t="s">
        <v>61</v>
      </c>
      <c r="C45" s="87" t="s">
        <v>1050</v>
      </c>
      <c r="D45" s="87" t="s">
        <v>1506</v>
      </c>
      <c r="E45" s="87" t="s">
        <v>1467</v>
      </c>
      <c r="F45" s="87" t="s">
        <v>1468</v>
      </c>
      <c r="G45" s="150">
        <v>0</v>
      </c>
    </row>
    <row r="46" spans="1:7" x14ac:dyDescent="0.3">
      <c r="A46" s="1"/>
      <c r="B46" s="87" t="s">
        <v>61</v>
      </c>
      <c r="C46" s="87" t="s">
        <v>1053</v>
      </c>
      <c r="D46" s="87" t="s">
        <v>1507</v>
      </c>
      <c r="E46" s="87" t="s">
        <v>1467</v>
      </c>
      <c r="F46" s="87" t="s">
        <v>1468</v>
      </c>
      <c r="G46" s="150">
        <v>0</v>
      </c>
    </row>
    <row r="47" spans="1:7" x14ac:dyDescent="0.3">
      <c r="A47" s="1"/>
      <c r="B47" s="87" t="s">
        <v>61</v>
      </c>
      <c r="C47" s="87" t="s">
        <v>1053</v>
      </c>
      <c r="D47" s="87" t="s">
        <v>1508</v>
      </c>
      <c r="E47" s="87" t="s">
        <v>1467</v>
      </c>
      <c r="F47" s="87" t="s">
        <v>1468</v>
      </c>
      <c r="G47" s="150">
        <v>0</v>
      </c>
    </row>
    <row r="48" spans="1:7" x14ac:dyDescent="0.3">
      <c r="A48" s="1"/>
      <c r="B48" s="87" t="s">
        <v>61</v>
      </c>
      <c r="C48" s="87" t="s">
        <v>1053</v>
      </c>
      <c r="D48" s="87" t="s">
        <v>1509</v>
      </c>
      <c r="E48" s="87" t="s">
        <v>1467</v>
      </c>
      <c r="F48" s="87" t="s">
        <v>1468</v>
      </c>
      <c r="G48" s="150">
        <v>0</v>
      </c>
    </row>
    <row r="49" spans="1:7" x14ac:dyDescent="0.3">
      <c r="A49" s="1"/>
      <c r="B49" s="87" t="s">
        <v>70</v>
      </c>
      <c r="C49" s="87" t="s">
        <v>71</v>
      </c>
      <c r="D49" s="87" t="s">
        <v>1510</v>
      </c>
      <c r="E49" s="87" t="s">
        <v>1467</v>
      </c>
      <c r="F49" s="87" t="s">
        <v>1468</v>
      </c>
      <c r="G49" s="150">
        <v>0</v>
      </c>
    </row>
    <row r="50" spans="1:7" x14ac:dyDescent="0.3">
      <c r="A50" s="1"/>
      <c r="B50" s="87" t="s">
        <v>70</v>
      </c>
      <c r="C50" s="87" t="s">
        <v>71</v>
      </c>
      <c r="D50" s="87" t="s">
        <v>1510</v>
      </c>
      <c r="E50" s="87" t="s">
        <v>1493</v>
      </c>
      <c r="F50" s="87" t="s">
        <v>1468</v>
      </c>
      <c r="G50" s="150">
        <v>903597.08</v>
      </c>
    </row>
    <row r="51" spans="1:7" x14ac:dyDescent="0.3">
      <c r="A51" s="1"/>
      <c r="B51" s="87" t="s">
        <v>70</v>
      </c>
      <c r="C51" s="87" t="s">
        <v>71</v>
      </c>
      <c r="D51" s="87" t="s">
        <v>1511</v>
      </c>
      <c r="E51" s="87" t="s">
        <v>1467</v>
      </c>
      <c r="F51" s="87" t="s">
        <v>1468</v>
      </c>
      <c r="G51" s="150">
        <v>0</v>
      </c>
    </row>
    <row r="52" spans="1:7" x14ac:dyDescent="0.3">
      <c r="A52" s="1"/>
      <c r="B52" s="87" t="s">
        <v>70</v>
      </c>
      <c r="C52" s="87" t="s">
        <v>71</v>
      </c>
      <c r="D52" s="87" t="s">
        <v>1511</v>
      </c>
      <c r="E52" s="87" t="s">
        <v>1493</v>
      </c>
      <c r="F52" s="87" t="s">
        <v>1468</v>
      </c>
      <c r="G52" s="150">
        <v>1067560.02</v>
      </c>
    </row>
    <row r="53" spans="1:7" x14ac:dyDescent="0.3">
      <c r="A53" s="1"/>
      <c r="B53" s="87" t="s">
        <v>560</v>
      </c>
      <c r="C53" s="87" t="s">
        <v>1059</v>
      </c>
      <c r="D53" s="87" t="s">
        <v>1512</v>
      </c>
      <c r="E53" s="87" t="s">
        <v>1513</v>
      </c>
      <c r="F53" s="87" t="s">
        <v>1468</v>
      </c>
      <c r="G53" s="150">
        <v>0</v>
      </c>
    </row>
    <row r="54" spans="1:7" x14ac:dyDescent="0.3">
      <c r="A54" s="1"/>
      <c r="B54" s="87" t="s">
        <v>560</v>
      </c>
      <c r="C54" s="87" t="s">
        <v>1059</v>
      </c>
      <c r="D54" s="87" t="s">
        <v>1512</v>
      </c>
      <c r="E54" s="87" t="s">
        <v>1514</v>
      </c>
      <c r="F54" s="87" t="s">
        <v>1468</v>
      </c>
      <c r="G54" s="150">
        <v>0</v>
      </c>
    </row>
    <row r="55" spans="1:7" x14ac:dyDescent="0.3">
      <c r="A55" s="1"/>
      <c r="B55" s="87" t="s">
        <v>560</v>
      </c>
      <c r="C55" s="87" t="s">
        <v>1059</v>
      </c>
      <c r="D55" s="87" t="s">
        <v>1512</v>
      </c>
      <c r="E55" s="87" t="s">
        <v>1515</v>
      </c>
      <c r="F55" s="87" t="s">
        <v>1468</v>
      </c>
      <c r="G55" s="150">
        <v>0</v>
      </c>
    </row>
    <row r="56" spans="1:7" x14ac:dyDescent="0.3">
      <c r="A56" s="1"/>
      <c r="B56" s="87" t="s">
        <v>560</v>
      </c>
      <c r="C56" s="87" t="s">
        <v>1059</v>
      </c>
      <c r="D56" s="87" t="s">
        <v>1516</v>
      </c>
      <c r="E56" s="87" t="s">
        <v>1513</v>
      </c>
      <c r="F56" s="87" t="s">
        <v>1468</v>
      </c>
      <c r="G56" s="150">
        <v>0</v>
      </c>
    </row>
    <row r="57" spans="1:7" x14ac:dyDescent="0.3">
      <c r="A57" s="1"/>
      <c r="B57" s="87" t="s">
        <v>560</v>
      </c>
      <c r="C57" s="87" t="s">
        <v>1059</v>
      </c>
      <c r="D57" s="87" t="s">
        <v>1516</v>
      </c>
      <c r="E57" s="87" t="s">
        <v>1514</v>
      </c>
      <c r="F57" s="87" t="s">
        <v>1468</v>
      </c>
      <c r="G57" s="150">
        <v>0</v>
      </c>
    </row>
    <row r="58" spans="1:7" x14ac:dyDescent="0.3">
      <c r="A58" s="1"/>
      <c r="B58" s="87" t="s">
        <v>560</v>
      </c>
      <c r="C58" s="87" t="s">
        <v>1059</v>
      </c>
      <c r="D58" s="87" t="s">
        <v>1516</v>
      </c>
      <c r="E58" s="87" t="s">
        <v>1515</v>
      </c>
      <c r="F58" s="87" t="s">
        <v>1468</v>
      </c>
      <c r="G58" s="150">
        <v>0</v>
      </c>
    </row>
    <row r="59" spans="1:7" x14ac:dyDescent="0.3">
      <c r="A59" s="1"/>
      <c r="B59" s="87" t="s">
        <v>525</v>
      </c>
      <c r="C59" s="87" t="s">
        <v>1065</v>
      </c>
      <c r="D59" s="87" t="s">
        <v>1065</v>
      </c>
      <c r="E59" s="87" t="s">
        <v>1467</v>
      </c>
      <c r="F59" s="87" t="s">
        <v>1468</v>
      </c>
      <c r="G59" s="150">
        <v>0</v>
      </c>
    </row>
    <row r="60" spans="1:7" x14ac:dyDescent="0.3">
      <c r="A60" s="1"/>
      <c r="B60" s="87" t="s">
        <v>525</v>
      </c>
      <c r="C60" s="87" t="s">
        <v>1066</v>
      </c>
      <c r="D60" s="87" t="s">
        <v>1066</v>
      </c>
      <c r="E60" s="87" t="s">
        <v>1467</v>
      </c>
      <c r="F60" s="87" t="s">
        <v>1468</v>
      </c>
      <c r="G60" s="150">
        <v>0</v>
      </c>
    </row>
    <row r="61" spans="1:7" x14ac:dyDescent="0.3">
      <c r="A61" s="1"/>
      <c r="B61" s="87" t="s">
        <v>73</v>
      </c>
      <c r="C61" s="87" t="s">
        <v>77</v>
      </c>
      <c r="D61" s="87" t="s">
        <v>1517</v>
      </c>
      <c r="E61" s="87" t="s">
        <v>1493</v>
      </c>
      <c r="F61" s="87" t="s">
        <v>1468</v>
      </c>
      <c r="G61" s="150">
        <v>0</v>
      </c>
    </row>
    <row r="62" spans="1:7" x14ac:dyDescent="0.3">
      <c r="A62" s="1"/>
      <c r="B62" s="87" t="s">
        <v>73</v>
      </c>
      <c r="C62" s="87" t="s">
        <v>77</v>
      </c>
      <c r="D62" s="87" t="s">
        <v>1518</v>
      </c>
      <c r="E62" s="87" t="s">
        <v>1493</v>
      </c>
      <c r="F62" s="87" t="s">
        <v>1468</v>
      </c>
      <c r="G62" s="150">
        <v>1303535.4461099999</v>
      </c>
    </row>
    <row r="63" spans="1:7" x14ac:dyDescent="0.3">
      <c r="A63" s="1"/>
      <c r="B63" s="87" t="s">
        <v>73</v>
      </c>
      <c r="C63" s="87" t="s">
        <v>77</v>
      </c>
      <c r="D63" s="87" t="s">
        <v>1519</v>
      </c>
      <c r="E63" s="87" t="s">
        <v>1493</v>
      </c>
      <c r="F63" s="87" t="s">
        <v>1468</v>
      </c>
      <c r="G63" s="150">
        <v>1309883.1292300001</v>
      </c>
    </row>
    <row r="64" spans="1:7" x14ac:dyDescent="0.3">
      <c r="A64" s="1"/>
      <c r="B64" s="87" t="s">
        <v>73</v>
      </c>
      <c r="C64" s="87" t="s">
        <v>80</v>
      </c>
      <c r="D64" s="87" t="s">
        <v>1520</v>
      </c>
      <c r="E64" s="87" t="s">
        <v>1493</v>
      </c>
      <c r="F64" s="87" t="s">
        <v>1468</v>
      </c>
      <c r="G64" s="150">
        <v>1344951.757</v>
      </c>
    </row>
    <row r="65" spans="1:7" x14ac:dyDescent="0.3">
      <c r="A65" s="1"/>
      <c r="B65" s="87" t="s">
        <v>306</v>
      </c>
      <c r="C65" s="87" t="s">
        <v>1071</v>
      </c>
      <c r="D65" s="87" t="s">
        <v>1521</v>
      </c>
      <c r="E65" s="87" t="s">
        <v>1467</v>
      </c>
      <c r="F65" s="87" t="s">
        <v>1468</v>
      </c>
      <c r="G65" s="150">
        <v>0</v>
      </c>
    </row>
    <row r="66" spans="1:7" x14ac:dyDescent="0.3">
      <c r="A66" s="1"/>
      <c r="B66" s="87" t="s">
        <v>106</v>
      </c>
      <c r="C66" s="87" t="s">
        <v>1078</v>
      </c>
      <c r="D66" s="87" t="s">
        <v>1522</v>
      </c>
      <c r="E66" s="87" t="s">
        <v>1467</v>
      </c>
      <c r="F66" s="87" t="s">
        <v>1468</v>
      </c>
      <c r="G66" s="150">
        <v>0</v>
      </c>
    </row>
    <row r="67" spans="1:7" x14ac:dyDescent="0.3">
      <c r="A67" s="1"/>
      <c r="B67" s="87" t="s">
        <v>106</v>
      </c>
      <c r="C67" s="87" t="s">
        <v>1078</v>
      </c>
      <c r="D67" s="87" t="s">
        <v>1522</v>
      </c>
      <c r="E67" s="87" t="s">
        <v>1493</v>
      </c>
      <c r="F67" s="87" t="s">
        <v>1468</v>
      </c>
      <c r="G67" s="150">
        <v>0</v>
      </c>
    </row>
    <row r="68" spans="1:7" x14ac:dyDescent="0.3">
      <c r="A68" s="1"/>
      <c r="B68" s="87" t="s">
        <v>106</v>
      </c>
      <c r="C68" s="87" t="s">
        <v>1078</v>
      </c>
      <c r="D68" s="87" t="s">
        <v>1079</v>
      </c>
      <c r="E68" s="87" t="s">
        <v>1467</v>
      </c>
      <c r="F68" s="87" t="s">
        <v>1468</v>
      </c>
      <c r="G68" s="150">
        <v>0</v>
      </c>
    </row>
    <row r="69" spans="1:7" x14ac:dyDescent="0.3">
      <c r="A69" s="1"/>
      <c r="B69" s="87" t="s">
        <v>106</v>
      </c>
      <c r="C69" s="87" t="s">
        <v>1078</v>
      </c>
      <c r="D69" s="87" t="s">
        <v>1079</v>
      </c>
      <c r="E69" s="87" t="s">
        <v>1493</v>
      </c>
      <c r="F69" s="87" t="s">
        <v>1468</v>
      </c>
      <c r="G69" s="150">
        <v>0</v>
      </c>
    </row>
    <row r="70" spans="1:7" x14ac:dyDescent="0.3">
      <c r="A70" s="1"/>
      <c r="B70" s="87" t="s">
        <v>106</v>
      </c>
      <c r="C70" s="87" t="s">
        <v>1078</v>
      </c>
      <c r="D70" s="87" t="s">
        <v>1523</v>
      </c>
      <c r="E70" s="87" t="s">
        <v>1467</v>
      </c>
      <c r="F70" s="87" t="s">
        <v>1468</v>
      </c>
      <c r="G70" s="150">
        <v>0</v>
      </c>
    </row>
    <row r="71" spans="1:7" x14ac:dyDescent="0.3">
      <c r="A71" s="1"/>
      <c r="B71" s="87" t="s">
        <v>106</v>
      </c>
      <c r="C71" s="87" t="s">
        <v>1078</v>
      </c>
      <c r="D71" s="87" t="s">
        <v>1523</v>
      </c>
      <c r="E71" s="87" t="s">
        <v>1493</v>
      </c>
      <c r="F71" s="87" t="s">
        <v>1468</v>
      </c>
      <c r="G71" s="150">
        <v>0</v>
      </c>
    </row>
    <row r="72" spans="1:7" x14ac:dyDescent="0.3">
      <c r="A72" s="1"/>
      <c r="B72" s="87" t="s">
        <v>106</v>
      </c>
      <c r="C72" s="87" t="s">
        <v>1081</v>
      </c>
      <c r="D72" s="87" t="s">
        <v>1524</v>
      </c>
      <c r="E72" s="87" t="s">
        <v>1493</v>
      </c>
      <c r="F72" s="87" t="s">
        <v>1468</v>
      </c>
      <c r="G72" s="150">
        <v>0</v>
      </c>
    </row>
    <row r="73" spans="1:7" x14ac:dyDescent="0.3">
      <c r="A73" s="1"/>
      <c r="B73" s="87" t="s">
        <v>106</v>
      </c>
      <c r="C73" s="87" t="s">
        <v>111</v>
      </c>
      <c r="D73" s="87" t="s">
        <v>111</v>
      </c>
      <c r="E73" s="87" t="s">
        <v>1493</v>
      </c>
      <c r="F73" s="87" t="s">
        <v>1468</v>
      </c>
      <c r="G73" s="150">
        <v>1935059</v>
      </c>
    </row>
    <row r="74" spans="1:7" x14ac:dyDescent="0.3">
      <c r="A74" s="1"/>
      <c r="B74" s="87" t="s">
        <v>106</v>
      </c>
      <c r="C74" s="87" t="s">
        <v>111</v>
      </c>
      <c r="D74" s="87" t="s">
        <v>1525</v>
      </c>
      <c r="E74" s="87" t="s">
        <v>1467</v>
      </c>
      <c r="F74" s="87" t="s">
        <v>1468</v>
      </c>
      <c r="G74" s="150">
        <v>0</v>
      </c>
    </row>
    <row r="75" spans="1:7" x14ac:dyDescent="0.3">
      <c r="A75" s="1"/>
      <c r="B75" s="87" t="s">
        <v>106</v>
      </c>
      <c r="C75" s="87" t="s">
        <v>111</v>
      </c>
      <c r="D75" s="87" t="s">
        <v>1526</v>
      </c>
      <c r="E75" s="87" t="s">
        <v>1467</v>
      </c>
      <c r="F75" s="87" t="s">
        <v>1468</v>
      </c>
      <c r="G75" s="150">
        <v>0</v>
      </c>
    </row>
    <row r="76" spans="1:7" x14ac:dyDescent="0.3">
      <c r="A76" s="1"/>
      <c r="B76" s="87" t="s">
        <v>348</v>
      </c>
      <c r="C76" s="87" t="s">
        <v>975</v>
      </c>
      <c r="D76" s="87" t="s">
        <v>1527</v>
      </c>
      <c r="E76" s="87" t="s">
        <v>1528</v>
      </c>
      <c r="F76" s="87" t="s">
        <v>1468</v>
      </c>
      <c r="G76" s="150">
        <v>23044.57</v>
      </c>
    </row>
    <row r="77" spans="1:7" x14ac:dyDescent="0.3">
      <c r="A77" s="1"/>
      <c r="B77" s="87" t="s">
        <v>348</v>
      </c>
      <c r="C77" s="87" t="s">
        <v>975</v>
      </c>
      <c r="D77" s="87" t="s">
        <v>1529</v>
      </c>
      <c r="E77" s="87" t="s">
        <v>1528</v>
      </c>
      <c r="F77" s="87" t="s">
        <v>1468</v>
      </c>
      <c r="G77" s="150">
        <v>0</v>
      </c>
    </row>
    <row r="78" spans="1:7" x14ac:dyDescent="0.3">
      <c r="A78" s="1"/>
      <c r="B78" s="87" t="s">
        <v>348</v>
      </c>
      <c r="C78" s="87" t="s">
        <v>975</v>
      </c>
      <c r="D78" s="87" t="s">
        <v>1530</v>
      </c>
      <c r="E78" s="87" t="s">
        <v>1528</v>
      </c>
      <c r="F78" s="87" t="s">
        <v>1468</v>
      </c>
      <c r="G78" s="150">
        <v>21508.26</v>
      </c>
    </row>
    <row r="79" spans="1:7" x14ac:dyDescent="0.3">
      <c r="A79" s="1"/>
      <c r="B79" s="87" t="s">
        <v>348</v>
      </c>
      <c r="C79" s="87" t="s">
        <v>1088</v>
      </c>
      <c r="D79" s="87" t="s">
        <v>1531</v>
      </c>
      <c r="E79" s="87" t="s">
        <v>1528</v>
      </c>
      <c r="F79" s="87" t="s">
        <v>1468</v>
      </c>
      <c r="G79" s="150">
        <v>21508.26</v>
      </c>
    </row>
    <row r="80" spans="1:7" x14ac:dyDescent="0.3">
      <c r="A80" s="1"/>
      <c r="B80" s="87" t="s">
        <v>348</v>
      </c>
      <c r="C80" s="87" t="s">
        <v>1088</v>
      </c>
      <c r="D80" s="87" t="s">
        <v>1532</v>
      </c>
      <c r="E80" s="87" t="s">
        <v>1528</v>
      </c>
      <c r="F80" s="87" t="s">
        <v>1468</v>
      </c>
      <c r="G80" s="150">
        <v>18435.650000000001</v>
      </c>
    </row>
    <row r="81" spans="1:7" x14ac:dyDescent="0.3">
      <c r="A81" s="1"/>
      <c r="B81" s="87" t="s">
        <v>348</v>
      </c>
      <c r="C81" s="87" t="s">
        <v>1089</v>
      </c>
      <c r="D81" s="87" t="s">
        <v>1533</v>
      </c>
      <c r="E81" s="87" t="s">
        <v>1528</v>
      </c>
      <c r="F81" s="87" t="s">
        <v>1468</v>
      </c>
      <c r="G81" s="150">
        <v>11266.23</v>
      </c>
    </row>
    <row r="82" spans="1:7" x14ac:dyDescent="0.3">
      <c r="A82" s="1"/>
      <c r="B82" s="87" t="s">
        <v>348</v>
      </c>
      <c r="C82" s="87" t="s">
        <v>1089</v>
      </c>
      <c r="D82" s="87" t="s">
        <v>1534</v>
      </c>
      <c r="E82" s="87" t="s">
        <v>1528</v>
      </c>
      <c r="F82" s="87" t="s">
        <v>1468</v>
      </c>
      <c r="G82" s="150">
        <v>17987.57</v>
      </c>
    </row>
    <row r="83" spans="1:7" x14ac:dyDescent="0.3">
      <c r="A83" s="1"/>
      <c r="B83" s="87" t="s">
        <v>348</v>
      </c>
      <c r="C83" s="87" t="s">
        <v>1090</v>
      </c>
      <c r="D83" s="87" t="s">
        <v>1535</v>
      </c>
      <c r="E83" s="87" t="s">
        <v>1528</v>
      </c>
      <c r="F83" s="87" t="s">
        <v>1468</v>
      </c>
      <c r="G83" s="150">
        <v>14160.88</v>
      </c>
    </row>
    <row r="84" spans="1:7" x14ac:dyDescent="0.3">
      <c r="A84" s="1"/>
      <c r="B84" s="87" t="s">
        <v>348</v>
      </c>
      <c r="C84" s="87" t="s">
        <v>1090</v>
      </c>
      <c r="D84" s="87" t="s">
        <v>1536</v>
      </c>
      <c r="E84" s="87" t="s">
        <v>1528</v>
      </c>
      <c r="F84" s="87" t="s">
        <v>1468</v>
      </c>
      <c r="G84" s="150">
        <v>13570.84</v>
      </c>
    </row>
    <row r="85" spans="1:7" ht="26.4" x14ac:dyDescent="0.3">
      <c r="A85" s="1"/>
      <c r="B85" s="87" t="s">
        <v>355</v>
      </c>
      <c r="C85" s="87" t="s">
        <v>1091</v>
      </c>
      <c r="D85" s="87" t="s">
        <v>602</v>
      </c>
      <c r="E85" s="87" t="s">
        <v>1467</v>
      </c>
      <c r="F85" s="87" t="s">
        <v>1468</v>
      </c>
      <c r="G85" s="150">
        <v>0</v>
      </c>
    </row>
    <row r="86" spans="1:7" ht="26.4" x14ac:dyDescent="0.3">
      <c r="A86" s="1"/>
      <c r="B86" s="87" t="s">
        <v>355</v>
      </c>
      <c r="C86" s="87" t="s">
        <v>1091</v>
      </c>
      <c r="D86" s="87" t="s">
        <v>603</v>
      </c>
      <c r="E86" s="87" t="s">
        <v>1467</v>
      </c>
      <c r="F86" s="87" t="s">
        <v>1468</v>
      </c>
      <c r="G86" s="150">
        <v>0.48621999999999999</v>
      </c>
    </row>
    <row r="87" spans="1:7" x14ac:dyDescent="0.3">
      <c r="A87" s="1"/>
      <c r="B87" s="87" t="s">
        <v>117</v>
      </c>
      <c r="C87" s="87" t="s">
        <v>118</v>
      </c>
      <c r="D87" s="87" t="s">
        <v>1537</v>
      </c>
      <c r="E87" s="87" t="s">
        <v>1467</v>
      </c>
      <c r="F87" s="87" t="s">
        <v>1468</v>
      </c>
      <c r="G87" s="150">
        <v>0</v>
      </c>
    </row>
    <row r="88" spans="1:7" x14ac:dyDescent="0.3">
      <c r="A88" s="1"/>
      <c r="B88" s="87" t="s">
        <v>117</v>
      </c>
      <c r="C88" s="87" t="s">
        <v>118</v>
      </c>
      <c r="D88" s="87" t="s">
        <v>1538</v>
      </c>
      <c r="E88" s="87" t="s">
        <v>1467</v>
      </c>
      <c r="F88" s="87" t="s">
        <v>1468</v>
      </c>
      <c r="G88" s="150">
        <v>0</v>
      </c>
    </row>
    <row r="89" spans="1:7" x14ac:dyDescent="0.3">
      <c r="A89" s="1"/>
      <c r="B89" s="87" t="s">
        <v>117</v>
      </c>
      <c r="C89" s="87" t="s">
        <v>118</v>
      </c>
      <c r="D89" s="87" t="s">
        <v>1539</v>
      </c>
      <c r="E89" s="87" t="s">
        <v>1467</v>
      </c>
      <c r="F89" s="87" t="s">
        <v>1468</v>
      </c>
      <c r="G89" s="150">
        <v>0</v>
      </c>
    </row>
    <row r="90" spans="1:7" x14ac:dyDescent="0.3">
      <c r="A90" s="1"/>
      <c r="B90" s="87" t="s">
        <v>117</v>
      </c>
      <c r="C90" s="87" t="s">
        <v>118</v>
      </c>
      <c r="D90" s="87" t="s">
        <v>1540</v>
      </c>
      <c r="E90" s="87" t="s">
        <v>1467</v>
      </c>
      <c r="F90" s="87" t="s">
        <v>1468</v>
      </c>
      <c r="G90" s="150">
        <v>0</v>
      </c>
    </row>
    <row r="91" spans="1:7" x14ac:dyDescent="0.3">
      <c r="A91" s="1"/>
      <c r="B91" s="87" t="s">
        <v>516</v>
      </c>
      <c r="C91" s="87" t="s">
        <v>1094</v>
      </c>
      <c r="D91" s="87" t="s">
        <v>1095</v>
      </c>
      <c r="E91" s="87" t="s">
        <v>1467</v>
      </c>
      <c r="F91" s="87" t="s">
        <v>1468</v>
      </c>
      <c r="G91" s="150">
        <v>0</v>
      </c>
    </row>
    <row r="92" spans="1:7" x14ac:dyDescent="0.3">
      <c r="A92" s="1"/>
      <c r="B92" s="87" t="s">
        <v>516</v>
      </c>
      <c r="C92" s="87" t="s">
        <v>1094</v>
      </c>
      <c r="D92" s="87" t="s">
        <v>1541</v>
      </c>
      <c r="E92" s="87" t="s">
        <v>1467</v>
      </c>
      <c r="F92" s="87" t="s">
        <v>1468</v>
      </c>
      <c r="G92" s="150">
        <v>0</v>
      </c>
    </row>
    <row r="93" spans="1:7" x14ac:dyDescent="0.3">
      <c r="A93" s="1"/>
      <c r="B93" s="87" t="s">
        <v>516</v>
      </c>
      <c r="C93" s="87" t="s">
        <v>1094</v>
      </c>
      <c r="D93" s="87" t="s">
        <v>1541</v>
      </c>
      <c r="E93" s="87" t="s">
        <v>1469</v>
      </c>
      <c r="F93" s="87" t="s">
        <v>1468</v>
      </c>
      <c r="G93" s="150">
        <v>0</v>
      </c>
    </row>
    <row r="94" spans="1:7" x14ac:dyDescent="0.3">
      <c r="A94" s="1"/>
      <c r="B94" s="87" t="s">
        <v>516</v>
      </c>
      <c r="C94" s="87" t="s">
        <v>1094</v>
      </c>
      <c r="D94" s="87" t="s">
        <v>1542</v>
      </c>
      <c r="E94" s="87" t="s">
        <v>1467</v>
      </c>
      <c r="F94" s="87" t="s">
        <v>1468</v>
      </c>
      <c r="G94" s="150">
        <v>0</v>
      </c>
    </row>
    <row r="95" spans="1:7" x14ac:dyDescent="0.3">
      <c r="A95" s="1"/>
      <c r="B95" s="87" t="s">
        <v>516</v>
      </c>
      <c r="C95" s="87" t="s">
        <v>1094</v>
      </c>
      <c r="D95" s="87" t="s">
        <v>1542</v>
      </c>
      <c r="E95" s="87" t="s">
        <v>1469</v>
      </c>
      <c r="F95" s="87" t="s">
        <v>1468</v>
      </c>
      <c r="G95" s="150">
        <v>0</v>
      </c>
    </row>
    <row r="96" spans="1:7" x14ac:dyDescent="0.3">
      <c r="A96" s="1"/>
      <c r="B96" s="87" t="s">
        <v>516</v>
      </c>
      <c r="C96" s="87" t="s">
        <v>1094</v>
      </c>
      <c r="D96" s="87" t="s">
        <v>1543</v>
      </c>
      <c r="E96" s="87" t="s">
        <v>1467</v>
      </c>
      <c r="F96" s="87" t="s">
        <v>1468</v>
      </c>
      <c r="G96" s="150">
        <v>0</v>
      </c>
    </row>
    <row r="97" spans="1:7" x14ac:dyDescent="0.3">
      <c r="A97" s="1"/>
      <c r="B97" s="87" t="s">
        <v>516</v>
      </c>
      <c r="C97" s="87" t="s">
        <v>1094</v>
      </c>
      <c r="D97" s="87" t="s">
        <v>1543</v>
      </c>
      <c r="E97" s="87" t="s">
        <v>1469</v>
      </c>
      <c r="F97" s="87" t="s">
        <v>1468</v>
      </c>
      <c r="G97" s="150">
        <v>0</v>
      </c>
    </row>
    <row r="98" spans="1:7" x14ac:dyDescent="0.3">
      <c r="A98" s="1"/>
      <c r="B98" s="87" t="s">
        <v>123</v>
      </c>
      <c r="C98" s="87" t="s">
        <v>1102</v>
      </c>
      <c r="D98" s="87" t="s">
        <v>656</v>
      </c>
      <c r="E98" s="87" t="s">
        <v>1493</v>
      </c>
      <c r="F98" s="87" t="s">
        <v>1468</v>
      </c>
      <c r="G98" s="150">
        <v>0</v>
      </c>
    </row>
    <row r="99" spans="1:7" x14ac:dyDescent="0.3">
      <c r="A99" s="1"/>
      <c r="B99" s="87" t="s">
        <v>126</v>
      </c>
      <c r="C99" s="87" t="s">
        <v>1103</v>
      </c>
      <c r="D99" s="87" t="s">
        <v>1544</v>
      </c>
      <c r="E99" s="87" t="s">
        <v>1493</v>
      </c>
      <c r="F99" s="87" t="s">
        <v>1468</v>
      </c>
      <c r="G99" s="150">
        <v>0</v>
      </c>
    </row>
    <row r="100" spans="1:7" x14ac:dyDescent="0.3">
      <c r="A100" s="1"/>
      <c r="B100" s="87" t="s">
        <v>126</v>
      </c>
      <c r="C100" s="87" t="s">
        <v>1103</v>
      </c>
      <c r="D100" s="87" t="s">
        <v>1545</v>
      </c>
      <c r="E100" s="87" t="s">
        <v>1493</v>
      </c>
      <c r="F100" s="87" t="s">
        <v>1468</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1" t="s">
        <v>505</v>
      </c>
      <c r="C6" s="201" t="s">
        <v>1546</v>
      </c>
      <c r="D6" s="201"/>
      <c r="E6" s="201"/>
      <c r="F6" s="201"/>
      <c r="G6" s="201"/>
      <c r="H6" s="201"/>
      <c r="I6" s="201"/>
      <c r="J6" s="201"/>
      <c r="K6" s="201"/>
      <c r="L6" s="201"/>
      <c r="M6" s="201"/>
      <c r="N6" s="201"/>
      <c r="O6" s="201"/>
      <c r="P6" s="201"/>
    </row>
    <row r="7" spans="1:16" ht="40.049999999999997" customHeight="1" x14ac:dyDescent="0.3">
      <c r="A7" s="1"/>
      <c r="B7" s="201"/>
      <c r="C7" s="3" t="s">
        <v>218</v>
      </c>
      <c r="D7" s="3" t="s">
        <v>54</v>
      </c>
      <c r="E7" s="3" t="s">
        <v>61</v>
      </c>
      <c r="F7" s="3" t="s">
        <v>61</v>
      </c>
      <c r="G7" s="3" t="s">
        <v>70</v>
      </c>
      <c r="H7" s="3" t="s">
        <v>560</v>
      </c>
      <c r="I7" s="3" t="s">
        <v>73</v>
      </c>
      <c r="J7" s="3" t="s">
        <v>73</v>
      </c>
      <c r="K7" s="3" t="s">
        <v>106</v>
      </c>
      <c r="L7" s="3" t="s">
        <v>106</v>
      </c>
      <c r="M7" s="3" t="s">
        <v>106</v>
      </c>
      <c r="N7" s="3" t="s">
        <v>106</v>
      </c>
      <c r="O7" s="3" t="s">
        <v>123</v>
      </c>
      <c r="P7" s="3" t="s">
        <v>126</v>
      </c>
    </row>
    <row r="8" spans="1:16" ht="40.049999999999997" customHeight="1" x14ac:dyDescent="0.3">
      <c r="A8" s="1"/>
      <c r="B8" s="201"/>
      <c r="C8" s="3" t="s">
        <v>52</v>
      </c>
      <c r="D8" s="3" t="s">
        <v>59</v>
      </c>
      <c r="E8" s="3" t="s">
        <v>1547</v>
      </c>
      <c r="F8" s="3" t="s">
        <v>1548</v>
      </c>
      <c r="G8" s="3" t="s">
        <v>1549</v>
      </c>
      <c r="H8" s="3" t="s">
        <v>1550</v>
      </c>
      <c r="I8" s="3" t="s">
        <v>77</v>
      </c>
      <c r="J8" s="3" t="s">
        <v>80</v>
      </c>
      <c r="K8" s="3" t="s">
        <v>1551</v>
      </c>
      <c r="L8" s="3" t="s">
        <v>1552</v>
      </c>
      <c r="M8" s="3" t="s">
        <v>108</v>
      </c>
      <c r="N8" s="3" t="s">
        <v>1553</v>
      </c>
      <c r="O8" s="3" t="s">
        <v>1054</v>
      </c>
      <c r="P8" s="3" t="s">
        <v>1554</v>
      </c>
    </row>
    <row r="9" spans="1:16" x14ac:dyDescent="0.3">
      <c r="A9" s="1"/>
      <c r="B9" s="151" t="s">
        <v>151</v>
      </c>
      <c r="C9" s="149">
        <v>871.6</v>
      </c>
      <c r="D9" s="149" t="s">
        <v>1390</v>
      </c>
      <c r="E9" s="149">
        <v>98.85</v>
      </c>
      <c r="F9" s="149">
        <v>98.85</v>
      </c>
      <c r="G9" s="149">
        <v>4509.2</v>
      </c>
      <c r="H9" s="149">
        <v>511.91</v>
      </c>
      <c r="I9" s="149">
        <v>9841</v>
      </c>
      <c r="J9" s="149">
        <v>22785</v>
      </c>
      <c r="K9" s="149">
        <v>4085.7070899999999</v>
      </c>
      <c r="L9" s="149">
        <v>4436.9373299999997</v>
      </c>
      <c r="M9" s="149">
        <v>4428.4255999999996</v>
      </c>
      <c r="N9" s="149">
        <v>4436.9113900000002</v>
      </c>
      <c r="O9" s="149">
        <v>6822.6295</v>
      </c>
      <c r="P9" s="149">
        <v>6859.1639999999998</v>
      </c>
    </row>
    <row r="10" spans="1:16" x14ac:dyDescent="0.3">
      <c r="A10" s="1"/>
      <c r="B10" s="151" t="s">
        <v>1555</v>
      </c>
      <c r="C10" s="149">
        <v>871.6</v>
      </c>
      <c r="D10" s="149" t="s">
        <v>1390</v>
      </c>
      <c r="E10" s="149">
        <v>100.27</v>
      </c>
      <c r="F10" s="149">
        <v>100.27</v>
      </c>
      <c r="G10" s="149">
        <v>4509.2</v>
      </c>
      <c r="H10" s="149">
        <v>513.87</v>
      </c>
      <c r="I10" s="149">
        <v>9963</v>
      </c>
      <c r="J10" s="149">
        <v>22784</v>
      </c>
      <c r="K10" s="149">
        <v>4165.0871299999999</v>
      </c>
      <c r="L10" s="149">
        <v>4473.2513399999998</v>
      </c>
      <c r="M10" s="149">
        <v>4464.4336700000003</v>
      </c>
      <c r="N10" s="149">
        <v>4473.3039900000003</v>
      </c>
      <c r="O10" s="149">
        <v>6832.4440000000004</v>
      </c>
      <c r="P10" s="149">
        <v>6859.0959999999995</v>
      </c>
    </row>
    <row r="11" spans="1:16" x14ac:dyDescent="0.3">
      <c r="A11" s="1"/>
      <c r="B11" s="151" t="s">
        <v>1556</v>
      </c>
      <c r="C11" s="149">
        <v>871.4</v>
      </c>
      <c r="D11" s="149" t="s">
        <v>1390</v>
      </c>
      <c r="E11" s="149">
        <v>101.31</v>
      </c>
      <c r="F11" s="149">
        <v>101.31</v>
      </c>
      <c r="G11" s="149">
        <v>4509.2</v>
      </c>
      <c r="H11" s="149">
        <v>515.83000000000004</v>
      </c>
      <c r="I11" s="149">
        <v>10085</v>
      </c>
      <c r="J11" s="149">
        <v>22672</v>
      </c>
      <c r="K11" s="149">
        <v>4207.01523</v>
      </c>
      <c r="L11" s="149">
        <v>4494.2542999999996</v>
      </c>
      <c r="M11" s="149">
        <v>4485.4110700000001</v>
      </c>
      <c r="N11" s="149">
        <v>4494.3855299999996</v>
      </c>
      <c r="O11" s="149">
        <v>6836.7629999999999</v>
      </c>
      <c r="P11" s="149">
        <v>6859.1149999999998</v>
      </c>
    </row>
    <row r="12" spans="1:16" x14ac:dyDescent="0.3">
      <c r="A12" s="1"/>
      <c r="B12" s="151" t="s">
        <v>1557</v>
      </c>
      <c r="C12" s="149">
        <v>871.4</v>
      </c>
      <c r="D12" s="149" t="s">
        <v>1390</v>
      </c>
      <c r="E12" s="149">
        <v>102.17</v>
      </c>
      <c r="F12" s="149">
        <v>102.17</v>
      </c>
      <c r="G12" s="149">
        <v>4509.2</v>
      </c>
      <c r="H12" s="149">
        <v>513.87</v>
      </c>
      <c r="I12" s="149">
        <v>10160</v>
      </c>
      <c r="J12" s="149">
        <v>22588</v>
      </c>
      <c r="K12" s="149">
        <v>4237.98981</v>
      </c>
      <c r="L12" s="149">
        <v>4507.6023100000002</v>
      </c>
      <c r="M12" s="149">
        <v>4499.1439799999998</v>
      </c>
      <c r="N12" s="149">
        <v>4508.0474899999999</v>
      </c>
      <c r="O12" s="149">
        <v>6859.9250000000002</v>
      </c>
      <c r="P12" s="149">
        <v>6858.942</v>
      </c>
    </row>
    <row r="13" spans="1:16" x14ac:dyDescent="0.3">
      <c r="A13" s="1"/>
      <c r="B13" s="151" t="s">
        <v>1558</v>
      </c>
      <c r="C13" s="149">
        <v>871.2</v>
      </c>
      <c r="D13" s="149" t="s">
        <v>1390</v>
      </c>
      <c r="E13" s="149">
        <v>102.5</v>
      </c>
      <c r="F13" s="149">
        <v>102.5</v>
      </c>
      <c r="G13" s="149">
        <v>4509.2</v>
      </c>
      <c r="H13" s="149">
        <v>513.87</v>
      </c>
      <c r="I13" s="149">
        <v>10190</v>
      </c>
      <c r="J13" s="149">
        <v>22614</v>
      </c>
      <c r="K13" s="149">
        <v>4231.3941999999997</v>
      </c>
      <c r="L13" s="149">
        <v>4506.4243299999998</v>
      </c>
      <c r="M13" s="149">
        <v>4498.1708500000004</v>
      </c>
      <c r="N13" s="149">
        <v>4506.98776</v>
      </c>
      <c r="O13" s="149">
        <v>6855.2139999999999</v>
      </c>
      <c r="P13" s="149">
        <v>6858.8220000000001</v>
      </c>
    </row>
    <row r="14" spans="1:16" x14ac:dyDescent="0.3">
      <c r="A14" s="1"/>
      <c r="B14" s="151" t="s">
        <v>1559</v>
      </c>
      <c r="C14" s="149">
        <v>870.9</v>
      </c>
      <c r="D14" s="149" t="s">
        <v>1390</v>
      </c>
      <c r="E14" s="149">
        <v>101.82</v>
      </c>
      <c r="F14" s="149">
        <v>101.82</v>
      </c>
      <c r="G14" s="149">
        <v>4488.5</v>
      </c>
      <c r="H14" s="149">
        <v>512.89</v>
      </c>
      <c r="I14" s="149">
        <v>10118</v>
      </c>
      <c r="J14" s="149">
        <v>22669</v>
      </c>
      <c r="K14" s="149">
        <v>4143.2991000000002</v>
      </c>
      <c r="L14" s="149">
        <v>4471.2883000000002</v>
      </c>
      <c r="M14" s="149">
        <v>4462.59537</v>
      </c>
      <c r="N14" s="149">
        <v>4471.1837800000003</v>
      </c>
      <c r="O14" s="149">
        <v>6841.0810000000001</v>
      </c>
      <c r="P14" s="149">
        <v>6858.8819999999996</v>
      </c>
    </row>
    <row r="15" spans="1:16" x14ac:dyDescent="0.3">
      <c r="A15" s="1"/>
      <c r="B15" s="151" t="s">
        <v>196</v>
      </c>
      <c r="C15" s="149">
        <v>871.1</v>
      </c>
      <c r="D15" s="149" t="s">
        <v>1390</v>
      </c>
      <c r="E15" s="149">
        <v>100.83</v>
      </c>
      <c r="F15" s="149">
        <v>100.83</v>
      </c>
      <c r="G15" s="149">
        <v>4488.5</v>
      </c>
      <c r="H15" s="149">
        <v>510.93</v>
      </c>
      <c r="I15" s="149">
        <v>10004</v>
      </c>
      <c r="J15" s="149">
        <v>22644</v>
      </c>
      <c r="K15" s="149">
        <v>4006.3266800000001</v>
      </c>
      <c r="L15" s="149">
        <v>4397.2866100000001</v>
      </c>
      <c r="M15" s="149">
        <v>4388.7412999999997</v>
      </c>
      <c r="N15" s="149">
        <v>4397.1035000000002</v>
      </c>
      <c r="O15" s="149">
        <v>6843.0439999999999</v>
      </c>
      <c r="P15" s="149">
        <v>6858.7049999999999</v>
      </c>
    </row>
    <row r="16" spans="1:16" x14ac:dyDescent="0.3">
      <c r="A16" s="1"/>
      <c r="B16" s="151" t="s">
        <v>442</v>
      </c>
      <c r="C16" s="149">
        <v>871.2</v>
      </c>
      <c r="D16" s="149" t="s">
        <v>1390</v>
      </c>
      <c r="E16" s="149">
        <v>99.4</v>
      </c>
      <c r="F16" s="149">
        <v>99.4</v>
      </c>
      <c r="G16" s="149">
        <v>4488.5</v>
      </c>
      <c r="H16" s="149">
        <v>510.93</v>
      </c>
      <c r="I16" s="149">
        <v>9889</v>
      </c>
      <c r="J16" s="149">
        <v>22631</v>
      </c>
      <c r="K16" s="149">
        <v>3937.4282800000001</v>
      </c>
      <c r="L16" s="149">
        <v>4332.1178399999999</v>
      </c>
      <c r="M16" s="149">
        <v>4323.4298699999999</v>
      </c>
      <c r="N16" s="149">
        <v>4332.0919000000004</v>
      </c>
      <c r="O16" s="149">
        <v>6829.3040000000001</v>
      </c>
      <c r="P16" s="149">
        <v>6858.3580000000002</v>
      </c>
    </row>
    <row r="17" spans="1:16" x14ac:dyDescent="0.3">
      <c r="A17" s="1"/>
      <c r="B17" s="151" t="s">
        <v>272</v>
      </c>
      <c r="C17" s="149">
        <v>871.1</v>
      </c>
      <c r="D17" s="149" t="s">
        <v>1390</v>
      </c>
      <c r="E17" s="149">
        <v>98.37</v>
      </c>
      <c r="F17" s="149">
        <v>98.37</v>
      </c>
      <c r="G17" s="149">
        <v>4488.5</v>
      </c>
      <c r="H17" s="149">
        <v>508.97</v>
      </c>
      <c r="I17" s="149">
        <v>9765</v>
      </c>
      <c r="J17" s="149">
        <v>22670</v>
      </c>
      <c r="K17" s="149">
        <v>4008.0932600000001</v>
      </c>
      <c r="L17" s="149">
        <v>4341.9323000000004</v>
      </c>
      <c r="M17" s="149">
        <v>4334.0263400000003</v>
      </c>
      <c r="N17" s="149">
        <v>4342.2203099999997</v>
      </c>
      <c r="O17" s="149">
        <v>6838.3329999999996</v>
      </c>
      <c r="P17" s="149">
        <v>6858.3620000000001</v>
      </c>
    </row>
    <row r="18" spans="1:16" x14ac:dyDescent="0.3">
      <c r="A18" s="1"/>
      <c r="B18" s="151" t="s">
        <v>192</v>
      </c>
      <c r="C18" s="149">
        <v>870.9</v>
      </c>
      <c r="D18" s="149" t="s">
        <v>1390</v>
      </c>
      <c r="E18" s="149">
        <v>97.16</v>
      </c>
      <c r="F18" s="149">
        <v>97.16</v>
      </c>
      <c r="G18" s="149">
        <v>4488.5</v>
      </c>
      <c r="H18" s="149">
        <v>508.97</v>
      </c>
      <c r="I18" s="149">
        <v>9640</v>
      </c>
      <c r="J18" s="149">
        <v>22749</v>
      </c>
      <c r="K18" s="149">
        <v>3841.0884900000001</v>
      </c>
      <c r="L18" s="149">
        <v>4289.5225499999997</v>
      </c>
      <c r="M18" s="149">
        <v>4282.9883600000003</v>
      </c>
      <c r="N18" s="149">
        <v>4289.9284399999997</v>
      </c>
      <c r="O18" s="149">
        <v>6839.1180000000004</v>
      </c>
      <c r="P18" s="149">
        <v>6858.625</v>
      </c>
    </row>
    <row r="19" spans="1:16" x14ac:dyDescent="0.3">
      <c r="A19" s="1"/>
      <c r="B19" s="151" t="s">
        <v>1560</v>
      </c>
      <c r="C19" s="149">
        <v>816.3</v>
      </c>
      <c r="D19" s="149" t="s">
        <v>1390</v>
      </c>
      <c r="E19" s="149">
        <v>95.32</v>
      </c>
      <c r="F19" s="149">
        <v>95.32</v>
      </c>
      <c r="G19" s="149">
        <v>4488.5</v>
      </c>
      <c r="H19" s="149">
        <v>510.93</v>
      </c>
      <c r="I19" s="149">
        <v>9494</v>
      </c>
      <c r="J19" s="149">
        <v>22577</v>
      </c>
      <c r="K19" s="149">
        <v>3740.9801499999999</v>
      </c>
      <c r="L19" s="149">
        <v>4233.3831799999998</v>
      </c>
      <c r="M19" s="149">
        <v>4227.7328500000003</v>
      </c>
      <c r="N19" s="149">
        <v>4233.5144</v>
      </c>
      <c r="O19" s="149">
        <v>6825.3779999999997</v>
      </c>
      <c r="P19" s="149">
        <v>6858.7510000000002</v>
      </c>
    </row>
    <row r="20" spans="1:16" x14ac:dyDescent="0.3">
      <c r="A20" s="1"/>
      <c r="B20" s="151" t="s">
        <v>248</v>
      </c>
      <c r="C20" s="149">
        <v>861.6</v>
      </c>
      <c r="D20" s="149" t="s">
        <v>1390</v>
      </c>
      <c r="E20" s="149">
        <v>93.61</v>
      </c>
      <c r="F20" s="149">
        <v>93.61</v>
      </c>
      <c r="G20" s="149">
        <v>4488.5</v>
      </c>
      <c r="H20" s="149">
        <v>509.95</v>
      </c>
      <c r="I20" s="149">
        <v>9333</v>
      </c>
      <c r="J20" s="149">
        <v>22709</v>
      </c>
      <c r="K20" s="149">
        <v>3718.48488</v>
      </c>
      <c r="L20" s="149">
        <v>4215.9133899999997</v>
      </c>
      <c r="M20" s="149">
        <v>4213.4593999999997</v>
      </c>
      <c r="N20" s="149">
        <v>4217.6147499999997</v>
      </c>
      <c r="O20" s="149">
        <v>6818.7039999999997</v>
      </c>
      <c r="P20" s="149">
        <v>6858.835</v>
      </c>
    </row>
    <row r="21" spans="1:16" x14ac:dyDescent="0.3">
      <c r="A21" s="1"/>
      <c r="B21" s="151" t="s">
        <v>184</v>
      </c>
      <c r="C21" s="149">
        <v>859</v>
      </c>
      <c r="D21" s="149" t="s">
        <v>1390</v>
      </c>
      <c r="E21" s="149">
        <v>91.81</v>
      </c>
      <c r="F21" s="149">
        <v>91.81</v>
      </c>
      <c r="G21" s="149">
        <v>4488.5</v>
      </c>
      <c r="H21" s="149">
        <v>509.95</v>
      </c>
      <c r="I21" s="149">
        <v>9172</v>
      </c>
      <c r="J21" s="149">
        <v>22659</v>
      </c>
      <c r="K21" s="149">
        <v>3657.94868</v>
      </c>
      <c r="L21" s="149">
        <v>4187.8437000000004</v>
      </c>
      <c r="M21" s="149">
        <v>4187.8322600000001</v>
      </c>
      <c r="N21" s="149">
        <v>4189.5843500000001</v>
      </c>
      <c r="O21" s="149">
        <v>6830.0889999999999</v>
      </c>
      <c r="P21" s="149">
        <v>6859.4340000000002</v>
      </c>
    </row>
    <row r="22" spans="1:16" x14ac:dyDescent="0.3">
      <c r="A22" s="1"/>
      <c r="B22" s="151" t="s">
        <v>1561</v>
      </c>
      <c r="C22" s="149">
        <v>858.4</v>
      </c>
      <c r="D22" s="149" t="s">
        <v>1390</v>
      </c>
      <c r="E22" s="149">
        <v>90.32</v>
      </c>
      <c r="F22" s="149">
        <v>90.32</v>
      </c>
      <c r="G22" s="149">
        <v>4488.5</v>
      </c>
      <c r="H22" s="149">
        <v>510.93</v>
      </c>
      <c r="I22" s="149">
        <v>9011</v>
      </c>
      <c r="J22" s="149">
        <v>22772</v>
      </c>
      <c r="K22" s="149">
        <v>3652.5310500000001</v>
      </c>
      <c r="L22" s="149">
        <v>4185.6841999999997</v>
      </c>
      <c r="M22" s="149">
        <v>4188.2648499999996</v>
      </c>
      <c r="N22" s="149">
        <v>4188.17101</v>
      </c>
      <c r="O22" s="149">
        <v>6825.3779999999997</v>
      </c>
      <c r="P22" s="149">
        <v>6859.5410000000002</v>
      </c>
    </row>
    <row r="23" spans="1:16" x14ac:dyDescent="0.3">
      <c r="A23" s="1"/>
      <c r="B23" s="151" t="s">
        <v>265</v>
      </c>
      <c r="C23" s="149">
        <v>858.5</v>
      </c>
      <c r="D23" s="149" t="s">
        <v>1390</v>
      </c>
      <c r="E23" s="149">
        <v>89.26</v>
      </c>
      <c r="F23" s="149">
        <v>89.26</v>
      </c>
      <c r="G23" s="149">
        <v>4488.5</v>
      </c>
      <c r="H23" s="149">
        <v>515.83000000000004</v>
      </c>
      <c r="I23" s="149">
        <v>8902</v>
      </c>
      <c r="J23" s="149">
        <v>22744</v>
      </c>
      <c r="K23" s="149">
        <v>3707.8853600000002</v>
      </c>
      <c r="L23" s="149">
        <v>4213.9503500000001</v>
      </c>
      <c r="M23" s="149">
        <v>4217.0280499999999</v>
      </c>
      <c r="N23" s="149">
        <v>4216.6725200000001</v>
      </c>
      <c r="O23" s="149">
        <v>6811.2449999999999</v>
      </c>
      <c r="P23" s="149">
        <v>6861.0820000000003</v>
      </c>
    </row>
    <row r="24" spans="1:16" x14ac:dyDescent="0.3">
      <c r="A24" s="1"/>
      <c r="B24" s="151" t="s">
        <v>453</v>
      </c>
      <c r="C24" s="149">
        <v>857.8</v>
      </c>
      <c r="D24" s="149" t="s">
        <v>1390</v>
      </c>
      <c r="E24" s="149">
        <v>88.73</v>
      </c>
      <c r="F24" s="149">
        <v>88.73</v>
      </c>
      <c r="G24" s="149">
        <v>4488.5</v>
      </c>
      <c r="H24" s="149">
        <v>516.80999999999995</v>
      </c>
      <c r="I24" s="149">
        <v>8829</v>
      </c>
      <c r="J24" s="149">
        <v>22637</v>
      </c>
      <c r="K24" s="149">
        <v>3761.8263200000001</v>
      </c>
      <c r="L24" s="149">
        <v>4241.6274999999996</v>
      </c>
      <c r="M24" s="149">
        <v>4245.2503200000001</v>
      </c>
      <c r="N24" s="149">
        <v>4244.5854200000003</v>
      </c>
      <c r="O24" s="149">
        <v>6823.4146000000001</v>
      </c>
      <c r="P24" s="149">
        <v>6924.0829999999996</v>
      </c>
    </row>
    <row r="25" spans="1:16" x14ac:dyDescent="0.3">
      <c r="A25" s="1"/>
      <c r="B25" s="151" t="s">
        <v>422</v>
      </c>
      <c r="C25" s="149">
        <v>857.6</v>
      </c>
      <c r="D25" s="149" t="s">
        <v>1390</v>
      </c>
      <c r="E25" s="149">
        <v>88.41</v>
      </c>
      <c r="F25" s="149">
        <v>88.41</v>
      </c>
      <c r="G25" s="149">
        <v>4488.5</v>
      </c>
      <c r="H25" s="149">
        <v>508.97</v>
      </c>
      <c r="I25" s="149">
        <v>8797</v>
      </c>
      <c r="J25" s="149">
        <v>22699</v>
      </c>
      <c r="K25" s="149">
        <v>3812.58698</v>
      </c>
      <c r="L25" s="149">
        <v>4267.5376900000001</v>
      </c>
      <c r="M25" s="149">
        <v>4269.47174</v>
      </c>
      <c r="N25" s="149">
        <v>4269.6712500000003</v>
      </c>
      <c r="O25" s="149">
        <v>6809.674</v>
      </c>
      <c r="P25" s="149">
        <v>6996.125</v>
      </c>
    </row>
    <row r="26" spans="1:16" x14ac:dyDescent="0.3">
      <c r="A26" s="1"/>
      <c r="B26" s="151" t="s">
        <v>273</v>
      </c>
      <c r="C26" s="149">
        <v>2110</v>
      </c>
      <c r="D26" s="149">
        <v>2973.7</v>
      </c>
      <c r="E26" s="149">
        <v>88.29</v>
      </c>
      <c r="F26" s="149">
        <v>88.29</v>
      </c>
      <c r="G26" s="149">
        <v>4488.5</v>
      </c>
      <c r="H26" s="149">
        <v>513.87</v>
      </c>
      <c r="I26" s="149">
        <v>8765</v>
      </c>
      <c r="J26" s="149">
        <v>22605</v>
      </c>
      <c r="K26" s="149">
        <v>3819.8890700000002</v>
      </c>
      <c r="L26" s="149">
        <v>4268.3231400000004</v>
      </c>
      <c r="M26" s="149">
        <v>4265.7951400000002</v>
      </c>
      <c r="N26" s="149">
        <v>4269.5533800000003</v>
      </c>
      <c r="O26" s="149">
        <v>6839.1180000000004</v>
      </c>
      <c r="P26" s="149">
        <v>7060.8590000000004</v>
      </c>
    </row>
    <row r="27" spans="1:16" x14ac:dyDescent="0.3">
      <c r="A27" s="1"/>
      <c r="B27" s="151" t="s">
        <v>185</v>
      </c>
      <c r="C27" s="149">
        <v>861.7</v>
      </c>
      <c r="D27" s="149">
        <v>2971.77</v>
      </c>
      <c r="E27" s="149">
        <v>87.77</v>
      </c>
      <c r="F27" s="149">
        <v>87.77</v>
      </c>
      <c r="G27" s="149">
        <v>4488.5</v>
      </c>
      <c r="H27" s="149">
        <v>510.93</v>
      </c>
      <c r="I27" s="149">
        <v>8733</v>
      </c>
      <c r="J27" s="149">
        <v>22629</v>
      </c>
      <c r="K27" s="149">
        <v>3829.6646099999998</v>
      </c>
      <c r="L27" s="149">
        <v>4264.9860399999998</v>
      </c>
      <c r="M27" s="149">
        <v>4258.9828500000003</v>
      </c>
      <c r="N27" s="149">
        <v>4265.0779700000003</v>
      </c>
      <c r="O27" s="149">
        <v>6820.2740000000003</v>
      </c>
      <c r="P27" s="149">
        <v>7062.9480000000003</v>
      </c>
    </row>
    <row r="28" spans="1:16" x14ac:dyDescent="0.3">
      <c r="A28" s="1"/>
      <c r="B28" s="151" t="s">
        <v>1562</v>
      </c>
      <c r="C28" s="149">
        <v>862.2</v>
      </c>
      <c r="D28" s="149">
        <v>2969.25</v>
      </c>
      <c r="E28" s="149">
        <v>86.57</v>
      </c>
      <c r="F28" s="149">
        <v>86.57</v>
      </c>
      <c r="G28" s="149">
        <v>4467.8</v>
      </c>
      <c r="H28" s="149">
        <v>515.83000000000004</v>
      </c>
      <c r="I28" s="149">
        <v>8639</v>
      </c>
      <c r="J28" s="149">
        <v>22589</v>
      </c>
      <c r="K28" s="149">
        <v>3786.67679</v>
      </c>
      <c r="L28" s="149">
        <v>4251.8344900000002</v>
      </c>
      <c r="M28" s="149">
        <v>4243.6283100000001</v>
      </c>
      <c r="N28" s="149">
        <v>4251.2985200000003</v>
      </c>
      <c r="O28" s="149">
        <v>6823.0225</v>
      </c>
      <c r="P28" s="149">
        <v>7064.8990000000003</v>
      </c>
    </row>
    <row r="29" spans="1:16" x14ac:dyDescent="0.3">
      <c r="A29" s="1"/>
      <c r="B29" s="151" t="s">
        <v>1563</v>
      </c>
      <c r="C29" s="149">
        <v>870.4</v>
      </c>
      <c r="D29" s="149">
        <v>2971.76</v>
      </c>
      <c r="E29" s="149">
        <v>85.57</v>
      </c>
      <c r="F29" s="149">
        <v>85.57</v>
      </c>
      <c r="G29" s="149">
        <v>4467.8</v>
      </c>
      <c r="H29" s="149">
        <v>526.62</v>
      </c>
      <c r="I29" s="149">
        <v>8546</v>
      </c>
      <c r="J29" s="149">
        <v>22651</v>
      </c>
      <c r="K29" s="149">
        <v>3745.1019299999998</v>
      </c>
      <c r="L29" s="149">
        <v>4236.9163500000004</v>
      </c>
      <c r="M29" s="149">
        <v>4228.3817300000001</v>
      </c>
      <c r="N29" s="149">
        <v>4236.1053499999998</v>
      </c>
      <c r="O29" s="149">
        <v>6807.7120000000004</v>
      </c>
      <c r="P29" s="149">
        <v>7062.4719999999998</v>
      </c>
    </row>
    <row r="30" spans="1:16" x14ac:dyDescent="0.3">
      <c r="A30" s="1"/>
      <c r="B30" s="151" t="s">
        <v>1564</v>
      </c>
      <c r="C30" s="149">
        <v>871</v>
      </c>
      <c r="D30" s="149">
        <v>2970.78</v>
      </c>
      <c r="E30" s="149">
        <v>84.67</v>
      </c>
      <c r="F30" s="149">
        <v>84.67</v>
      </c>
      <c r="G30" s="149">
        <v>4467.8</v>
      </c>
      <c r="H30" s="149">
        <v>517.79</v>
      </c>
      <c r="I30" s="149">
        <v>8452</v>
      </c>
      <c r="J30" s="149">
        <v>22681</v>
      </c>
      <c r="K30" s="149">
        <v>3727.0824400000001</v>
      </c>
      <c r="L30" s="149">
        <v>4229.0649400000002</v>
      </c>
      <c r="M30" s="149">
        <v>4220.2720600000002</v>
      </c>
      <c r="N30" s="149">
        <v>4228.3325199999999</v>
      </c>
      <c r="O30" s="149">
        <v>6806.9260000000004</v>
      </c>
      <c r="P30" s="149">
        <v>7059.0389999999998</v>
      </c>
    </row>
    <row r="31" spans="1:16" x14ac:dyDescent="0.3">
      <c r="A31" s="1"/>
      <c r="B31" s="151" t="s">
        <v>480</v>
      </c>
      <c r="C31" s="149">
        <v>870.8</v>
      </c>
      <c r="D31" s="149">
        <v>2971.39</v>
      </c>
      <c r="E31" s="149">
        <v>84.24</v>
      </c>
      <c r="F31" s="149">
        <v>84.24</v>
      </c>
      <c r="G31" s="149">
        <v>4474.7</v>
      </c>
      <c r="H31" s="149">
        <v>501.12</v>
      </c>
      <c r="I31" s="149">
        <v>8393</v>
      </c>
      <c r="J31" s="149">
        <v>22656</v>
      </c>
      <c r="K31" s="149">
        <v>3777.96135</v>
      </c>
      <c r="L31" s="149">
        <v>4261.0603300000002</v>
      </c>
      <c r="M31" s="149">
        <v>4251.6300199999996</v>
      </c>
      <c r="N31" s="149">
        <v>4260.2493299999996</v>
      </c>
      <c r="O31" s="149">
        <v>6803.7860000000001</v>
      </c>
      <c r="P31" s="149">
        <v>7056.2470000000003</v>
      </c>
    </row>
    <row r="32" spans="1:16" x14ac:dyDescent="0.3">
      <c r="A32" s="1"/>
      <c r="B32" s="151" t="s">
        <v>1565</v>
      </c>
      <c r="C32" s="149">
        <v>871</v>
      </c>
      <c r="D32" s="149">
        <v>2970.35</v>
      </c>
      <c r="E32" s="149">
        <v>84.91</v>
      </c>
      <c r="F32" s="149">
        <v>84.91</v>
      </c>
      <c r="G32" s="149">
        <v>4488.5</v>
      </c>
      <c r="H32" s="149">
        <v>511.91</v>
      </c>
      <c r="I32" s="149">
        <v>8480</v>
      </c>
      <c r="J32" s="149">
        <v>22738</v>
      </c>
      <c r="K32" s="149">
        <v>3910.4579899999999</v>
      </c>
      <c r="L32" s="149">
        <v>4329.5658100000001</v>
      </c>
      <c r="M32" s="149">
        <v>4320.8343500000001</v>
      </c>
      <c r="N32" s="149">
        <v>4329.2652099999996</v>
      </c>
      <c r="O32" s="149">
        <v>6803.7860000000001</v>
      </c>
      <c r="P32" s="149">
        <v>7054.4129999999996</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7" t="s">
        <v>0</v>
      </c>
      <c r="C3" s="198"/>
      <c r="D3" s="198"/>
      <c r="E3" s="198"/>
      <c r="F3" s="198"/>
      <c r="G3" s="198"/>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1" t="s">
        <v>505</v>
      </c>
      <c r="C6" s="201" t="s">
        <v>1566</v>
      </c>
      <c r="D6" s="201"/>
      <c r="E6" s="201"/>
      <c r="F6" s="201"/>
      <c r="G6" s="201"/>
      <c r="H6" s="201"/>
      <c r="I6" s="201"/>
      <c r="J6" s="201"/>
      <c r="K6" s="201"/>
      <c r="L6" s="201"/>
      <c r="M6" s="201"/>
      <c r="N6" s="201"/>
      <c r="O6" s="201"/>
      <c r="P6" s="201"/>
      <c r="Q6" s="201"/>
    </row>
    <row r="7" spans="1:17" ht="40.049999999999997" customHeight="1" x14ac:dyDescent="0.3">
      <c r="A7" s="1"/>
      <c r="B7" s="201"/>
      <c r="C7" s="3" t="s">
        <v>218</v>
      </c>
      <c r="D7" s="3" t="s">
        <v>54</v>
      </c>
      <c r="E7" s="3" t="s">
        <v>54</v>
      </c>
      <c r="F7" s="3" t="s">
        <v>61</v>
      </c>
      <c r="G7" s="3" t="s">
        <v>61</v>
      </c>
      <c r="H7" s="3" t="s">
        <v>61</v>
      </c>
      <c r="I7" s="3" t="s">
        <v>61</v>
      </c>
      <c r="J7" s="3" t="s">
        <v>70</v>
      </c>
      <c r="K7" s="3" t="s">
        <v>560</v>
      </c>
      <c r="L7" s="3" t="s">
        <v>73</v>
      </c>
      <c r="M7" s="3" t="s">
        <v>73</v>
      </c>
      <c r="N7" s="3" t="s">
        <v>106</v>
      </c>
      <c r="O7" s="3" t="s">
        <v>106</v>
      </c>
      <c r="P7" s="3" t="s">
        <v>123</v>
      </c>
      <c r="Q7" s="3" t="s">
        <v>126</v>
      </c>
    </row>
    <row r="8" spans="1:17" ht="40.049999999999997" customHeight="1" x14ac:dyDescent="0.3">
      <c r="A8" s="1"/>
      <c r="B8" s="201"/>
      <c r="C8" s="3" t="s">
        <v>1026</v>
      </c>
      <c r="D8" s="3" t="s">
        <v>1033</v>
      </c>
      <c r="E8" s="3" t="s">
        <v>1034</v>
      </c>
      <c r="F8" s="3" t="s">
        <v>66</v>
      </c>
      <c r="G8" s="3" t="s">
        <v>69</v>
      </c>
      <c r="H8" s="3" t="s">
        <v>1470</v>
      </c>
      <c r="I8" s="3" t="s">
        <v>1053</v>
      </c>
      <c r="J8" s="3" t="s">
        <v>71</v>
      </c>
      <c r="K8" s="3" t="s">
        <v>1059</v>
      </c>
      <c r="L8" s="3" t="s">
        <v>77</v>
      </c>
      <c r="M8" s="3" t="s">
        <v>80</v>
      </c>
      <c r="N8" s="3" t="s">
        <v>1078</v>
      </c>
      <c r="O8" s="3" t="s">
        <v>111</v>
      </c>
      <c r="P8" s="3" t="s">
        <v>1102</v>
      </c>
      <c r="Q8" s="3" t="s">
        <v>1103</v>
      </c>
    </row>
    <row r="9" spans="1:17" x14ac:dyDescent="0.3">
      <c r="A9" s="1"/>
      <c r="B9" s="151" t="s">
        <v>151</v>
      </c>
      <c r="C9" s="149">
        <v>16</v>
      </c>
      <c r="D9" s="149">
        <v>18.574999999999999</v>
      </c>
      <c r="E9" s="149">
        <v>18.574999999999999</v>
      </c>
      <c r="F9" s="149">
        <v>17.5</v>
      </c>
      <c r="G9" s="149">
        <v>17.5</v>
      </c>
      <c r="H9" s="149">
        <v>19.95</v>
      </c>
      <c r="I9" s="149">
        <v>19.95</v>
      </c>
      <c r="J9" s="149">
        <v>16.600000000000001</v>
      </c>
      <c r="K9" s="149">
        <v>28.59</v>
      </c>
      <c r="L9" s="149">
        <v>16.7</v>
      </c>
      <c r="M9" s="149">
        <v>17</v>
      </c>
      <c r="N9" s="149">
        <v>22.51</v>
      </c>
      <c r="O9" s="149">
        <v>17.5</v>
      </c>
      <c r="P9" s="149">
        <v>18.010000000000002</v>
      </c>
      <c r="Q9" s="149">
        <v>26.71</v>
      </c>
    </row>
    <row r="10" spans="1:17" x14ac:dyDescent="0.3">
      <c r="A10" s="1"/>
      <c r="B10" s="151" t="s">
        <v>1555</v>
      </c>
      <c r="C10" s="149">
        <v>16</v>
      </c>
      <c r="D10" s="149">
        <v>19.234999999999999</v>
      </c>
      <c r="E10" s="149">
        <v>19.234999999999999</v>
      </c>
      <c r="F10" s="149">
        <v>17.5</v>
      </c>
      <c r="G10" s="149">
        <v>17.5</v>
      </c>
      <c r="H10" s="149">
        <v>19.79</v>
      </c>
      <c r="I10" s="149">
        <v>19.79</v>
      </c>
      <c r="J10" s="149">
        <v>16.600000000000001</v>
      </c>
      <c r="K10" s="149">
        <v>28.96</v>
      </c>
      <c r="L10" s="149">
        <v>16.7</v>
      </c>
      <c r="M10" s="149">
        <v>17.100000000000001</v>
      </c>
      <c r="N10" s="149">
        <v>22.28</v>
      </c>
      <c r="O10" s="149">
        <v>17.488</v>
      </c>
      <c r="P10" s="149">
        <v>17.88</v>
      </c>
      <c r="Q10" s="149">
        <v>26.48</v>
      </c>
    </row>
    <row r="11" spans="1:17" x14ac:dyDescent="0.3">
      <c r="A11" s="1"/>
      <c r="B11" s="151" t="s">
        <v>1556</v>
      </c>
      <c r="C11" s="149">
        <v>16</v>
      </c>
      <c r="D11" s="149">
        <v>19.651</v>
      </c>
      <c r="E11" s="149">
        <v>19.651</v>
      </c>
      <c r="F11" s="149">
        <v>17.5</v>
      </c>
      <c r="G11" s="149">
        <v>17.5</v>
      </c>
      <c r="H11" s="149">
        <v>19.7</v>
      </c>
      <c r="I11" s="149">
        <v>19.7</v>
      </c>
      <c r="J11" s="149">
        <v>16.600000000000001</v>
      </c>
      <c r="K11" s="149">
        <v>29.51</v>
      </c>
      <c r="L11" s="149">
        <v>16.600000000000001</v>
      </c>
      <c r="M11" s="149">
        <v>16.7</v>
      </c>
      <c r="N11" s="149">
        <v>22.09</v>
      </c>
      <c r="O11" s="149">
        <v>17.567</v>
      </c>
      <c r="P11" s="149">
        <v>17.760000000000002</v>
      </c>
      <c r="Q11" s="149">
        <v>26.25</v>
      </c>
    </row>
    <row r="12" spans="1:17" x14ac:dyDescent="0.3">
      <c r="A12" s="1"/>
      <c r="B12" s="151" t="s">
        <v>1557</v>
      </c>
      <c r="C12" s="149">
        <v>15</v>
      </c>
      <c r="D12" s="149">
        <v>19.526</v>
      </c>
      <c r="E12" s="149">
        <v>19.526</v>
      </c>
      <c r="F12" s="149">
        <v>17.3</v>
      </c>
      <c r="G12" s="149">
        <v>17.3</v>
      </c>
      <c r="H12" s="149">
        <v>19.649999999999999</v>
      </c>
      <c r="I12" s="149">
        <v>19.649999999999999</v>
      </c>
      <c r="J12" s="149">
        <v>16.5</v>
      </c>
      <c r="K12" s="149">
        <v>29.36</v>
      </c>
      <c r="L12" s="149">
        <v>16.399999999999999</v>
      </c>
      <c r="M12" s="149">
        <v>17.399999999999999</v>
      </c>
      <c r="N12" s="149">
        <v>21.95</v>
      </c>
      <c r="O12" s="149">
        <v>17.399999999999999</v>
      </c>
      <c r="P12" s="149">
        <v>17.73</v>
      </c>
      <c r="Q12" s="149">
        <v>25.37</v>
      </c>
    </row>
    <row r="13" spans="1:17" x14ac:dyDescent="0.3">
      <c r="A13" s="1"/>
      <c r="B13" s="151" t="s">
        <v>1558</v>
      </c>
      <c r="C13" s="149">
        <v>15</v>
      </c>
      <c r="D13" s="149">
        <v>19.186</v>
      </c>
      <c r="E13" s="149">
        <v>19.186</v>
      </c>
      <c r="F13" s="149">
        <v>17.5</v>
      </c>
      <c r="G13" s="149">
        <v>17.5</v>
      </c>
      <c r="H13" s="149">
        <v>19.5</v>
      </c>
      <c r="I13" s="149">
        <v>19.5</v>
      </c>
      <c r="J13" s="149">
        <v>16.5</v>
      </c>
      <c r="K13" s="149">
        <v>28.88</v>
      </c>
      <c r="L13" s="149">
        <v>16.600000000000001</v>
      </c>
      <c r="M13" s="149">
        <v>17.399999999999999</v>
      </c>
      <c r="N13" s="149">
        <v>21.84</v>
      </c>
      <c r="O13" s="149">
        <v>17.3</v>
      </c>
      <c r="P13" s="149">
        <v>17.7</v>
      </c>
      <c r="Q13" s="149">
        <v>25.18</v>
      </c>
    </row>
    <row r="14" spans="1:17" x14ac:dyDescent="0.3">
      <c r="A14" s="1"/>
      <c r="B14" s="151" t="s">
        <v>1559</v>
      </c>
      <c r="C14" s="149">
        <v>15</v>
      </c>
      <c r="D14" s="149">
        <v>19.13</v>
      </c>
      <c r="E14" s="149">
        <v>19.13</v>
      </c>
      <c r="F14" s="149">
        <v>17.5</v>
      </c>
      <c r="G14" s="149">
        <v>17.5</v>
      </c>
      <c r="H14" s="149">
        <v>19.61</v>
      </c>
      <c r="I14" s="149">
        <v>19.61</v>
      </c>
      <c r="J14" s="149">
        <v>16.5</v>
      </c>
      <c r="K14" s="149">
        <v>28.93</v>
      </c>
      <c r="L14" s="149">
        <v>16.5</v>
      </c>
      <c r="M14" s="149">
        <v>16.899999999999999</v>
      </c>
      <c r="N14" s="149">
        <v>21.71</v>
      </c>
      <c r="O14" s="149">
        <v>17.399999999999999</v>
      </c>
      <c r="P14" s="149">
        <v>17.66</v>
      </c>
      <c r="Q14" s="149">
        <v>25.45</v>
      </c>
    </row>
    <row r="15" spans="1:17" x14ac:dyDescent="0.3">
      <c r="A15" s="1"/>
      <c r="B15" s="151" t="s">
        <v>196</v>
      </c>
      <c r="C15" s="149">
        <v>15</v>
      </c>
      <c r="D15" s="149">
        <v>19.026</v>
      </c>
      <c r="E15" s="149">
        <v>19.026</v>
      </c>
      <c r="F15" s="149">
        <v>17.399999999999999</v>
      </c>
      <c r="G15" s="149">
        <v>17.399999999999999</v>
      </c>
      <c r="H15" s="149">
        <v>19.899999999999999</v>
      </c>
      <c r="I15" s="149">
        <v>19.899999999999999</v>
      </c>
      <c r="J15" s="149">
        <v>16.600000000000001</v>
      </c>
      <c r="K15" s="149">
        <v>28.65</v>
      </c>
      <c r="L15" s="149">
        <v>16.399999999999999</v>
      </c>
      <c r="M15" s="149">
        <v>17.5</v>
      </c>
      <c r="N15" s="149">
        <v>21.57</v>
      </c>
      <c r="O15" s="149">
        <v>16.899999999999999</v>
      </c>
      <c r="P15" s="149">
        <v>17.7</v>
      </c>
      <c r="Q15" s="149">
        <v>25.21</v>
      </c>
    </row>
    <row r="16" spans="1:17" x14ac:dyDescent="0.3">
      <c r="A16" s="1"/>
      <c r="B16" s="151" t="s">
        <v>442</v>
      </c>
      <c r="C16" s="149">
        <v>15</v>
      </c>
      <c r="D16" s="149">
        <v>19.186</v>
      </c>
      <c r="E16" s="149">
        <v>19.186</v>
      </c>
      <c r="F16" s="149">
        <v>17.600000000000001</v>
      </c>
      <c r="G16" s="149">
        <v>17.600000000000001</v>
      </c>
      <c r="H16" s="149">
        <v>20.34</v>
      </c>
      <c r="I16" s="149">
        <v>20.34</v>
      </c>
      <c r="J16" s="149">
        <v>16.8</v>
      </c>
      <c r="K16" s="149">
        <v>28.96</v>
      </c>
      <c r="L16" s="149">
        <v>16.7</v>
      </c>
      <c r="M16" s="149">
        <v>17.8</v>
      </c>
      <c r="N16" s="149">
        <v>21.55</v>
      </c>
      <c r="O16" s="149">
        <v>16.7</v>
      </c>
      <c r="P16" s="149">
        <v>17.97</v>
      </c>
      <c r="Q16" s="149">
        <v>22.97</v>
      </c>
    </row>
    <row r="17" spans="1:17" x14ac:dyDescent="0.3">
      <c r="A17" s="1"/>
      <c r="B17" s="151" t="s">
        <v>272</v>
      </c>
      <c r="C17" s="149">
        <v>17</v>
      </c>
      <c r="D17" s="149">
        <v>20.137</v>
      </c>
      <c r="E17" s="149">
        <v>20.137</v>
      </c>
      <c r="F17" s="149">
        <v>17.7</v>
      </c>
      <c r="G17" s="149">
        <v>17.7</v>
      </c>
      <c r="H17" s="149">
        <v>20.49</v>
      </c>
      <c r="I17" s="149">
        <v>20.49</v>
      </c>
      <c r="J17" s="149">
        <v>16.8</v>
      </c>
      <c r="K17" s="149">
        <v>29.76</v>
      </c>
      <c r="L17" s="149">
        <v>16.7</v>
      </c>
      <c r="M17" s="149">
        <v>18.3</v>
      </c>
      <c r="N17" s="149">
        <v>21.7</v>
      </c>
      <c r="O17" s="149">
        <v>16.600000000000001</v>
      </c>
      <c r="P17" s="149">
        <v>18.39</v>
      </c>
      <c r="Q17" s="149">
        <v>23.14</v>
      </c>
    </row>
    <row r="18" spans="1:17" x14ac:dyDescent="0.3">
      <c r="A18" s="1"/>
      <c r="B18" s="151" t="s">
        <v>192</v>
      </c>
      <c r="C18" s="149">
        <v>21</v>
      </c>
      <c r="D18" s="149">
        <v>21.318000000000001</v>
      </c>
      <c r="E18" s="149">
        <v>21.318000000000001</v>
      </c>
      <c r="F18" s="149">
        <v>17.600000000000001</v>
      </c>
      <c r="G18" s="149">
        <v>17.600000000000001</v>
      </c>
      <c r="H18" s="149">
        <v>21.17</v>
      </c>
      <c r="I18" s="149">
        <v>21.17</v>
      </c>
      <c r="J18" s="149">
        <v>16.8</v>
      </c>
      <c r="K18" s="149">
        <v>31.03</v>
      </c>
      <c r="L18" s="149">
        <v>16.899999999999999</v>
      </c>
      <c r="M18" s="149">
        <v>18.3</v>
      </c>
      <c r="N18" s="149">
        <v>21.96</v>
      </c>
      <c r="O18" s="149">
        <v>16.63</v>
      </c>
      <c r="P18" s="149">
        <v>19.16</v>
      </c>
      <c r="Q18" s="149">
        <v>23.3</v>
      </c>
    </row>
    <row r="19" spans="1:17" x14ac:dyDescent="0.3">
      <c r="A19" s="1"/>
      <c r="B19" s="151" t="s">
        <v>1560</v>
      </c>
      <c r="C19" s="149">
        <v>24</v>
      </c>
      <c r="D19" s="149">
        <v>21.367000000000001</v>
      </c>
      <c r="E19" s="149">
        <v>21.367000000000001</v>
      </c>
      <c r="F19" s="149">
        <v>18.399999999999999</v>
      </c>
      <c r="G19" s="149">
        <v>18.399999999999999</v>
      </c>
      <c r="H19" s="149">
        <v>21.99</v>
      </c>
      <c r="I19" s="149">
        <v>21.99</v>
      </c>
      <c r="J19" s="149">
        <v>16.8</v>
      </c>
      <c r="K19" s="149">
        <v>29.78</v>
      </c>
      <c r="L19" s="149">
        <v>17.8</v>
      </c>
      <c r="M19" s="149">
        <v>19.3</v>
      </c>
      <c r="N19" s="149">
        <v>22.26</v>
      </c>
      <c r="O19" s="149">
        <v>17.03</v>
      </c>
      <c r="P19" s="149">
        <v>20.5</v>
      </c>
      <c r="Q19" s="149">
        <v>23.56</v>
      </c>
    </row>
    <row r="20" spans="1:17" x14ac:dyDescent="0.3">
      <c r="A20" s="1"/>
      <c r="B20" s="151" t="s">
        <v>248</v>
      </c>
      <c r="C20" s="149">
        <v>26</v>
      </c>
      <c r="D20" s="149">
        <v>20.776</v>
      </c>
      <c r="E20" s="149">
        <v>20.776</v>
      </c>
      <c r="F20" s="149">
        <v>19.7</v>
      </c>
      <c r="G20" s="149">
        <v>19.7</v>
      </c>
      <c r="H20" s="149">
        <v>22.75</v>
      </c>
      <c r="I20" s="149">
        <v>22.75</v>
      </c>
      <c r="J20" s="149">
        <v>17.2</v>
      </c>
      <c r="K20" s="149">
        <v>29.54</v>
      </c>
      <c r="L20" s="149">
        <v>19.2</v>
      </c>
      <c r="M20" s="149">
        <v>20.100000000000001</v>
      </c>
      <c r="N20" s="149">
        <v>22.68</v>
      </c>
      <c r="O20" s="149">
        <v>17.8</v>
      </c>
      <c r="P20" s="149">
        <v>21.2</v>
      </c>
      <c r="Q20" s="149">
        <v>24.29</v>
      </c>
    </row>
    <row r="21" spans="1:17" x14ac:dyDescent="0.3">
      <c r="A21" s="1"/>
      <c r="B21" s="151" t="s">
        <v>184</v>
      </c>
      <c r="C21" s="149">
        <v>25</v>
      </c>
      <c r="D21" s="149">
        <v>21.408000000000001</v>
      </c>
      <c r="E21" s="149">
        <v>21.408000000000001</v>
      </c>
      <c r="F21" s="149">
        <v>20.399999999999999</v>
      </c>
      <c r="G21" s="149">
        <v>20.399999999999999</v>
      </c>
      <c r="H21" s="149">
        <v>23.51</v>
      </c>
      <c r="I21" s="149">
        <v>23.51</v>
      </c>
      <c r="J21" s="149">
        <v>17.7</v>
      </c>
      <c r="K21" s="149">
        <v>29.26</v>
      </c>
      <c r="L21" s="149">
        <v>19.3</v>
      </c>
      <c r="M21" s="149">
        <v>20.399999999999999</v>
      </c>
      <c r="N21" s="149">
        <v>23.12</v>
      </c>
      <c r="O21" s="149">
        <v>18.966999999999999</v>
      </c>
      <c r="P21" s="149">
        <v>21.88</v>
      </c>
      <c r="Q21" s="149">
        <v>26.55</v>
      </c>
    </row>
    <row r="22" spans="1:17" x14ac:dyDescent="0.3">
      <c r="A22" s="1"/>
      <c r="B22" s="151" t="s">
        <v>1561</v>
      </c>
      <c r="C22" s="149">
        <v>26</v>
      </c>
      <c r="D22" s="149">
        <v>21.387</v>
      </c>
      <c r="E22" s="149">
        <v>21.387</v>
      </c>
      <c r="F22" s="149">
        <v>20.9</v>
      </c>
      <c r="G22" s="149">
        <v>20.9</v>
      </c>
      <c r="H22" s="149">
        <v>23.92</v>
      </c>
      <c r="I22" s="149">
        <v>23.92</v>
      </c>
      <c r="J22" s="149">
        <v>18.399999999999999</v>
      </c>
      <c r="K22" s="149">
        <v>29.89</v>
      </c>
      <c r="L22" s="149">
        <v>19.7</v>
      </c>
      <c r="M22" s="149">
        <v>21.5</v>
      </c>
      <c r="N22" s="149">
        <v>23.93</v>
      </c>
      <c r="O22" s="149">
        <v>20.425000000000001</v>
      </c>
      <c r="P22" s="149">
        <v>22.46</v>
      </c>
      <c r="Q22" s="149">
        <v>28.22</v>
      </c>
    </row>
    <row r="23" spans="1:17" x14ac:dyDescent="0.3">
      <c r="A23" s="1"/>
      <c r="B23" s="151" t="s">
        <v>265</v>
      </c>
      <c r="C23" s="149">
        <v>26</v>
      </c>
      <c r="D23" s="149">
        <v>20.414999999999999</v>
      </c>
      <c r="E23" s="149">
        <v>20.414999999999999</v>
      </c>
      <c r="F23" s="149">
        <v>19.8</v>
      </c>
      <c r="G23" s="149">
        <v>19.8</v>
      </c>
      <c r="H23" s="149">
        <v>24.24</v>
      </c>
      <c r="I23" s="149">
        <v>24.24</v>
      </c>
      <c r="J23" s="149">
        <v>18.3</v>
      </c>
      <c r="K23" s="149">
        <v>29.52</v>
      </c>
      <c r="L23" s="149">
        <v>20.5</v>
      </c>
      <c r="M23" s="149">
        <v>21.6</v>
      </c>
      <c r="N23" s="149">
        <v>24.7</v>
      </c>
      <c r="O23" s="149">
        <v>21.7</v>
      </c>
      <c r="P23" s="149">
        <v>23.29</v>
      </c>
      <c r="Q23" s="149">
        <v>28.83</v>
      </c>
    </row>
    <row r="24" spans="1:17" x14ac:dyDescent="0.3">
      <c r="A24" s="1"/>
      <c r="B24" s="151" t="s">
        <v>453</v>
      </c>
      <c r="C24" s="149">
        <v>25</v>
      </c>
      <c r="D24" s="149">
        <v>20.013000000000002</v>
      </c>
      <c r="E24" s="149">
        <v>20.013000000000002</v>
      </c>
      <c r="F24" s="149">
        <v>19.8</v>
      </c>
      <c r="G24" s="149">
        <v>19.8</v>
      </c>
      <c r="H24" s="149">
        <v>24.91</v>
      </c>
      <c r="I24" s="149">
        <v>24.91</v>
      </c>
      <c r="J24" s="149">
        <v>18.100000000000001</v>
      </c>
      <c r="K24" s="149">
        <v>30.25</v>
      </c>
      <c r="L24" s="149">
        <v>20.9</v>
      </c>
      <c r="M24" s="149">
        <v>21.1</v>
      </c>
      <c r="N24" s="149">
        <v>25.33</v>
      </c>
      <c r="O24" s="149">
        <v>22.05</v>
      </c>
      <c r="P24" s="149">
        <v>23.61</v>
      </c>
      <c r="Q24" s="149">
        <v>29.7</v>
      </c>
    </row>
    <row r="25" spans="1:17" x14ac:dyDescent="0.3">
      <c r="A25" s="1"/>
      <c r="B25" s="151" t="s">
        <v>422</v>
      </c>
      <c r="C25" s="149">
        <v>24</v>
      </c>
      <c r="D25" s="149">
        <v>19.838999999999999</v>
      </c>
      <c r="E25" s="149">
        <v>19.838999999999999</v>
      </c>
      <c r="F25" s="149">
        <v>19.399999999999999</v>
      </c>
      <c r="G25" s="149">
        <v>19.399999999999999</v>
      </c>
      <c r="H25" s="149">
        <v>24.35</v>
      </c>
      <c r="I25" s="149">
        <v>24.35</v>
      </c>
      <c r="J25" s="149">
        <v>17.7</v>
      </c>
      <c r="K25" s="149">
        <v>30.07</v>
      </c>
      <c r="L25" s="149">
        <v>20.399999999999999</v>
      </c>
      <c r="M25" s="149">
        <v>20.3</v>
      </c>
      <c r="N25" s="149">
        <v>25.67</v>
      </c>
      <c r="O25" s="149">
        <v>20.367000000000001</v>
      </c>
      <c r="P25" s="149">
        <v>22.96</v>
      </c>
      <c r="Q25" s="149">
        <v>29.82</v>
      </c>
    </row>
    <row r="26" spans="1:17" x14ac:dyDescent="0.3">
      <c r="A26" s="1"/>
      <c r="B26" s="151" t="s">
        <v>273</v>
      </c>
      <c r="C26" s="149">
        <v>8.7110000000000003</v>
      </c>
      <c r="D26" s="149">
        <v>20.38</v>
      </c>
      <c r="E26" s="149">
        <v>20.38</v>
      </c>
      <c r="F26" s="149">
        <v>19</v>
      </c>
      <c r="G26" s="149">
        <v>19</v>
      </c>
      <c r="H26" s="149">
        <v>23.38</v>
      </c>
      <c r="I26" s="149">
        <v>23.38</v>
      </c>
      <c r="J26" s="149">
        <v>17.399999999999999</v>
      </c>
      <c r="K26" s="149">
        <v>29.37</v>
      </c>
      <c r="L26" s="149">
        <v>19.899999999999999</v>
      </c>
      <c r="M26" s="149">
        <v>18.8</v>
      </c>
      <c r="N26" s="149">
        <v>25.43</v>
      </c>
      <c r="O26" s="149">
        <v>20.067</v>
      </c>
      <c r="P26" s="149">
        <v>22.05</v>
      </c>
      <c r="Q26" s="149">
        <v>29.55</v>
      </c>
    </row>
    <row r="27" spans="1:17" x14ac:dyDescent="0.3">
      <c r="A27" s="1"/>
      <c r="B27" s="151" t="s">
        <v>185</v>
      </c>
      <c r="C27" s="149">
        <v>21</v>
      </c>
      <c r="D27" s="149">
        <v>19.096</v>
      </c>
      <c r="E27" s="149">
        <v>19.096</v>
      </c>
      <c r="F27" s="149">
        <v>18.399999999999999</v>
      </c>
      <c r="G27" s="149">
        <v>18.399999999999999</v>
      </c>
      <c r="H27" s="149">
        <v>22.42</v>
      </c>
      <c r="I27" s="149">
        <v>22.42</v>
      </c>
      <c r="J27" s="149">
        <v>17.2</v>
      </c>
      <c r="K27" s="149">
        <v>28.34</v>
      </c>
      <c r="L27" s="149">
        <v>17.8</v>
      </c>
      <c r="M27" s="149">
        <v>18.100000000000001</v>
      </c>
      <c r="N27" s="149">
        <v>24.94</v>
      </c>
      <c r="O27" s="149">
        <v>18.899999999999999</v>
      </c>
      <c r="P27" s="149">
        <v>20.99</v>
      </c>
      <c r="Q27" s="149">
        <v>28.21</v>
      </c>
    </row>
    <row r="28" spans="1:17" x14ac:dyDescent="0.3">
      <c r="A28" s="1"/>
      <c r="B28" s="151" t="s">
        <v>1562</v>
      </c>
      <c r="C28" s="149">
        <v>19</v>
      </c>
      <c r="D28" s="149">
        <v>18.54</v>
      </c>
      <c r="E28" s="149">
        <v>18.54</v>
      </c>
      <c r="F28" s="149">
        <v>17.899999999999999</v>
      </c>
      <c r="G28" s="149">
        <v>17.899999999999999</v>
      </c>
      <c r="H28" s="149">
        <v>21.66</v>
      </c>
      <c r="I28" s="149">
        <v>21.66</v>
      </c>
      <c r="J28" s="149">
        <v>17</v>
      </c>
      <c r="K28" s="149">
        <v>27.82</v>
      </c>
      <c r="L28" s="149">
        <v>17.3</v>
      </c>
      <c r="M28" s="149">
        <v>18.100000000000001</v>
      </c>
      <c r="N28" s="149">
        <v>24.2</v>
      </c>
      <c r="O28" s="149">
        <v>18.167000000000002</v>
      </c>
      <c r="P28" s="149">
        <v>20.329999999999998</v>
      </c>
      <c r="Q28" s="149">
        <v>27.13</v>
      </c>
    </row>
    <row r="29" spans="1:17" x14ac:dyDescent="0.3">
      <c r="A29" s="1"/>
      <c r="B29" s="151" t="s">
        <v>1563</v>
      </c>
      <c r="C29" s="149">
        <v>18</v>
      </c>
      <c r="D29" s="149">
        <v>18.228000000000002</v>
      </c>
      <c r="E29" s="149">
        <v>18.228000000000002</v>
      </c>
      <c r="F29" s="149">
        <v>18.100000000000001</v>
      </c>
      <c r="G29" s="149">
        <v>18.100000000000001</v>
      </c>
      <c r="H29" s="149">
        <v>21.12</v>
      </c>
      <c r="I29" s="149">
        <v>21.12</v>
      </c>
      <c r="J29" s="149">
        <v>17.100000000000001</v>
      </c>
      <c r="K29" s="149">
        <v>27.59</v>
      </c>
      <c r="L29" s="149">
        <v>17.2</v>
      </c>
      <c r="M29" s="149">
        <v>17.899999999999999</v>
      </c>
      <c r="N29" s="149">
        <v>23.63</v>
      </c>
      <c r="O29" s="149">
        <v>18.109000000000002</v>
      </c>
      <c r="P29" s="149">
        <v>19.88</v>
      </c>
      <c r="Q29" s="149">
        <v>26.64</v>
      </c>
    </row>
    <row r="30" spans="1:17" x14ac:dyDescent="0.3">
      <c r="A30" s="1"/>
      <c r="B30" s="151" t="s">
        <v>1564</v>
      </c>
      <c r="C30" s="149">
        <v>17</v>
      </c>
      <c r="D30" s="149">
        <v>18.7</v>
      </c>
      <c r="E30" s="149">
        <v>18.7</v>
      </c>
      <c r="F30" s="149">
        <v>18</v>
      </c>
      <c r="G30" s="149">
        <v>18</v>
      </c>
      <c r="H30" s="149">
        <v>20.53</v>
      </c>
      <c r="I30" s="149">
        <v>20.53</v>
      </c>
      <c r="J30" s="149">
        <v>17.2</v>
      </c>
      <c r="K30" s="149">
        <v>27.39</v>
      </c>
      <c r="L30" s="149">
        <v>17.2</v>
      </c>
      <c r="M30" s="149">
        <v>17.8</v>
      </c>
      <c r="N30" s="149">
        <v>23.12</v>
      </c>
      <c r="O30" s="149">
        <v>18.100000000000001</v>
      </c>
      <c r="P30" s="149">
        <v>19.64</v>
      </c>
      <c r="Q30" s="149">
        <v>26.47</v>
      </c>
    </row>
    <row r="31" spans="1:17" x14ac:dyDescent="0.3">
      <c r="A31" s="1"/>
      <c r="B31" s="151" t="s">
        <v>480</v>
      </c>
      <c r="C31" s="149">
        <v>16</v>
      </c>
      <c r="D31" s="149">
        <v>18.45</v>
      </c>
      <c r="E31" s="149">
        <v>18.45</v>
      </c>
      <c r="F31" s="149">
        <v>18.8</v>
      </c>
      <c r="G31" s="149">
        <v>18.8</v>
      </c>
      <c r="H31" s="149">
        <v>20.04</v>
      </c>
      <c r="I31" s="149">
        <v>20.04</v>
      </c>
      <c r="J31" s="149">
        <v>17.3</v>
      </c>
      <c r="K31" s="149">
        <v>27.42</v>
      </c>
      <c r="L31" s="149">
        <v>17.3</v>
      </c>
      <c r="M31" s="149">
        <v>17.399999999999999</v>
      </c>
      <c r="N31" s="149">
        <v>22.67</v>
      </c>
      <c r="O31" s="149">
        <v>18</v>
      </c>
      <c r="P31" s="149">
        <v>19.28</v>
      </c>
      <c r="Q31" s="149">
        <v>26.01</v>
      </c>
    </row>
    <row r="32" spans="1:17" x14ac:dyDescent="0.3">
      <c r="A32" s="1"/>
      <c r="B32" s="151" t="s">
        <v>1565</v>
      </c>
      <c r="C32" s="149">
        <v>16</v>
      </c>
      <c r="D32" s="149">
        <v>18.491</v>
      </c>
      <c r="E32" s="149">
        <v>18.491</v>
      </c>
      <c r="F32" s="149">
        <v>18.5</v>
      </c>
      <c r="G32" s="149">
        <v>18.5</v>
      </c>
      <c r="H32" s="149">
        <v>19.68</v>
      </c>
      <c r="I32" s="149">
        <v>19.68</v>
      </c>
      <c r="J32" s="149">
        <v>17</v>
      </c>
      <c r="K32" s="149">
        <v>27.4</v>
      </c>
      <c r="L32" s="149">
        <v>17.2</v>
      </c>
      <c r="M32" s="149">
        <v>17.600000000000001</v>
      </c>
      <c r="N32" s="149">
        <v>22.32</v>
      </c>
      <c r="O32" s="149">
        <v>17.832999999999998</v>
      </c>
      <c r="P32" s="149">
        <v>19</v>
      </c>
      <c r="Q32" s="149">
        <v>25.88</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1567</v>
      </c>
      <c r="C5" s="1"/>
      <c r="D5" s="1"/>
      <c r="E5" s="1"/>
      <c r="F5" s="1"/>
      <c r="G5" s="1"/>
      <c r="H5" s="1"/>
    </row>
    <row r="6" spans="1:8" x14ac:dyDescent="0.3">
      <c r="A6" s="1"/>
      <c r="B6" s="1"/>
      <c r="C6" s="1"/>
      <c r="D6" s="1"/>
      <c r="E6" s="1"/>
      <c r="F6" s="1"/>
      <c r="G6" s="1"/>
      <c r="H6" s="1"/>
    </row>
    <row r="7" spans="1:8" ht="45" customHeight="1" x14ac:dyDescent="0.3">
      <c r="A7" s="1"/>
      <c r="B7" s="3" t="s">
        <v>37</v>
      </c>
      <c r="C7" s="3" t="s">
        <v>3</v>
      </c>
      <c r="D7" s="3" t="s">
        <v>1568</v>
      </c>
      <c r="E7" s="3" t="s">
        <v>1569</v>
      </c>
      <c r="F7" s="3" t="s">
        <v>1570</v>
      </c>
      <c r="G7" s="3" t="s">
        <v>8</v>
      </c>
      <c r="H7" s="3" t="s">
        <v>1466</v>
      </c>
    </row>
    <row r="8" spans="1:8" x14ac:dyDescent="0.3">
      <c r="A8" s="1"/>
      <c r="B8" s="4" t="s">
        <v>41</v>
      </c>
      <c r="C8" s="152" t="s">
        <v>218</v>
      </c>
      <c r="D8" s="152" t="s">
        <v>1571</v>
      </c>
      <c r="E8" s="149">
        <v>130</v>
      </c>
      <c r="F8" s="4" t="s">
        <v>196</v>
      </c>
      <c r="G8" s="4" t="s">
        <v>1572</v>
      </c>
      <c r="H8" s="153"/>
    </row>
    <row r="9" spans="1:8" x14ac:dyDescent="0.3">
      <c r="A9" s="1"/>
      <c r="B9" s="4" t="s">
        <v>41</v>
      </c>
      <c r="C9" s="152" t="s">
        <v>54</v>
      </c>
      <c r="D9" s="152" t="s">
        <v>1573</v>
      </c>
      <c r="E9" s="149">
        <v>339.8</v>
      </c>
      <c r="F9" s="4" t="s">
        <v>196</v>
      </c>
      <c r="G9" s="4" t="s">
        <v>1572</v>
      </c>
      <c r="H9" s="153"/>
    </row>
    <row r="10" spans="1:8" x14ac:dyDescent="0.3">
      <c r="A10" s="1"/>
      <c r="B10" s="4" t="s">
        <v>41</v>
      </c>
      <c r="C10" s="152" t="s">
        <v>61</v>
      </c>
      <c r="D10" s="152" t="s">
        <v>1574</v>
      </c>
      <c r="E10" s="149">
        <v>3942.3150000000001</v>
      </c>
      <c r="F10" s="4" t="s">
        <v>196</v>
      </c>
      <c r="G10" s="4" t="s">
        <v>1572</v>
      </c>
      <c r="H10" s="153"/>
    </row>
    <row r="11" spans="1:8" x14ac:dyDescent="0.3">
      <c r="A11" s="1"/>
      <c r="B11" s="4" t="s">
        <v>41</v>
      </c>
      <c r="C11" s="152" t="s">
        <v>70</v>
      </c>
      <c r="D11" s="152" t="s">
        <v>1575</v>
      </c>
      <c r="E11" s="149">
        <v>2380</v>
      </c>
      <c r="F11" s="4" t="s">
        <v>196</v>
      </c>
      <c r="G11" s="4" t="s">
        <v>1572</v>
      </c>
      <c r="H11" s="153"/>
    </row>
    <row r="12" spans="1:8" x14ac:dyDescent="0.3">
      <c r="A12" s="1"/>
      <c r="B12" s="4" t="s">
        <v>41</v>
      </c>
      <c r="C12" s="152" t="s">
        <v>73</v>
      </c>
      <c r="D12" s="152" t="s">
        <v>1576</v>
      </c>
      <c r="E12" s="149">
        <v>3737</v>
      </c>
      <c r="F12" s="4" t="s">
        <v>196</v>
      </c>
      <c r="G12" s="4" t="s">
        <v>1572</v>
      </c>
      <c r="H12" s="153"/>
    </row>
    <row r="13" spans="1:8" x14ac:dyDescent="0.3">
      <c r="A13" s="1"/>
      <c r="B13" s="4" t="s">
        <v>41</v>
      </c>
      <c r="C13" s="152" t="s">
        <v>73</v>
      </c>
      <c r="D13" s="152" t="s">
        <v>1577</v>
      </c>
      <c r="E13" s="149">
        <v>1337</v>
      </c>
      <c r="F13" s="4" t="s">
        <v>196</v>
      </c>
      <c r="G13" s="4" t="s">
        <v>1572</v>
      </c>
      <c r="H13" s="153"/>
    </row>
    <row r="14" spans="1:8" x14ac:dyDescent="0.3">
      <c r="A14" s="1"/>
      <c r="B14" s="4" t="s">
        <v>41</v>
      </c>
      <c r="C14" s="152" t="s">
        <v>106</v>
      </c>
      <c r="D14" s="152" t="s">
        <v>1578</v>
      </c>
      <c r="E14" s="149">
        <v>1945</v>
      </c>
      <c r="F14" s="4" t="s">
        <v>196</v>
      </c>
      <c r="G14" s="4" t="s">
        <v>1572</v>
      </c>
      <c r="H14" s="153"/>
    </row>
    <row r="15" spans="1:8" x14ac:dyDescent="0.3">
      <c r="A15" s="1"/>
      <c r="B15" s="4" t="s">
        <v>41</v>
      </c>
      <c r="C15" s="152" t="s">
        <v>123</v>
      </c>
      <c r="D15" s="152" t="s">
        <v>1579</v>
      </c>
      <c r="E15" s="149">
        <v>1462</v>
      </c>
      <c r="F15" s="4" t="s">
        <v>196</v>
      </c>
      <c r="G15" s="4" t="s">
        <v>1572</v>
      </c>
      <c r="H15" s="153"/>
    </row>
    <row r="16" spans="1:8" x14ac:dyDescent="0.3">
      <c r="A16" s="1"/>
      <c r="B16" s="4" t="s">
        <v>41</v>
      </c>
      <c r="C16" s="152" t="s">
        <v>126</v>
      </c>
      <c r="D16" s="152" t="s">
        <v>1580</v>
      </c>
      <c r="E16" s="149">
        <v>665.44</v>
      </c>
      <c r="F16" s="4" t="s">
        <v>196</v>
      </c>
      <c r="G16" s="4" t="s">
        <v>1572</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7" t="s">
        <v>0</v>
      </c>
      <c r="B3" s="198"/>
      <c r="C3" s="198"/>
      <c r="D3" s="198"/>
      <c r="E3" s="198"/>
      <c r="F3" s="19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31" t="s">
        <v>1581</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row>
    <row r="5" spans="1:43" ht="22.05" hidden="1" customHeight="1" x14ac:dyDescent="0.3">
      <c r="A5" s="201" t="s">
        <v>37</v>
      </c>
      <c r="B5" s="201" t="s">
        <v>505</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1"/>
      <c r="B6" s="201"/>
      <c r="C6" s="230" t="s">
        <v>561</v>
      </c>
      <c r="D6" s="230" t="s">
        <v>562</v>
      </c>
      <c r="E6" s="230" t="s">
        <v>563</v>
      </c>
      <c r="F6" s="230" t="s">
        <v>564</v>
      </c>
      <c r="G6" s="230" t="s">
        <v>559</v>
      </c>
      <c r="H6" s="230" t="s">
        <v>527</v>
      </c>
      <c r="I6" s="230" t="s">
        <v>552</v>
      </c>
      <c r="J6" s="230"/>
      <c r="K6" s="230" t="s">
        <v>528</v>
      </c>
      <c r="L6" s="230" t="s">
        <v>61</v>
      </c>
      <c r="M6" s="230"/>
      <c r="N6" s="230"/>
      <c r="O6" s="230"/>
      <c r="P6" s="230"/>
      <c r="Q6" s="230" t="s">
        <v>529</v>
      </c>
      <c r="R6" s="230" t="s">
        <v>258</v>
      </c>
      <c r="S6" s="230" t="s">
        <v>530</v>
      </c>
      <c r="T6" s="230" t="s">
        <v>555</v>
      </c>
      <c r="U6" s="230" t="s">
        <v>73</v>
      </c>
      <c r="V6" s="230"/>
      <c r="W6" s="230" t="s">
        <v>531</v>
      </c>
      <c r="X6" s="230" t="s">
        <v>556</v>
      </c>
      <c r="Y6" s="230" t="s">
        <v>541</v>
      </c>
      <c r="Z6" s="230" t="s">
        <v>106</v>
      </c>
      <c r="AA6" s="230"/>
      <c r="AB6" s="230"/>
      <c r="AC6" s="230"/>
      <c r="AD6" s="230" t="s">
        <v>542</v>
      </c>
      <c r="AE6" s="230" t="s">
        <v>543</v>
      </c>
      <c r="AF6" s="230" t="s">
        <v>544</v>
      </c>
      <c r="AG6" s="230" t="s">
        <v>348</v>
      </c>
      <c r="AH6" s="230"/>
      <c r="AI6" s="230"/>
      <c r="AJ6" s="230"/>
      <c r="AK6" s="230"/>
      <c r="AL6" s="230"/>
      <c r="AM6" s="230"/>
      <c r="AN6" s="230"/>
      <c r="AO6" s="230"/>
      <c r="AP6" s="230" t="s">
        <v>557</v>
      </c>
      <c r="AQ6" s="230" t="s">
        <v>545</v>
      </c>
    </row>
    <row r="7" spans="1:43" ht="57" customHeight="1" x14ac:dyDescent="0.3">
      <c r="A7" s="201"/>
      <c r="B7" s="201"/>
      <c r="C7" s="9" t="s">
        <v>1582</v>
      </c>
      <c r="D7" s="9" t="s">
        <v>1583</v>
      </c>
      <c r="E7" s="9" t="s">
        <v>1584</v>
      </c>
      <c r="F7" s="9" t="s">
        <v>1585</v>
      </c>
      <c r="G7" s="9" t="s">
        <v>1586</v>
      </c>
      <c r="H7" s="9" t="s">
        <v>1587</v>
      </c>
      <c r="I7" s="9" t="s">
        <v>1588</v>
      </c>
      <c r="J7" s="9" t="s">
        <v>1589</v>
      </c>
      <c r="K7" s="9" t="s">
        <v>1590</v>
      </c>
      <c r="L7" s="9" t="s">
        <v>1591</v>
      </c>
      <c r="M7" s="9" t="s">
        <v>1592</v>
      </c>
      <c r="N7" s="9" t="s">
        <v>1593</v>
      </c>
      <c r="O7" s="9" t="s">
        <v>1594</v>
      </c>
      <c r="P7" s="9" t="s">
        <v>1595</v>
      </c>
      <c r="Q7" s="9" t="s">
        <v>1596</v>
      </c>
      <c r="R7" s="9" t="s">
        <v>1597</v>
      </c>
      <c r="S7" s="9" t="s">
        <v>1598</v>
      </c>
      <c r="T7" s="9" t="s">
        <v>1599</v>
      </c>
      <c r="U7" s="9" t="s">
        <v>1600</v>
      </c>
      <c r="V7" s="9" t="s">
        <v>1601</v>
      </c>
      <c r="W7" s="9" t="s">
        <v>1602</v>
      </c>
      <c r="X7" s="9" t="s">
        <v>1603</v>
      </c>
      <c r="Y7" s="9" t="s">
        <v>1604</v>
      </c>
      <c r="Z7" s="9" t="s">
        <v>1605</v>
      </c>
      <c r="AA7" s="9" t="s">
        <v>1606</v>
      </c>
      <c r="AB7" s="9" t="s">
        <v>1607</v>
      </c>
      <c r="AC7" s="9" t="s">
        <v>1608</v>
      </c>
      <c r="AD7" s="9" t="s">
        <v>1609</v>
      </c>
      <c r="AE7" s="9" t="s">
        <v>1610</v>
      </c>
      <c r="AF7" s="9" t="s">
        <v>1611</v>
      </c>
      <c r="AG7" s="9" t="s">
        <v>1612</v>
      </c>
      <c r="AH7" s="9" t="s">
        <v>1613</v>
      </c>
      <c r="AI7" s="9" t="s">
        <v>1614</v>
      </c>
      <c r="AJ7" s="9" t="s">
        <v>1615</v>
      </c>
      <c r="AK7" s="9" t="s">
        <v>1616</v>
      </c>
      <c r="AL7" s="9" t="s">
        <v>1617</v>
      </c>
      <c r="AM7" s="9" t="s">
        <v>1618</v>
      </c>
      <c r="AN7" s="9" t="s">
        <v>1619</v>
      </c>
      <c r="AO7" s="9" t="s">
        <v>1620</v>
      </c>
      <c r="AP7" s="9" t="s">
        <v>1621</v>
      </c>
      <c r="AQ7" s="9" t="s">
        <v>1622</v>
      </c>
    </row>
    <row r="8" spans="1:43" ht="24" customHeight="1" x14ac:dyDescent="0.3">
      <c r="A8" s="13" t="s">
        <v>41</v>
      </c>
      <c r="B8" s="13" t="s">
        <v>731</v>
      </c>
      <c r="C8" s="154">
        <v>23</v>
      </c>
      <c r="D8" s="154">
        <v>55.25</v>
      </c>
      <c r="E8" s="154">
        <v>12.67</v>
      </c>
      <c r="F8" s="154">
        <v>24.11</v>
      </c>
      <c r="G8" s="154">
        <v>19.002960000000002</v>
      </c>
      <c r="H8" s="154"/>
      <c r="I8" s="154">
        <v>6.24</v>
      </c>
      <c r="J8" s="154">
        <v>6.79</v>
      </c>
      <c r="K8" s="154">
        <v>6.06</v>
      </c>
      <c r="L8" s="154">
        <v>6.8</v>
      </c>
      <c r="M8" s="154">
        <v>6.8</v>
      </c>
      <c r="N8" s="154">
        <v>6.8</v>
      </c>
      <c r="O8" s="154">
        <v>6.8</v>
      </c>
      <c r="P8" s="154"/>
      <c r="Q8" s="154"/>
      <c r="R8" s="154">
        <v>3</v>
      </c>
      <c r="S8" s="154">
        <v>4</v>
      </c>
      <c r="T8" s="154"/>
      <c r="U8" s="154"/>
      <c r="V8" s="154"/>
      <c r="W8" s="154"/>
      <c r="X8" s="154"/>
      <c r="Y8" s="154"/>
      <c r="Z8" s="154">
        <v>2.6225200000000002</v>
      </c>
      <c r="AA8" s="154">
        <v>2.6594699999999998</v>
      </c>
      <c r="AB8" s="154"/>
      <c r="AC8" s="154"/>
      <c r="AD8" s="154"/>
      <c r="AE8" s="154">
        <v>6.0250000000000004</v>
      </c>
      <c r="AF8" s="154">
        <v>5.56</v>
      </c>
      <c r="AG8" s="154">
        <v>480.09517</v>
      </c>
      <c r="AH8" s="154">
        <v>0</v>
      </c>
      <c r="AI8" s="154">
        <v>448.08882</v>
      </c>
      <c r="AJ8" s="154">
        <v>448.08882</v>
      </c>
      <c r="AK8" s="154">
        <v>352.06979000000001</v>
      </c>
      <c r="AL8" s="154">
        <v>295.01834000000002</v>
      </c>
      <c r="AM8" s="154">
        <v>282.72591</v>
      </c>
      <c r="AN8" s="154">
        <v>384.07612999999998</v>
      </c>
      <c r="AO8" s="154">
        <v>384.07612999999998</v>
      </c>
      <c r="AP8" s="154"/>
      <c r="AQ8" s="154"/>
    </row>
    <row r="9" spans="1:43" ht="24" customHeight="1" x14ac:dyDescent="0.3">
      <c r="A9" s="16" t="s">
        <v>41</v>
      </c>
      <c r="B9" s="16" t="s">
        <v>732</v>
      </c>
      <c r="C9" s="155">
        <v>23</v>
      </c>
      <c r="D9" s="155">
        <v>55.27</v>
      </c>
      <c r="E9" s="155">
        <v>11.24</v>
      </c>
      <c r="F9" s="155">
        <v>24.11</v>
      </c>
      <c r="G9" s="155">
        <v>19.002960000000002</v>
      </c>
      <c r="H9" s="155"/>
      <c r="I9" s="155">
        <v>6.66</v>
      </c>
      <c r="J9" s="155">
        <v>7.15</v>
      </c>
      <c r="K9" s="155">
        <v>5.1559999999999997</v>
      </c>
      <c r="L9" s="155">
        <v>6.4</v>
      </c>
      <c r="M9" s="155">
        <v>6.4</v>
      </c>
      <c r="N9" s="155">
        <v>6.4</v>
      </c>
      <c r="O9" s="155">
        <v>6.4</v>
      </c>
      <c r="P9" s="155"/>
      <c r="Q9" s="155"/>
      <c r="R9" s="155">
        <v>5</v>
      </c>
      <c r="S9" s="155">
        <v>5</v>
      </c>
      <c r="T9" s="155"/>
      <c r="U9" s="155"/>
      <c r="V9" s="155"/>
      <c r="W9" s="155"/>
      <c r="X9" s="155"/>
      <c r="Y9" s="155"/>
      <c r="Z9" s="155">
        <v>1.3629100000000001</v>
      </c>
      <c r="AA9" s="155">
        <v>3.2820999999999998</v>
      </c>
      <c r="AB9" s="155"/>
      <c r="AC9" s="155"/>
      <c r="AD9" s="155"/>
      <c r="AE9" s="155">
        <v>5.8</v>
      </c>
      <c r="AF9" s="155">
        <v>5.43</v>
      </c>
      <c r="AG9" s="155">
        <v>480.09517</v>
      </c>
      <c r="AH9" s="155">
        <v>0</v>
      </c>
      <c r="AI9" s="155">
        <v>448.08882</v>
      </c>
      <c r="AJ9" s="155">
        <v>448.08882</v>
      </c>
      <c r="AK9" s="155">
        <v>352.06979000000001</v>
      </c>
      <c r="AL9" s="155">
        <v>295.01834000000002</v>
      </c>
      <c r="AM9" s="155">
        <v>282.72591</v>
      </c>
      <c r="AN9" s="155">
        <v>384.07612999999998</v>
      </c>
      <c r="AO9" s="155">
        <v>384.07612999999998</v>
      </c>
      <c r="AP9" s="155"/>
      <c r="AQ9" s="155"/>
    </row>
    <row r="10" spans="1:43" ht="24" customHeight="1" x14ac:dyDescent="0.3">
      <c r="A10" s="16" t="s">
        <v>41</v>
      </c>
      <c r="B10" s="16" t="s">
        <v>733</v>
      </c>
      <c r="C10" s="155">
        <v>23</v>
      </c>
      <c r="D10" s="155">
        <v>55.24</v>
      </c>
      <c r="E10" s="155">
        <v>10.54</v>
      </c>
      <c r="F10" s="155">
        <v>26.39</v>
      </c>
      <c r="G10" s="155">
        <v>19.002960000000002</v>
      </c>
      <c r="H10" s="155"/>
      <c r="I10" s="155">
        <v>5.88</v>
      </c>
      <c r="J10" s="155">
        <v>7.48</v>
      </c>
      <c r="K10" s="155">
        <v>4.7969999999999997</v>
      </c>
      <c r="L10" s="155">
        <v>6.3</v>
      </c>
      <c r="M10" s="155">
        <v>6.3</v>
      </c>
      <c r="N10" s="155">
        <v>6.3</v>
      </c>
      <c r="O10" s="155">
        <v>6.3</v>
      </c>
      <c r="P10" s="155"/>
      <c r="Q10" s="155"/>
      <c r="R10" s="155">
        <v>5</v>
      </c>
      <c r="S10" s="155">
        <v>5</v>
      </c>
      <c r="T10" s="155"/>
      <c r="U10" s="155"/>
      <c r="V10" s="155"/>
      <c r="W10" s="155"/>
      <c r="X10" s="155"/>
      <c r="Y10" s="155"/>
      <c r="Z10" s="155">
        <v>1.9416100000000001</v>
      </c>
      <c r="AA10" s="155">
        <v>3.3182999999999998</v>
      </c>
      <c r="AB10" s="155"/>
      <c r="AC10" s="155"/>
      <c r="AD10" s="155"/>
      <c r="AE10" s="155">
        <v>5.6859999999999999</v>
      </c>
      <c r="AF10" s="155">
        <v>5.32</v>
      </c>
      <c r="AG10" s="155">
        <v>480.09517</v>
      </c>
      <c r="AH10" s="155">
        <v>0</v>
      </c>
      <c r="AI10" s="155">
        <v>448.08882</v>
      </c>
      <c r="AJ10" s="155">
        <v>448.08882</v>
      </c>
      <c r="AK10" s="155">
        <v>352.06979000000001</v>
      </c>
      <c r="AL10" s="155">
        <v>295.01834000000002</v>
      </c>
      <c r="AM10" s="155">
        <v>282.72591</v>
      </c>
      <c r="AN10" s="155">
        <v>384.07612999999998</v>
      </c>
      <c r="AO10" s="155">
        <v>384.07612999999998</v>
      </c>
      <c r="AP10" s="155"/>
      <c r="AQ10" s="155"/>
    </row>
    <row r="11" spans="1:43" ht="24" customHeight="1" x14ac:dyDescent="0.3">
      <c r="A11" s="16" t="s">
        <v>41</v>
      </c>
      <c r="B11" s="16" t="s">
        <v>734</v>
      </c>
      <c r="C11" s="155">
        <v>23</v>
      </c>
      <c r="D11" s="155">
        <v>55.24</v>
      </c>
      <c r="E11" s="155">
        <v>14.24</v>
      </c>
      <c r="F11" s="155">
        <v>19.39</v>
      </c>
      <c r="G11" s="155">
        <v>19.002960000000002</v>
      </c>
      <c r="H11" s="155"/>
      <c r="I11" s="155">
        <v>5.41</v>
      </c>
      <c r="J11" s="155">
        <v>6.91</v>
      </c>
      <c r="K11" s="155">
        <v>5.37</v>
      </c>
      <c r="L11" s="155">
        <v>6.8</v>
      </c>
      <c r="M11" s="155">
        <v>6.8</v>
      </c>
      <c r="N11" s="155">
        <v>6.8</v>
      </c>
      <c r="O11" s="155">
        <v>6.8</v>
      </c>
      <c r="P11" s="155"/>
      <c r="Q11" s="155"/>
      <c r="R11" s="155">
        <v>5</v>
      </c>
      <c r="S11" s="155">
        <v>5</v>
      </c>
      <c r="T11" s="155"/>
      <c r="U11" s="155"/>
      <c r="V11" s="155"/>
      <c r="W11" s="155"/>
      <c r="X11" s="155"/>
      <c r="Y11" s="155"/>
      <c r="Z11" s="155">
        <v>1.90429</v>
      </c>
      <c r="AA11" s="155">
        <v>2.8913600000000002</v>
      </c>
      <c r="AB11" s="155"/>
      <c r="AC11" s="155"/>
      <c r="AD11" s="155"/>
      <c r="AE11" s="155">
        <v>5.931</v>
      </c>
      <c r="AF11" s="155">
        <v>5.81</v>
      </c>
      <c r="AG11" s="155">
        <v>480.09517</v>
      </c>
      <c r="AH11" s="155">
        <v>0</v>
      </c>
      <c r="AI11" s="155">
        <v>448.08882</v>
      </c>
      <c r="AJ11" s="155">
        <v>448.08882</v>
      </c>
      <c r="AK11" s="155">
        <v>352.06979000000001</v>
      </c>
      <c r="AL11" s="155">
        <v>295.01834000000002</v>
      </c>
      <c r="AM11" s="155">
        <v>282.72591</v>
      </c>
      <c r="AN11" s="155">
        <v>384.07612999999998</v>
      </c>
      <c r="AO11" s="155">
        <v>384.07612999999998</v>
      </c>
      <c r="AP11" s="155"/>
      <c r="AQ11" s="155"/>
    </row>
    <row r="12" spans="1:43" ht="24" customHeight="1" x14ac:dyDescent="0.3">
      <c r="A12" s="16" t="s">
        <v>41</v>
      </c>
      <c r="B12" s="16" t="s">
        <v>735</v>
      </c>
      <c r="C12" s="155">
        <v>23</v>
      </c>
      <c r="D12" s="155">
        <v>55.22</v>
      </c>
      <c r="E12" s="155">
        <v>13.19</v>
      </c>
      <c r="F12" s="155">
        <v>27.54</v>
      </c>
      <c r="G12" s="155">
        <v>19.002960000000002</v>
      </c>
      <c r="H12" s="155"/>
      <c r="I12" s="155">
        <v>6.28</v>
      </c>
      <c r="J12" s="155">
        <v>6.15</v>
      </c>
      <c r="K12" s="155">
        <v>5.7949999999999999</v>
      </c>
      <c r="L12" s="155">
        <v>6.8</v>
      </c>
      <c r="M12" s="155">
        <v>6.8</v>
      </c>
      <c r="N12" s="155">
        <v>6.8</v>
      </c>
      <c r="O12" s="155">
        <v>6.8</v>
      </c>
      <c r="P12" s="155"/>
      <c r="Q12" s="155"/>
      <c r="R12" s="155">
        <v>4</v>
      </c>
      <c r="S12" s="155">
        <v>4</v>
      </c>
      <c r="T12" s="155"/>
      <c r="U12" s="155"/>
      <c r="V12" s="155"/>
      <c r="W12" s="155"/>
      <c r="X12" s="155"/>
      <c r="Y12" s="155"/>
      <c r="Z12" s="155">
        <v>1.61755</v>
      </c>
      <c r="AA12" s="155">
        <v>3.16099</v>
      </c>
      <c r="AB12" s="155"/>
      <c r="AC12" s="155"/>
      <c r="AD12" s="155"/>
      <c r="AE12" s="155">
        <v>6.1909999999999998</v>
      </c>
      <c r="AF12" s="155">
        <v>6.6</v>
      </c>
      <c r="AG12" s="155">
        <v>480.09517</v>
      </c>
      <c r="AH12" s="155">
        <v>0</v>
      </c>
      <c r="AI12" s="155">
        <v>448.08882</v>
      </c>
      <c r="AJ12" s="155">
        <v>448.08882</v>
      </c>
      <c r="AK12" s="155">
        <v>352.06979000000001</v>
      </c>
      <c r="AL12" s="155">
        <v>295.01834000000002</v>
      </c>
      <c r="AM12" s="155">
        <v>282.72591</v>
      </c>
      <c r="AN12" s="155">
        <v>384.07612999999998</v>
      </c>
      <c r="AO12" s="155">
        <v>384.07612999999998</v>
      </c>
      <c r="AP12" s="155"/>
      <c r="AQ12" s="155"/>
    </row>
    <row r="13" spans="1:43" ht="24" customHeight="1" x14ac:dyDescent="0.3">
      <c r="A13" s="16" t="s">
        <v>41</v>
      </c>
      <c r="B13" s="16" t="s">
        <v>736</v>
      </c>
      <c r="C13" s="155">
        <v>23</v>
      </c>
      <c r="D13" s="155">
        <v>53.23</v>
      </c>
      <c r="E13" s="155">
        <v>12.46</v>
      </c>
      <c r="F13" s="155">
        <v>28.73</v>
      </c>
      <c r="G13" s="155">
        <v>19.002960000000002</v>
      </c>
      <c r="H13" s="155"/>
      <c r="I13" s="155">
        <v>6.46</v>
      </c>
      <c r="J13" s="155">
        <v>6.99</v>
      </c>
      <c r="K13" s="155">
        <v>5.8890000000000002</v>
      </c>
      <c r="L13" s="155">
        <v>6.7</v>
      </c>
      <c r="M13" s="155">
        <v>6.7</v>
      </c>
      <c r="N13" s="155">
        <v>6.7</v>
      </c>
      <c r="O13" s="155">
        <v>6.7</v>
      </c>
      <c r="P13" s="155"/>
      <c r="Q13" s="155"/>
      <c r="R13" s="155">
        <v>3</v>
      </c>
      <c r="S13" s="155">
        <v>4</v>
      </c>
      <c r="T13" s="155"/>
      <c r="U13" s="155"/>
      <c r="V13" s="155"/>
      <c r="W13" s="155"/>
      <c r="X13" s="155"/>
      <c r="Y13" s="155"/>
      <c r="Z13" s="155">
        <v>0.78996999999999995</v>
      </c>
      <c r="AA13" s="155">
        <v>2.56792</v>
      </c>
      <c r="AB13" s="155"/>
      <c r="AC13" s="155"/>
      <c r="AD13" s="155"/>
      <c r="AE13" s="155">
        <v>6.4829999999999997</v>
      </c>
      <c r="AF13" s="155">
        <v>6.06</v>
      </c>
      <c r="AG13" s="155">
        <v>480.09517</v>
      </c>
      <c r="AH13" s="155">
        <v>0</v>
      </c>
      <c r="AI13" s="155">
        <v>448.08882</v>
      </c>
      <c r="AJ13" s="155">
        <v>448.08882</v>
      </c>
      <c r="AK13" s="155">
        <v>352.06979000000001</v>
      </c>
      <c r="AL13" s="155">
        <v>295.01834000000002</v>
      </c>
      <c r="AM13" s="155">
        <v>282.72591</v>
      </c>
      <c r="AN13" s="155">
        <v>384.07612999999998</v>
      </c>
      <c r="AO13" s="155">
        <v>384.07612999999998</v>
      </c>
      <c r="AP13" s="155"/>
      <c r="AQ13" s="155"/>
    </row>
    <row r="14" spans="1:43" ht="24" customHeight="1" x14ac:dyDescent="0.3">
      <c r="A14" s="16" t="s">
        <v>41</v>
      </c>
      <c r="B14" s="16" t="s">
        <v>737</v>
      </c>
      <c r="C14" s="155">
        <v>23</v>
      </c>
      <c r="D14" s="155">
        <v>55.24</v>
      </c>
      <c r="E14" s="155">
        <v>10.8</v>
      </c>
      <c r="F14" s="155">
        <v>24.68</v>
      </c>
      <c r="G14" s="155">
        <v>19.002960000000002</v>
      </c>
      <c r="H14" s="155"/>
      <c r="I14" s="155">
        <v>6.14</v>
      </c>
      <c r="J14" s="155">
        <v>7.44</v>
      </c>
      <c r="K14" s="155">
        <v>5.3659999999999997</v>
      </c>
      <c r="L14" s="155">
        <v>6.4</v>
      </c>
      <c r="M14" s="155">
        <v>6.4</v>
      </c>
      <c r="N14" s="155">
        <v>6.4</v>
      </c>
      <c r="O14" s="155">
        <v>6.4</v>
      </c>
      <c r="P14" s="155"/>
      <c r="Q14" s="155"/>
      <c r="R14" s="155">
        <v>4</v>
      </c>
      <c r="S14" s="155">
        <v>5</v>
      </c>
      <c r="T14" s="155"/>
      <c r="U14" s="155"/>
      <c r="V14" s="155"/>
      <c r="W14" s="155"/>
      <c r="X14" s="155"/>
      <c r="Y14" s="155"/>
      <c r="Z14" s="155">
        <v>0.99831999999999999</v>
      </c>
      <c r="AA14" s="155">
        <v>2.7959700000000001</v>
      </c>
      <c r="AB14" s="155"/>
      <c r="AC14" s="155"/>
      <c r="AD14" s="155"/>
      <c r="AE14" s="155">
        <v>6.173</v>
      </c>
      <c r="AF14" s="155">
        <v>5.65</v>
      </c>
      <c r="AG14" s="155">
        <v>480.09517</v>
      </c>
      <c r="AH14" s="155">
        <v>0</v>
      </c>
      <c r="AI14" s="155">
        <v>448.08882</v>
      </c>
      <c r="AJ14" s="155">
        <v>448.08882</v>
      </c>
      <c r="AK14" s="155">
        <v>352.06979000000001</v>
      </c>
      <c r="AL14" s="155">
        <v>295.01834000000002</v>
      </c>
      <c r="AM14" s="155">
        <v>282.72591</v>
      </c>
      <c r="AN14" s="155">
        <v>384.07612999999998</v>
      </c>
      <c r="AO14" s="155">
        <v>384.07612999999998</v>
      </c>
      <c r="AP14" s="155"/>
      <c r="AQ14" s="155"/>
    </row>
    <row r="15" spans="1:43" ht="24" customHeight="1" x14ac:dyDescent="0.3">
      <c r="A15" s="18" t="s">
        <v>41</v>
      </c>
      <c r="B15" s="18" t="s">
        <v>738</v>
      </c>
      <c r="C15" s="156">
        <v>23</v>
      </c>
      <c r="D15" s="156">
        <v>55.23</v>
      </c>
      <c r="E15" s="156">
        <v>12.24</v>
      </c>
      <c r="F15" s="156">
        <v>25.34</v>
      </c>
      <c r="G15" s="156">
        <v>19.002960000000002</v>
      </c>
      <c r="H15" s="156"/>
      <c r="I15" s="156">
        <v>6.43</v>
      </c>
      <c r="J15" s="156">
        <v>6.84</v>
      </c>
      <c r="K15" s="156">
        <v>5.5990000000000002</v>
      </c>
      <c r="L15" s="156">
        <v>6.6</v>
      </c>
      <c r="M15" s="156">
        <v>6.6</v>
      </c>
      <c r="N15" s="156">
        <v>6.6</v>
      </c>
      <c r="O15" s="156">
        <v>6.6</v>
      </c>
      <c r="P15" s="156"/>
      <c r="Q15" s="156"/>
      <c r="R15" s="156">
        <v>4</v>
      </c>
      <c r="S15" s="156">
        <v>4</v>
      </c>
      <c r="T15" s="156"/>
      <c r="U15" s="156"/>
      <c r="V15" s="156"/>
      <c r="W15" s="156"/>
      <c r="X15" s="156"/>
      <c r="Y15" s="156"/>
      <c r="Z15" s="156">
        <v>1.4753099999999999</v>
      </c>
      <c r="AA15" s="156">
        <v>2.9718300000000002</v>
      </c>
      <c r="AB15" s="156"/>
      <c r="AC15" s="156"/>
      <c r="AD15" s="156"/>
      <c r="AE15" s="156">
        <v>5.8239999999999998</v>
      </c>
      <c r="AF15" s="156">
        <v>4.5199999999999996</v>
      </c>
      <c r="AG15" s="156">
        <v>480.09517</v>
      </c>
      <c r="AH15" s="156">
        <v>0</v>
      </c>
      <c r="AI15" s="156">
        <v>448.08882</v>
      </c>
      <c r="AJ15" s="156">
        <v>448.08882</v>
      </c>
      <c r="AK15" s="156">
        <v>352.06979000000001</v>
      </c>
      <c r="AL15" s="156">
        <v>295.01834000000002</v>
      </c>
      <c r="AM15" s="156">
        <v>282.72591</v>
      </c>
      <c r="AN15" s="156">
        <v>384.07612999999998</v>
      </c>
      <c r="AO15" s="156">
        <v>384.07612999999998</v>
      </c>
      <c r="AP15" s="156"/>
      <c r="AQ15" s="156"/>
    </row>
    <row r="16" spans="1:43" ht="24" customHeight="1" x14ac:dyDescent="0.3">
      <c r="A16" s="13" t="s">
        <v>41</v>
      </c>
      <c r="B16" s="13" t="s">
        <v>739</v>
      </c>
      <c r="C16" s="154">
        <v>23</v>
      </c>
      <c r="D16" s="154">
        <v>55.24</v>
      </c>
      <c r="E16" s="154">
        <v>12.33</v>
      </c>
      <c r="F16" s="154">
        <v>23.98</v>
      </c>
      <c r="G16" s="154">
        <v>19.002960000000002</v>
      </c>
      <c r="H16" s="154"/>
      <c r="I16" s="154">
        <v>6.88</v>
      </c>
      <c r="J16" s="154">
        <v>6.82</v>
      </c>
      <c r="K16" s="154">
        <v>3.694</v>
      </c>
      <c r="L16" s="154">
        <v>6.4</v>
      </c>
      <c r="M16" s="154">
        <v>6.4</v>
      </c>
      <c r="N16" s="154">
        <v>6.4</v>
      </c>
      <c r="O16" s="154">
        <v>6.4</v>
      </c>
      <c r="P16" s="154"/>
      <c r="Q16" s="154"/>
      <c r="R16" s="154">
        <v>3</v>
      </c>
      <c r="S16" s="154">
        <v>4</v>
      </c>
      <c r="T16" s="154"/>
      <c r="U16" s="154"/>
      <c r="V16" s="154"/>
      <c r="W16" s="154"/>
      <c r="X16" s="154"/>
      <c r="Y16" s="154"/>
      <c r="Z16" s="154">
        <v>0.96592999999999996</v>
      </c>
      <c r="AA16" s="154">
        <v>2.9624000000000001</v>
      </c>
      <c r="AB16" s="154"/>
      <c r="AC16" s="154"/>
      <c r="AD16" s="154"/>
      <c r="AE16" s="154">
        <v>3.3119999999999998</v>
      </c>
      <c r="AF16" s="154">
        <v>2.63</v>
      </c>
      <c r="AG16" s="154">
        <v>480.09517</v>
      </c>
      <c r="AH16" s="154">
        <v>0</v>
      </c>
      <c r="AI16" s="154">
        <v>448.08882</v>
      </c>
      <c r="AJ16" s="154">
        <v>448.08882</v>
      </c>
      <c r="AK16" s="154">
        <v>352.06979000000001</v>
      </c>
      <c r="AL16" s="154">
        <v>295.01834000000002</v>
      </c>
      <c r="AM16" s="154">
        <v>282.72591</v>
      </c>
      <c r="AN16" s="154">
        <v>384.07612999999998</v>
      </c>
      <c r="AO16" s="154">
        <v>384.07612999999998</v>
      </c>
      <c r="AP16" s="154"/>
      <c r="AQ16" s="154"/>
    </row>
    <row r="17" spans="1:43" ht="24" customHeight="1" x14ac:dyDescent="0.3">
      <c r="A17" s="16" t="s">
        <v>41</v>
      </c>
      <c r="B17" s="16" t="s">
        <v>740</v>
      </c>
      <c r="C17" s="155">
        <v>23</v>
      </c>
      <c r="D17" s="155">
        <v>55.23</v>
      </c>
      <c r="E17" s="155">
        <v>11.58</v>
      </c>
      <c r="F17" s="155">
        <v>24.54</v>
      </c>
      <c r="G17" s="155">
        <v>19.002960000000002</v>
      </c>
      <c r="H17" s="155">
        <v>0</v>
      </c>
      <c r="I17" s="155">
        <v>6.52</v>
      </c>
      <c r="J17" s="155">
        <v>6.4</v>
      </c>
      <c r="K17" s="155">
        <v>4.7560000000000002</v>
      </c>
      <c r="L17" s="155">
        <v>6.1</v>
      </c>
      <c r="M17" s="155">
        <v>6.1</v>
      </c>
      <c r="N17" s="155">
        <v>6.1</v>
      </c>
      <c r="O17" s="155">
        <v>6.1</v>
      </c>
      <c r="P17" s="155">
        <v>0</v>
      </c>
      <c r="Q17" s="155">
        <v>0</v>
      </c>
      <c r="R17" s="155">
        <v>3</v>
      </c>
      <c r="S17" s="155">
        <v>3</v>
      </c>
      <c r="T17" s="155">
        <v>5.8129999999999997</v>
      </c>
      <c r="U17" s="155">
        <v>3.38</v>
      </c>
      <c r="V17" s="155">
        <v>3.38</v>
      </c>
      <c r="W17" s="155">
        <v>0</v>
      </c>
      <c r="X17" s="155">
        <v>0</v>
      </c>
      <c r="Y17" s="155">
        <v>4.4740000000000002</v>
      </c>
      <c r="Z17" s="155">
        <v>1.8690199999999999</v>
      </c>
      <c r="AA17" s="155">
        <v>2.7411400000000001</v>
      </c>
      <c r="AB17" s="155">
        <v>0</v>
      </c>
      <c r="AC17" s="155">
        <v>0</v>
      </c>
      <c r="AD17" s="155">
        <v>0</v>
      </c>
      <c r="AE17" s="155">
        <v>5.6159999999999997</v>
      </c>
      <c r="AF17" s="155">
        <v>5.21</v>
      </c>
      <c r="AG17" s="155">
        <v>480.09517</v>
      </c>
      <c r="AH17" s="155">
        <v>0</v>
      </c>
      <c r="AI17" s="155">
        <v>448.08882</v>
      </c>
      <c r="AJ17" s="155">
        <v>448.08882</v>
      </c>
      <c r="AK17" s="155">
        <v>352.06979000000001</v>
      </c>
      <c r="AL17" s="155">
        <v>295.01834000000002</v>
      </c>
      <c r="AM17" s="155">
        <v>282.72591</v>
      </c>
      <c r="AN17" s="155">
        <v>384.07612999999998</v>
      </c>
      <c r="AO17" s="155">
        <v>384.07612999999998</v>
      </c>
      <c r="AP17" s="155">
        <v>0</v>
      </c>
      <c r="AQ17" s="155">
        <v>2.8075000000000001</v>
      </c>
    </row>
    <row r="18" spans="1:43" ht="24" customHeight="1" x14ac:dyDescent="0.3">
      <c r="A18" s="16" t="s">
        <v>41</v>
      </c>
      <c r="B18" s="16" t="s">
        <v>741</v>
      </c>
      <c r="C18" s="155">
        <v>23</v>
      </c>
      <c r="D18" s="155">
        <v>55.22</v>
      </c>
      <c r="E18" s="155">
        <v>11.94</v>
      </c>
      <c r="F18" s="155">
        <v>25.63</v>
      </c>
      <c r="G18" s="155">
        <v>19.002960000000002</v>
      </c>
      <c r="H18" s="155">
        <v>0</v>
      </c>
      <c r="I18" s="155">
        <v>6.33</v>
      </c>
      <c r="J18" s="155">
        <v>5.96</v>
      </c>
      <c r="K18" s="155">
        <v>5.7469999999999999</v>
      </c>
      <c r="L18" s="155">
        <v>5.8</v>
      </c>
      <c r="M18" s="155">
        <v>5.8</v>
      </c>
      <c r="N18" s="155">
        <v>5.8</v>
      </c>
      <c r="O18" s="155">
        <v>5.8</v>
      </c>
      <c r="P18" s="155">
        <v>13.97</v>
      </c>
      <c r="Q18" s="155">
        <v>26.55</v>
      </c>
      <c r="R18" s="155">
        <v>1</v>
      </c>
      <c r="S18" s="155">
        <v>1</v>
      </c>
      <c r="T18" s="155">
        <v>103.093</v>
      </c>
      <c r="U18" s="155">
        <v>107.042</v>
      </c>
      <c r="V18" s="155">
        <v>107.042</v>
      </c>
      <c r="W18" s="155">
        <v>0</v>
      </c>
      <c r="X18" s="155">
        <v>10</v>
      </c>
      <c r="Y18" s="155">
        <v>140.85599999999999</v>
      </c>
      <c r="Z18" s="155">
        <v>1.6311199999999999</v>
      </c>
      <c r="AA18" s="155">
        <v>3.97933</v>
      </c>
      <c r="AB18" s="155">
        <v>6.1608400000000003</v>
      </c>
      <c r="AC18" s="155">
        <v>6.1868100000000004</v>
      </c>
      <c r="AD18" s="155">
        <v>148.34899999999999</v>
      </c>
      <c r="AE18" s="155">
        <v>6.74</v>
      </c>
      <c r="AF18" s="155">
        <v>6.75</v>
      </c>
      <c r="AG18" s="155">
        <v>480.09517</v>
      </c>
      <c r="AH18" s="155">
        <v>0</v>
      </c>
      <c r="AI18" s="155">
        <v>448.08882</v>
      </c>
      <c r="AJ18" s="155">
        <v>448.08882</v>
      </c>
      <c r="AK18" s="155">
        <v>352.06979000000001</v>
      </c>
      <c r="AL18" s="155">
        <v>295.01834000000002</v>
      </c>
      <c r="AM18" s="155">
        <v>282.72591</v>
      </c>
      <c r="AN18" s="155">
        <v>384.07612999999998</v>
      </c>
      <c r="AO18" s="155">
        <v>384.07612999999998</v>
      </c>
      <c r="AP18" s="155">
        <v>14</v>
      </c>
      <c r="AQ18" s="155">
        <v>19.487500000000001</v>
      </c>
    </row>
    <row r="19" spans="1:43" ht="24" customHeight="1" x14ac:dyDescent="0.3">
      <c r="A19" s="16" t="s">
        <v>41</v>
      </c>
      <c r="B19" s="16" t="s">
        <v>742</v>
      </c>
      <c r="C19" s="155">
        <v>23</v>
      </c>
      <c r="D19" s="155">
        <v>55.21</v>
      </c>
      <c r="E19" s="155">
        <v>10.23</v>
      </c>
      <c r="F19" s="155">
        <v>23.37</v>
      </c>
      <c r="G19" s="155">
        <v>19.002960000000002</v>
      </c>
      <c r="H19" s="155">
        <v>13.657</v>
      </c>
      <c r="I19" s="155">
        <v>6.22</v>
      </c>
      <c r="J19" s="155">
        <v>6.49</v>
      </c>
      <c r="K19" s="155">
        <v>6.008</v>
      </c>
      <c r="L19" s="155">
        <v>5.6</v>
      </c>
      <c r="M19" s="155">
        <v>5.6</v>
      </c>
      <c r="N19" s="155">
        <v>5.6</v>
      </c>
      <c r="O19" s="155">
        <v>5.6</v>
      </c>
      <c r="P19" s="155">
        <v>205.24</v>
      </c>
      <c r="Q19" s="155">
        <v>207.36</v>
      </c>
      <c r="R19" s="155">
        <v>1</v>
      </c>
      <c r="S19" s="155">
        <v>3</v>
      </c>
      <c r="T19" s="155">
        <v>385.06700000000001</v>
      </c>
      <c r="U19" s="155">
        <v>428.22399999999999</v>
      </c>
      <c r="V19" s="155">
        <v>428.22399999999999</v>
      </c>
      <c r="W19" s="155">
        <v>7.954E-2</v>
      </c>
      <c r="X19" s="155">
        <v>83</v>
      </c>
      <c r="Y19" s="155">
        <v>521.98599999999999</v>
      </c>
      <c r="Z19" s="155">
        <v>2.7835999999999999</v>
      </c>
      <c r="AA19" s="155">
        <v>4.1111800000000001</v>
      </c>
      <c r="AB19" s="155">
        <v>140.81381999999999</v>
      </c>
      <c r="AC19" s="155">
        <v>93.508970000000005</v>
      </c>
      <c r="AD19" s="155">
        <v>505.63299999999998</v>
      </c>
      <c r="AE19" s="155">
        <v>7.6470000000000002</v>
      </c>
      <c r="AF19" s="155">
        <v>7.58</v>
      </c>
      <c r="AG19" s="155">
        <v>480.09517</v>
      </c>
      <c r="AH19" s="155">
        <v>0</v>
      </c>
      <c r="AI19" s="155">
        <v>448.08882</v>
      </c>
      <c r="AJ19" s="155">
        <v>448.08882</v>
      </c>
      <c r="AK19" s="155">
        <v>352.06979000000001</v>
      </c>
      <c r="AL19" s="155">
        <v>295.01834000000002</v>
      </c>
      <c r="AM19" s="155">
        <v>282.72591</v>
      </c>
      <c r="AN19" s="155">
        <v>384.07612999999998</v>
      </c>
      <c r="AO19" s="155">
        <v>384.07612999999998</v>
      </c>
      <c r="AP19" s="155">
        <v>94</v>
      </c>
      <c r="AQ19" s="155">
        <v>49.957000000000001</v>
      </c>
    </row>
    <row r="20" spans="1:43" ht="24" customHeight="1" x14ac:dyDescent="0.3">
      <c r="A20" s="16" t="s">
        <v>41</v>
      </c>
      <c r="B20" s="16" t="s">
        <v>743</v>
      </c>
      <c r="C20" s="155">
        <v>23</v>
      </c>
      <c r="D20" s="155">
        <v>55.19</v>
      </c>
      <c r="E20" s="155">
        <v>10.96</v>
      </c>
      <c r="F20" s="155">
        <v>22.62</v>
      </c>
      <c r="G20" s="155">
        <v>19.002960000000002</v>
      </c>
      <c r="H20" s="155">
        <v>51.725000000000001</v>
      </c>
      <c r="I20" s="155">
        <v>5.53</v>
      </c>
      <c r="J20" s="155">
        <v>5.46</v>
      </c>
      <c r="K20" s="155">
        <v>6.2130000000000001</v>
      </c>
      <c r="L20" s="155">
        <v>5.6</v>
      </c>
      <c r="M20" s="155">
        <v>5.6</v>
      </c>
      <c r="N20" s="155">
        <v>5.6</v>
      </c>
      <c r="O20" s="155">
        <v>5.6</v>
      </c>
      <c r="P20" s="155">
        <v>496.18</v>
      </c>
      <c r="Q20" s="155">
        <v>507.82</v>
      </c>
      <c r="R20" s="155">
        <v>3</v>
      </c>
      <c r="S20" s="155">
        <v>3</v>
      </c>
      <c r="T20" s="155">
        <v>728.83600000000001</v>
      </c>
      <c r="U20" s="155">
        <v>786.495</v>
      </c>
      <c r="V20" s="155">
        <v>786.495</v>
      </c>
      <c r="W20" s="155">
        <v>16.146740000000001</v>
      </c>
      <c r="X20" s="155">
        <v>206</v>
      </c>
      <c r="Y20" s="155">
        <v>841.79399999999998</v>
      </c>
      <c r="Z20" s="155">
        <v>4.8449499999999999</v>
      </c>
      <c r="AA20" s="155">
        <v>5.01701</v>
      </c>
      <c r="AB20" s="155">
        <v>420.51456999999999</v>
      </c>
      <c r="AC20" s="155">
        <v>351.93857000000003</v>
      </c>
      <c r="AD20" s="155">
        <v>828.37800000000004</v>
      </c>
      <c r="AE20" s="155">
        <v>7.8460000000000001</v>
      </c>
      <c r="AF20" s="155">
        <v>7.5</v>
      </c>
      <c r="AG20" s="155">
        <v>480.09517</v>
      </c>
      <c r="AH20" s="155">
        <v>0</v>
      </c>
      <c r="AI20" s="155">
        <v>448.08882</v>
      </c>
      <c r="AJ20" s="155">
        <v>448.08882</v>
      </c>
      <c r="AK20" s="155">
        <v>352.06979000000001</v>
      </c>
      <c r="AL20" s="155">
        <v>295.01834000000002</v>
      </c>
      <c r="AM20" s="155">
        <v>282.72591</v>
      </c>
      <c r="AN20" s="155">
        <v>384.07612999999998</v>
      </c>
      <c r="AO20" s="155">
        <v>384.07612999999998</v>
      </c>
      <c r="AP20" s="155">
        <v>218</v>
      </c>
      <c r="AQ20" s="155">
        <v>99.886499999999998</v>
      </c>
    </row>
    <row r="21" spans="1:43" ht="24" customHeight="1" x14ac:dyDescent="0.3">
      <c r="A21" s="16" t="s">
        <v>41</v>
      </c>
      <c r="B21" s="16" t="s">
        <v>744</v>
      </c>
      <c r="C21" s="155">
        <v>23</v>
      </c>
      <c r="D21" s="155">
        <v>55.19</v>
      </c>
      <c r="E21" s="155">
        <v>12.52</v>
      </c>
      <c r="F21" s="155">
        <v>24.92</v>
      </c>
      <c r="G21" s="155">
        <v>19.002960000000002</v>
      </c>
      <c r="H21" s="155">
        <v>73.691999999999993</v>
      </c>
      <c r="I21" s="155">
        <v>5.41</v>
      </c>
      <c r="J21" s="155">
        <v>5.56</v>
      </c>
      <c r="K21" s="155">
        <v>6.7590000000000003</v>
      </c>
      <c r="L21" s="155">
        <v>5.2</v>
      </c>
      <c r="M21" s="155">
        <v>5.2</v>
      </c>
      <c r="N21" s="155">
        <v>5.2</v>
      </c>
      <c r="O21" s="155">
        <v>5.2</v>
      </c>
      <c r="P21" s="155">
        <v>793.27</v>
      </c>
      <c r="Q21" s="155">
        <v>829.46</v>
      </c>
      <c r="R21" s="155">
        <v>4</v>
      </c>
      <c r="S21" s="155">
        <v>4</v>
      </c>
      <c r="T21" s="155">
        <v>958.58199999999999</v>
      </c>
      <c r="U21" s="155">
        <v>949.98599999999999</v>
      </c>
      <c r="V21" s="155">
        <v>949.98599999999999</v>
      </c>
      <c r="W21" s="155">
        <v>48.07403</v>
      </c>
      <c r="X21" s="155">
        <v>351</v>
      </c>
      <c r="Y21" s="155">
        <v>936.00699999999995</v>
      </c>
      <c r="Z21" s="155">
        <v>3.86341</v>
      </c>
      <c r="AA21" s="155">
        <v>5.3363199999999997</v>
      </c>
      <c r="AB21" s="155">
        <v>751.64209000000005</v>
      </c>
      <c r="AC21" s="155">
        <v>684.70663000000002</v>
      </c>
      <c r="AD21" s="155">
        <v>947.28099999999995</v>
      </c>
      <c r="AE21" s="155">
        <v>7.8760000000000003</v>
      </c>
      <c r="AF21" s="155">
        <v>7.76</v>
      </c>
      <c r="AG21" s="155">
        <v>480.09517</v>
      </c>
      <c r="AH21" s="155">
        <v>0</v>
      </c>
      <c r="AI21" s="155">
        <v>448.08882</v>
      </c>
      <c r="AJ21" s="155">
        <v>448.08882</v>
      </c>
      <c r="AK21" s="155">
        <v>352.06979000000001</v>
      </c>
      <c r="AL21" s="155">
        <v>295.01834000000002</v>
      </c>
      <c r="AM21" s="155">
        <v>282.72591</v>
      </c>
      <c r="AN21" s="155">
        <v>384.07612999999998</v>
      </c>
      <c r="AO21" s="155">
        <v>384.07612999999998</v>
      </c>
      <c r="AP21" s="155">
        <v>356</v>
      </c>
      <c r="AQ21" s="155">
        <v>152.25200000000001</v>
      </c>
    </row>
    <row r="22" spans="1:43" ht="24" customHeight="1" x14ac:dyDescent="0.3">
      <c r="A22" s="16" t="s">
        <v>41</v>
      </c>
      <c r="B22" s="16" t="s">
        <v>745</v>
      </c>
      <c r="C22" s="155">
        <v>23</v>
      </c>
      <c r="D22" s="155">
        <v>55.15</v>
      </c>
      <c r="E22" s="155">
        <v>11.89</v>
      </c>
      <c r="F22" s="155">
        <v>24.94</v>
      </c>
      <c r="G22" s="155">
        <v>19.002960000000002</v>
      </c>
      <c r="H22" s="155">
        <v>97.141999999999996</v>
      </c>
      <c r="I22" s="155">
        <v>5.66</v>
      </c>
      <c r="J22" s="155">
        <v>5.94</v>
      </c>
      <c r="K22" s="155">
        <v>6.9560000000000004</v>
      </c>
      <c r="L22" s="155">
        <v>4.8</v>
      </c>
      <c r="M22" s="155">
        <v>4.8</v>
      </c>
      <c r="N22" s="155">
        <v>4.8</v>
      </c>
      <c r="O22" s="155">
        <v>4.8</v>
      </c>
      <c r="P22" s="155">
        <v>997.88</v>
      </c>
      <c r="Q22" s="155">
        <v>1001.45</v>
      </c>
      <c r="R22" s="155">
        <v>5</v>
      </c>
      <c r="S22" s="155">
        <v>5</v>
      </c>
      <c r="T22" s="155">
        <v>1005.273</v>
      </c>
      <c r="U22" s="155">
        <v>1010.176</v>
      </c>
      <c r="V22" s="155">
        <v>1010.176</v>
      </c>
      <c r="W22" s="155">
        <v>105.82373</v>
      </c>
      <c r="X22" s="155">
        <v>493</v>
      </c>
      <c r="Y22" s="155">
        <v>986.81</v>
      </c>
      <c r="Z22" s="155">
        <v>3.61375</v>
      </c>
      <c r="AA22" s="155">
        <v>4.7568999999999999</v>
      </c>
      <c r="AB22" s="155">
        <v>1010.30618</v>
      </c>
      <c r="AC22" s="155">
        <v>972.25189</v>
      </c>
      <c r="AD22" s="155">
        <v>1017.59</v>
      </c>
      <c r="AE22" s="155">
        <v>7.6680000000000001</v>
      </c>
      <c r="AF22" s="155">
        <v>7.36</v>
      </c>
      <c r="AG22" s="155">
        <v>480.09517</v>
      </c>
      <c r="AH22" s="155">
        <v>0</v>
      </c>
      <c r="AI22" s="155">
        <v>448.08882</v>
      </c>
      <c r="AJ22" s="155">
        <v>448.08882</v>
      </c>
      <c r="AK22" s="155">
        <v>352.06979000000001</v>
      </c>
      <c r="AL22" s="155">
        <v>295.01834000000002</v>
      </c>
      <c r="AM22" s="155">
        <v>282.72591</v>
      </c>
      <c r="AN22" s="155">
        <v>384.07612999999998</v>
      </c>
      <c r="AO22" s="155">
        <v>384.07612999999998</v>
      </c>
      <c r="AP22" s="155">
        <v>500</v>
      </c>
      <c r="AQ22" s="155">
        <v>231.6585</v>
      </c>
    </row>
    <row r="23" spans="1:43" ht="24" customHeight="1" x14ac:dyDescent="0.3">
      <c r="A23" s="18" t="s">
        <v>41</v>
      </c>
      <c r="B23" s="18" t="s">
        <v>746</v>
      </c>
      <c r="C23" s="156">
        <v>23</v>
      </c>
      <c r="D23" s="156">
        <v>55.14</v>
      </c>
      <c r="E23" s="156">
        <v>11.59</v>
      </c>
      <c r="F23" s="156">
        <v>24.01</v>
      </c>
      <c r="G23" s="156">
        <v>19.002960000000002</v>
      </c>
      <c r="H23" s="156">
        <v>133.48500000000001</v>
      </c>
      <c r="I23" s="156">
        <v>5.85</v>
      </c>
      <c r="J23" s="156">
        <v>5.68</v>
      </c>
      <c r="K23" s="156">
        <v>7.9610000000000003</v>
      </c>
      <c r="L23" s="156">
        <v>5.8</v>
      </c>
      <c r="M23" s="156">
        <v>5.8</v>
      </c>
      <c r="N23" s="156">
        <v>5.8</v>
      </c>
      <c r="O23" s="156">
        <v>5.8</v>
      </c>
      <c r="P23" s="156">
        <v>1038.21</v>
      </c>
      <c r="Q23" s="156">
        <v>1054.55</v>
      </c>
      <c r="R23" s="156">
        <v>4</v>
      </c>
      <c r="S23" s="156">
        <v>4</v>
      </c>
      <c r="T23" s="156">
        <v>1022.725</v>
      </c>
      <c r="U23" s="156">
        <v>1042.0650000000001</v>
      </c>
      <c r="V23" s="156">
        <v>1042.0650000000001</v>
      </c>
      <c r="W23" s="156">
        <v>273.84354999999999</v>
      </c>
      <c r="X23" s="156">
        <v>630</v>
      </c>
      <c r="Y23" s="156">
        <v>1021.491</v>
      </c>
      <c r="Z23" s="156">
        <v>4.4424099999999997</v>
      </c>
      <c r="AA23" s="156">
        <v>4.4782999999999999</v>
      </c>
      <c r="AB23" s="156">
        <v>1064.3716400000001</v>
      </c>
      <c r="AC23" s="156">
        <v>1022.53821</v>
      </c>
      <c r="AD23" s="156">
        <v>1053.08</v>
      </c>
      <c r="AE23" s="156">
        <v>7.67</v>
      </c>
      <c r="AF23" s="156">
        <v>7.5</v>
      </c>
      <c r="AG23" s="156">
        <v>480.09517</v>
      </c>
      <c r="AH23" s="156">
        <v>0</v>
      </c>
      <c r="AI23" s="156">
        <v>448.08882</v>
      </c>
      <c r="AJ23" s="156">
        <v>448.08882</v>
      </c>
      <c r="AK23" s="156">
        <v>352.06979000000001</v>
      </c>
      <c r="AL23" s="156">
        <v>295.01834000000002</v>
      </c>
      <c r="AM23" s="156">
        <v>282.72591</v>
      </c>
      <c r="AN23" s="156">
        <v>384.07612999999998</v>
      </c>
      <c r="AO23" s="156">
        <v>384.07612999999998</v>
      </c>
      <c r="AP23" s="156">
        <v>637</v>
      </c>
      <c r="AQ23" s="156">
        <v>725.21950000000004</v>
      </c>
    </row>
    <row r="24" spans="1:43" ht="24" customHeight="1" x14ac:dyDescent="0.3">
      <c r="A24" s="13" t="s">
        <v>41</v>
      </c>
      <c r="B24" s="13" t="s">
        <v>747</v>
      </c>
      <c r="C24" s="154">
        <v>24</v>
      </c>
      <c r="D24" s="154">
        <v>55.13</v>
      </c>
      <c r="E24" s="154">
        <v>11.7</v>
      </c>
      <c r="F24" s="154">
        <v>24.55</v>
      </c>
      <c r="G24" s="154">
        <v>20.026489999999999</v>
      </c>
      <c r="H24" s="154">
        <v>457.01400000000001</v>
      </c>
      <c r="I24" s="154">
        <v>6.08</v>
      </c>
      <c r="J24" s="154">
        <v>5.12</v>
      </c>
      <c r="K24" s="154">
        <v>8.0500000000000007</v>
      </c>
      <c r="L24" s="154">
        <v>6.1</v>
      </c>
      <c r="M24" s="154">
        <v>6.1</v>
      </c>
      <c r="N24" s="154">
        <v>6.1</v>
      </c>
      <c r="O24" s="154">
        <v>6.1</v>
      </c>
      <c r="P24" s="154">
        <v>1067.74</v>
      </c>
      <c r="Q24" s="154">
        <v>1086.55</v>
      </c>
      <c r="R24" s="154">
        <v>4</v>
      </c>
      <c r="S24" s="154">
        <v>4</v>
      </c>
      <c r="T24" s="154">
        <v>1036.9179999999999</v>
      </c>
      <c r="U24" s="154">
        <v>1063.0119999999999</v>
      </c>
      <c r="V24" s="154">
        <v>1063.0119999999999</v>
      </c>
      <c r="W24" s="154">
        <v>493.79908</v>
      </c>
      <c r="X24" s="154">
        <v>761</v>
      </c>
      <c r="Y24" s="154">
        <v>1045.2470000000001</v>
      </c>
      <c r="Z24" s="154">
        <v>5.6198499999999996</v>
      </c>
      <c r="AA24" s="154">
        <v>3.9973200000000002</v>
      </c>
      <c r="AB24" s="154">
        <v>1096.48334</v>
      </c>
      <c r="AC24" s="154">
        <v>1048.15552</v>
      </c>
      <c r="AD24" s="154">
        <v>1099.836</v>
      </c>
      <c r="AE24" s="154">
        <v>8.0589999999999993</v>
      </c>
      <c r="AF24" s="154">
        <v>7.47</v>
      </c>
      <c r="AG24" s="154">
        <v>480.09517</v>
      </c>
      <c r="AH24" s="154">
        <v>0</v>
      </c>
      <c r="AI24" s="154">
        <v>448.08882</v>
      </c>
      <c r="AJ24" s="154">
        <v>448.08882</v>
      </c>
      <c r="AK24" s="154">
        <v>400.07931000000002</v>
      </c>
      <c r="AL24" s="154">
        <v>295.01834000000002</v>
      </c>
      <c r="AM24" s="154">
        <v>282.72591</v>
      </c>
      <c r="AN24" s="154">
        <v>0</v>
      </c>
      <c r="AO24" s="154">
        <v>384.07612999999998</v>
      </c>
      <c r="AP24" s="154">
        <v>769</v>
      </c>
      <c r="AQ24" s="154">
        <v>1078.9449999999999</v>
      </c>
    </row>
    <row r="25" spans="1:43" ht="24" customHeight="1" x14ac:dyDescent="0.3">
      <c r="A25" s="16" t="s">
        <v>41</v>
      </c>
      <c r="B25" s="16" t="s">
        <v>748</v>
      </c>
      <c r="C25" s="155">
        <v>24</v>
      </c>
      <c r="D25" s="155">
        <v>55.13</v>
      </c>
      <c r="E25" s="155">
        <v>12.65</v>
      </c>
      <c r="F25" s="155">
        <v>25.64</v>
      </c>
      <c r="G25" s="155">
        <v>20.026489999999999</v>
      </c>
      <c r="H25" s="155">
        <v>578.37699999999995</v>
      </c>
      <c r="I25" s="155">
        <v>7.47</v>
      </c>
      <c r="J25" s="155">
        <v>5.0999999999999996</v>
      </c>
      <c r="K25" s="155">
        <v>7.6929999999999996</v>
      </c>
      <c r="L25" s="155">
        <v>6.6</v>
      </c>
      <c r="M25" s="155">
        <v>6.6</v>
      </c>
      <c r="N25" s="155">
        <v>6.6</v>
      </c>
      <c r="O25" s="155">
        <v>6.6</v>
      </c>
      <c r="P25" s="155">
        <v>1083.33</v>
      </c>
      <c r="Q25" s="155">
        <v>1106.18</v>
      </c>
      <c r="R25" s="155">
        <v>4</v>
      </c>
      <c r="S25" s="155">
        <v>4</v>
      </c>
      <c r="T25" s="155">
        <v>1045.6410000000001</v>
      </c>
      <c r="U25" s="155">
        <v>1076.2470000000001</v>
      </c>
      <c r="V25" s="155">
        <v>1076.2470000000001</v>
      </c>
      <c r="W25" s="155">
        <v>552.10104000000001</v>
      </c>
      <c r="X25" s="155">
        <v>881</v>
      </c>
      <c r="Y25" s="155">
        <v>1058.31</v>
      </c>
      <c r="Z25" s="155">
        <v>4.0322399999999998</v>
      </c>
      <c r="AA25" s="155">
        <v>3.3903599999999998</v>
      </c>
      <c r="AB25" s="155">
        <v>1117.44226</v>
      </c>
      <c r="AC25" s="155">
        <v>1065.6658299999999</v>
      </c>
      <c r="AD25" s="155">
        <v>1114.0070000000001</v>
      </c>
      <c r="AE25" s="155">
        <v>8.4440000000000008</v>
      </c>
      <c r="AF25" s="155">
        <v>8.11</v>
      </c>
      <c r="AG25" s="155">
        <v>480.09517</v>
      </c>
      <c r="AH25" s="155">
        <v>0</v>
      </c>
      <c r="AI25" s="155">
        <v>448.08882</v>
      </c>
      <c r="AJ25" s="155">
        <v>448.08882</v>
      </c>
      <c r="AK25" s="155">
        <v>400.07931000000002</v>
      </c>
      <c r="AL25" s="155">
        <v>295.01834000000002</v>
      </c>
      <c r="AM25" s="155">
        <v>282.72591</v>
      </c>
      <c r="AN25" s="155">
        <v>0</v>
      </c>
      <c r="AO25" s="155">
        <v>384.07612999999998</v>
      </c>
      <c r="AP25" s="155">
        <v>891</v>
      </c>
      <c r="AQ25" s="155">
        <v>1085.0405000000001</v>
      </c>
    </row>
    <row r="26" spans="1:43" ht="24" customHeight="1" x14ac:dyDescent="0.3">
      <c r="A26" s="16" t="s">
        <v>41</v>
      </c>
      <c r="B26" s="16" t="s">
        <v>749</v>
      </c>
      <c r="C26" s="155">
        <v>23</v>
      </c>
      <c r="D26" s="155">
        <v>55.15</v>
      </c>
      <c r="E26" s="155">
        <v>12.52</v>
      </c>
      <c r="F26" s="155">
        <v>18.88</v>
      </c>
      <c r="G26" s="155">
        <v>20.026489999999999</v>
      </c>
      <c r="H26" s="155">
        <v>720.53399999999999</v>
      </c>
      <c r="I26" s="155">
        <v>7.19</v>
      </c>
      <c r="J26" s="155">
        <v>4.92</v>
      </c>
      <c r="K26" s="155">
        <v>8.8719999999999999</v>
      </c>
      <c r="L26" s="155">
        <v>6.8</v>
      </c>
      <c r="M26" s="155">
        <v>6.8</v>
      </c>
      <c r="N26" s="155">
        <v>6.8</v>
      </c>
      <c r="O26" s="155">
        <v>6.8</v>
      </c>
      <c r="P26" s="155">
        <v>1106.3900000000001</v>
      </c>
      <c r="Q26" s="155">
        <v>1114.9100000000001</v>
      </c>
      <c r="R26" s="155">
        <v>4</v>
      </c>
      <c r="S26" s="155">
        <v>4</v>
      </c>
      <c r="T26" s="155">
        <v>1054.146</v>
      </c>
      <c r="U26" s="155">
        <v>1082.2059999999999</v>
      </c>
      <c r="V26" s="155">
        <v>1082.2059999999999</v>
      </c>
      <c r="W26" s="155">
        <v>422.04352999999998</v>
      </c>
      <c r="X26" s="155">
        <v>978</v>
      </c>
      <c r="Y26" s="155">
        <v>1062.0989999999999</v>
      </c>
      <c r="Z26" s="155">
        <v>4.1844900000000003</v>
      </c>
      <c r="AA26" s="155">
        <v>3.1640000000000001</v>
      </c>
      <c r="AB26" s="155">
        <v>1128.91309</v>
      </c>
      <c r="AC26" s="155">
        <v>1069.1046799999999</v>
      </c>
      <c r="AD26" s="155">
        <v>1118.999</v>
      </c>
      <c r="AE26" s="155">
        <v>9.0280000000000005</v>
      </c>
      <c r="AF26" s="155">
        <v>8.57</v>
      </c>
      <c r="AG26" s="155">
        <v>480.09517</v>
      </c>
      <c r="AH26" s="155">
        <v>0</v>
      </c>
      <c r="AI26" s="155">
        <v>448.08882</v>
      </c>
      <c r="AJ26" s="155">
        <v>448.08882</v>
      </c>
      <c r="AK26" s="155">
        <v>400.07931000000002</v>
      </c>
      <c r="AL26" s="155">
        <v>295.01834000000002</v>
      </c>
      <c r="AM26" s="155">
        <v>282.72591</v>
      </c>
      <c r="AN26" s="155">
        <v>0</v>
      </c>
      <c r="AO26" s="155">
        <v>384.07612999999998</v>
      </c>
      <c r="AP26" s="155">
        <v>987</v>
      </c>
      <c r="AQ26" s="155">
        <v>1091.4504999999999</v>
      </c>
    </row>
    <row r="27" spans="1:43" ht="24" customHeight="1" x14ac:dyDescent="0.3">
      <c r="A27" s="16" t="s">
        <v>41</v>
      </c>
      <c r="B27" s="16" t="s">
        <v>750</v>
      </c>
      <c r="C27" s="155">
        <v>23</v>
      </c>
      <c r="D27" s="155">
        <v>55.18</v>
      </c>
      <c r="E27" s="155">
        <v>12.26</v>
      </c>
      <c r="F27" s="155">
        <v>17.91</v>
      </c>
      <c r="G27" s="155">
        <v>20.026489999999999</v>
      </c>
      <c r="H27" s="155">
        <v>822.30600000000004</v>
      </c>
      <c r="I27" s="155">
        <v>7.13</v>
      </c>
      <c r="J27" s="155">
        <v>4.54</v>
      </c>
      <c r="K27" s="155">
        <v>10.714</v>
      </c>
      <c r="L27" s="155">
        <v>7.1</v>
      </c>
      <c r="M27" s="155">
        <v>7.1</v>
      </c>
      <c r="N27" s="155">
        <v>7.1</v>
      </c>
      <c r="O27" s="155">
        <v>7.1</v>
      </c>
      <c r="P27" s="155">
        <v>1107.73</v>
      </c>
      <c r="Q27" s="155">
        <v>1124.3599999999999</v>
      </c>
      <c r="R27" s="155">
        <v>4</v>
      </c>
      <c r="S27" s="155">
        <v>5</v>
      </c>
      <c r="T27" s="155">
        <v>1058.3689999999999</v>
      </c>
      <c r="U27" s="155">
        <v>1084.027</v>
      </c>
      <c r="V27" s="155">
        <v>1084.027</v>
      </c>
      <c r="W27" s="155">
        <v>633.39931000000001</v>
      </c>
      <c r="X27" s="155">
        <v>1061</v>
      </c>
      <c r="Y27" s="155">
        <v>1065.4000000000001</v>
      </c>
      <c r="Z27" s="155">
        <v>1.69486</v>
      </c>
      <c r="AA27" s="155">
        <v>2.3940000000000001</v>
      </c>
      <c r="AB27" s="155">
        <v>1136.03351</v>
      </c>
      <c r="AC27" s="155">
        <v>1071.9211399999999</v>
      </c>
      <c r="AD27" s="155">
        <v>1120.942</v>
      </c>
      <c r="AE27" s="155">
        <v>9.1820000000000004</v>
      </c>
      <c r="AF27" s="155">
        <v>9.08</v>
      </c>
      <c r="AG27" s="155">
        <v>480.09517</v>
      </c>
      <c r="AH27" s="155">
        <v>0</v>
      </c>
      <c r="AI27" s="155">
        <v>448.08882</v>
      </c>
      <c r="AJ27" s="155">
        <v>448.08882</v>
      </c>
      <c r="AK27" s="155">
        <v>400.07931000000002</v>
      </c>
      <c r="AL27" s="155">
        <v>295.01834000000002</v>
      </c>
      <c r="AM27" s="155">
        <v>282.72591</v>
      </c>
      <c r="AN27" s="155">
        <v>0</v>
      </c>
      <c r="AO27" s="155">
        <v>384.07612999999998</v>
      </c>
      <c r="AP27" s="155">
        <v>1069</v>
      </c>
      <c r="AQ27" s="155">
        <v>1089.9945</v>
      </c>
    </row>
    <row r="28" spans="1:43" ht="24" customHeight="1" x14ac:dyDescent="0.3">
      <c r="A28" s="16" t="s">
        <v>41</v>
      </c>
      <c r="B28" s="16" t="s">
        <v>751</v>
      </c>
      <c r="C28" s="155">
        <v>23</v>
      </c>
      <c r="D28" s="155">
        <v>54.98</v>
      </c>
      <c r="E28" s="155">
        <v>13.01</v>
      </c>
      <c r="F28" s="155">
        <v>23.86</v>
      </c>
      <c r="G28" s="155">
        <v>20.026489999999999</v>
      </c>
      <c r="H28" s="155">
        <v>911.20299999999997</v>
      </c>
      <c r="I28" s="155">
        <v>7.59</v>
      </c>
      <c r="J28" s="155">
        <v>4.8899999999999997</v>
      </c>
      <c r="K28" s="155">
        <v>11.042999999999999</v>
      </c>
      <c r="L28" s="155">
        <v>6.3</v>
      </c>
      <c r="M28" s="155">
        <v>6.3</v>
      </c>
      <c r="N28" s="155">
        <v>6.3</v>
      </c>
      <c r="O28" s="155">
        <v>6.3</v>
      </c>
      <c r="P28" s="155">
        <v>1108.52</v>
      </c>
      <c r="Q28" s="155">
        <v>1123.6400000000001</v>
      </c>
      <c r="R28" s="155">
        <v>5</v>
      </c>
      <c r="S28" s="155">
        <v>5</v>
      </c>
      <c r="T28" s="155">
        <v>1060.0150000000001</v>
      </c>
      <c r="U28" s="155">
        <v>1085.818</v>
      </c>
      <c r="V28" s="155">
        <v>1085.818</v>
      </c>
      <c r="W28" s="155">
        <v>719.70468000000005</v>
      </c>
      <c r="X28" s="155">
        <v>1123</v>
      </c>
      <c r="Y28" s="155">
        <v>1068.19</v>
      </c>
      <c r="Z28" s="155">
        <v>1.1069199999999999</v>
      </c>
      <c r="AA28" s="155">
        <v>2.2875999999999999</v>
      </c>
      <c r="AB28" s="155">
        <v>1132.52179</v>
      </c>
      <c r="AC28" s="155">
        <v>1070.65247</v>
      </c>
      <c r="AD28" s="155">
        <v>1120.1289999999999</v>
      </c>
      <c r="AE28" s="155">
        <v>8.9580000000000002</v>
      </c>
      <c r="AF28" s="155">
        <v>9.2899999999999991</v>
      </c>
      <c r="AG28" s="155">
        <v>480.09517</v>
      </c>
      <c r="AH28" s="155">
        <v>0</v>
      </c>
      <c r="AI28" s="155">
        <v>448.08882</v>
      </c>
      <c r="AJ28" s="155">
        <v>448.08882</v>
      </c>
      <c r="AK28" s="155">
        <v>400.07931000000002</v>
      </c>
      <c r="AL28" s="155">
        <v>295.01834000000002</v>
      </c>
      <c r="AM28" s="155">
        <v>282.72591</v>
      </c>
      <c r="AN28" s="155">
        <v>0</v>
      </c>
      <c r="AO28" s="155">
        <v>384.07612999999998</v>
      </c>
      <c r="AP28" s="155">
        <v>1132</v>
      </c>
      <c r="AQ28" s="155">
        <v>1083.5195000000001</v>
      </c>
    </row>
    <row r="29" spans="1:43" ht="24" customHeight="1" x14ac:dyDescent="0.3">
      <c r="A29" s="16" t="s">
        <v>41</v>
      </c>
      <c r="B29" s="16" t="s">
        <v>752</v>
      </c>
      <c r="C29" s="155">
        <v>23</v>
      </c>
      <c r="D29" s="155">
        <v>55.14</v>
      </c>
      <c r="E29" s="155">
        <v>10.9</v>
      </c>
      <c r="F29" s="155">
        <v>24.53</v>
      </c>
      <c r="G29" s="155">
        <v>20.026489999999999</v>
      </c>
      <c r="H29" s="155">
        <v>883.15099999999995</v>
      </c>
      <c r="I29" s="155">
        <v>8</v>
      </c>
      <c r="J29" s="155">
        <v>5.75</v>
      </c>
      <c r="K29" s="155">
        <v>11.053000000000001</v>
      </c>
      <c r="L29" s="155">
        <v>6.1</v>
      </c>
      <c r="M29" s="155">
        <v>6.1</v>
      </c>
      <c r="N29" s="155">
        <v>6.1</v>
      </c>
      <c r="O29" s="155">
        <v>6.1</v>
      </c>
      <c r="P29" s="155">
        <v>1104.8499999999999</v>
      </c>
      <c r="Q29" s="155">
        <v>1127.27</v>
      </c>
      <c r="R29" s="155">
        <v>5</v>
      </c>
      <c r="S29" s="155">
        <v>6</v>
      </c>
      <c r="T29" s="155">
        <v>1067.8019999999999</v>
      </c>
      <c r="U29" s="155">
        <v>1095.8019999999999</v>
      </c>
      <c r="V29" s="155">
        <v>1095.8019999999999</v>
      </c>
      <c r="W29" s="155">
        <v>703.31922999999995</v>
      </c>
      <c r="X29" s="155">
        <v>1136</v>
      </c>
      <c r="Y29" s="155">
        <v>1067.684</v>
      </c>
      <c r="Z29" s="155">
        <v>1.2356</v>
      </c>
      <c r="AA29" s="155">
        <v>2.2162099999999998</v>
      </c>
      <c r="AB29" s="155">
        <v>1143.0799</v>
      </c>
      <c r="AC29" s="155">
        <v>1074.66632</v>
      </c>
      <c r="AD29" s="155">
        <v>1117.6890000000001</v>
      </c>
      <c r="AE29" s="155">
        <v>9.3339999999999996</v>
      </c>
      <c r="AF29" s="155">
        <v>10.039999999999999</v>
      </c>
      <c r="AG29" s="155">
        <v>480.09517</v>
      </c>
      <c r="AH29" s="155">
        <v>0</v>
      </c>
      <c r="AI29" s="155">
        <v>448.08882</v>
      </c>
      <c r="AJ29" s="155">
        <v>448.08882</v>
      </c>
      <c r="AK29" s="155">
        <v>400.07931000000002</v>
      </c>
      <c r="AL29" s="155">
        <v>295.01834000000002</v>
      </c>
      <c r="AM29" s="155">
        <v>282.72591</v>
      </c>
      <c r="AN29" s="155">
        <v>0</v>
      </c>
      <c r="AO29" s="155">
        <v>384.07612999999998</v>
      </c>
      <c r="AP29" s="155">
        <v>1189</v>
      </c>
      <c r="AQ29" s="155">
        <v>1081.0645</v>
      </c>
    </row>
    <row r="30" spans="1:43" ht="24" customHeight="1" x14ac:dyDescent="0.3">
      <c r="A30" s="16" t="s">
        <v>41</v>
      </c>
      <c r="B30" s="16" t="s">
        <v>753</v>
      </c>
      <c r="C30" s="155">
        <v>23</v>
      </c>
      <c r="D30" s="155">
        <v>55.2</v>
      </c>
      <c r="E30" s="155">
        <v>11.22</v>
      </c>
      <c r="F30" s="155">
        <v>23.88</v>
      </c>
      <c r="G30" s="155">
        <v>20.026489999999999</v>
      </c>
      <c r="H30" s="155">
        <v>1000.323</v>
      </c>
      <c r="I30" s="155">
        <v>7.56</v>
      </c>
      <c r="J30" s="155">
        <v>5.33</v>
      </c>
      <c r="K30" s="155">
        <v>10.595000000000001</v>
      </c>
      <c r="L30" s="155">
        <v>6.5</v>
      </c>
      <c r="M30" s="155">
        <v>6.5</v>
      </c>
      <c r="N30" s="155">
        <v>6.5</v>
      </c>
      <c r="O30" s="155">
        <v>6.5</v>
      </c>
      <c r="P30" s="155">
        <v>1104.7</v>
      </c>
      <c r="Q30" s="155">
        <v>1137.45</v>
      </c>
      <c r="R30" s="155">
        <v>6</v>
      </c>
      <c r="S30" s="155">
        <v>6</v>
      </c>
      <c r="T30" s="155">
        <v>1023.149</v>
      </c>
      <c r="U30" s="155">
        <v>1028.1959999999999</v>
      </c>
      <c r="V30" s="155">
        <v>1028.1959999999999</v>
      </c>
      <c r="W30" s="155">
        <v>701.18706999999995</v>
      </c>
      <c r="X30" s="155">
        <v>1214</v>
      </c>
      <c r="Y30" s="155">
        <v>1071.287</v>
      </c>
      <c r="Z30" s="155">
        <v>2.6787999999999998</v>
      </c>
      <c r="AA30" s="155">
        <v>2.87121</v>
      </c>
      <c r="AB30" s="155">
        <v>1140.50568</v>
      </c>
      <c r="AC30" s="155">
        <v>1058.4133300000001</v>
      </c>
      <c r="AD30" s="155">
        <v>1117.251</v>
      </c>
      <c r="AE30" s="155">
        <v>9.8719999999999999</v>
      </c>
      <c r="AF30" s="155">
        <v>9.77</v>
      </c>
      <c r="AG30" s="155">
        <v>480.09517</v>
      </c>
      <c r="AH30" s="155">
        <v>0</v>
      </c>
      <c r="AI30" s="155">
        <v>448.08882</v>
      </c>
      <c r="AJ30" s="155">
        <v>448.08882</v>
      </c>
      <c r="AK30" s="155">
        <v>400.07931000000002</v>
      </c>
      <c r="AL30" s="155">
        <v>295.01834000000002</v>
      </c>
      <c r="AM30" s="155">
        <v>282.72591</v>
      </c>
      <c r="AN30" s="155">
        <v>0</v>
      </c>
      <c r="AO30" s="155">
        <v>384.07612999999998</v>
      </c>
      <c r="AP30" s="155">
        <v>959</v>
      </c>
      <c r="AQ30" s="155">
        <v>1082.289</v>
      </c>
    </row>
    <row r="31" spans="1:43" ht="24" customHeight="1" x14ac:dyDescent="0.3">
      <c r="A31" s="18" t="s">
        <v>41</v>
      </c>
      <c r="B31" s="18" t="s">
        <v>754</v>
      </c>
      <c r="C31" s="156">
        <v>23</v>
      </c>
      <c r="D31" s="156">
        <v>54.34</v>
      </c>
      <c r="E31" s="156">
        <v>11.39</v>
      </c>
      <c r="F31" s="156">
        <v>23.91</v>
      </c>
      <c r="G31" s="156">
        <v>20.026489999999999</v>
      </c>
      <c r="H31" s="156">
        <v>1005.841</v>
      </c>
      <c r="I31" s="156">
        <v>7.96</v>
      </c>
      <c r="J31" s="156">
        <v>5.5</v>
      </c>
      <c r="K31" s="156">
        <v>7.9240000000000004</v>
      </c>
      <c r="L31" s="156">
        <v>7.3</v>
      </c>
      <c r="M31" s="156">
        <v>7.3</v>
      </c>
      <c r="N31" s="156">
        <v>7.3</v>
      </c>
      <c r="O31" s="156">
        <v>7.3</v>
      </c>
      <c r="P31" s="156">
        <v>1106.75</v>
      </c>
      <c r="Q31" s="156">
        <v>902.91</v>
      </c>
      <c r="R31" s="156">
        <v>6</v>
      </c>
      <c r="S31" s="156">
        <v>6</v>
      </c>
      <c r="T31" s="156">
        <v>1049.9849999999999</v>
      </c>
      <c r="U31" s="156">
        <v>1079.778</v>
      </c>
      <c r="V31" s="156">
        <v>1079.778</v>
      </c>
      <c r="W31" s="156">
        <v>792.91705000000002</v>
      </c>
      <c r="X31" s="156">
        <v>1216</v>
      </c>
      <c r="Y31" s="156">
        <v>1073.444</v>
      </c>
      <c r="Z31" s="156">
        <v>1.7025399999999999</v>
      </c>
      <c r="AA31" s="156">
        <v>2.8683800000000002</v>
      </c>
      <c r="AB31" s="156">
        <v>1139.6655900000001</v>
      </c>
      <c r="AC31" s="156">
        <v>1073.63312</v>
      </c>
      <c r="AD31" s="156">
        <v>1112.423</v>
      </c>
      <c r="AE31" s="156">
        <v>9.7270000000000003</v>
      </c>
      <c r="AF31" s="156">
        <v>10.28</v>
      </c>
      <c r="AG31" s="156">
        <v>480.09517</v>
      </c>
      <c r="AH31" s="156">
        <v>0</v>
      </c>
      <c r="AI31" s="156">
        <v>448.08882</v>
      </c>
      <c r="AJ31" s="156">
        <v>448.08882</v>
      </c>
      <c r="AK31" s="156">
        <v>400.07931000000002</v>
      </c>
      <c r="AL31" s="156">
        <v>295.01834000000002</v>
      </c>
      <c r="AM31" s="156">
        <v>282.72591</v>
      </c>
      <c r="AN31" s="156">
        <v>0</v>
      </c>
      <c r="AO31" s="156">
        <v>384.07612999999998</v>
      </c>
      <c r="AP31" s="156">
        <v>1202</v>
      </c>
      <c r="AQ31" s="156">
        <v>1082.1704999999999</v>
      </c>
    </row>
    <row r="32" spans="1:43" ht="24" customHeight="1" x14ac:dyDescent="0.3">
      <c r="A32" s="13" t="s">
        <v>41</v>
      </c>
      <c r="B32" s="13" t="s">
        <v>755</v>
      </c>
      <c r="C32" s="154">
        <v>23</v>
      </c>
      <c r="D32" s="154">
        <v>55.2</v>
      </c>
      <c r="E32" s="154">
        <v>10.32</v>
      </c>
      <c r="F32" s="154">
        <v>23.1</v>
      </c>
      <c r="G32" s="154">
        <v>20.026489999999999</v>
      </c>
      <c r="H32" s="154">
        <v>862.35299999999995</v>
      </c>
      <c r="I32" s="154">
        <v>8.01</v>
      </c>
      <c r="J32" s="154">
        <v>5.44</v>
      </c>
      <c r="K32" s="154">
        <v>7.5880000000000001</v>
      </c>
      <c r="L32" s="154">
        <v>8</v>
      </c>
      <c r="M32" s="154">
        <v>8</v>
      </c>
      <c r="N32" s="154">
        <v>8</v>
      </c>
      <c r="O32" s="154">
        <v>8</v>
      </c>
      <c r="P32" s="154">
        <v>1108.1400000000001</v>
      </c>
      <c r="Q32" s="154">
        <v>961.82</v>
      </c>
      <c r="R32" s="154">
        <v>6</v>
      </c>
      <c r="S32" s="154">
        <v>6</v>
      </c>
      <c r="T32" s="154">
        <v>1122.5989999999999</v>
      </c>
      <c r="U32" s="154">
        <v>1143.845</v>
      </c>
      <c r="V32" s="154">
        <v>1143.845</v>
      </c>
      <c r="W32" s="154">
        <v>898.15309000000002</v>
      </c>
      <c r="X32" s="154">
        <v>1172</v>
      </c>
      <c r="Y32" s="154">
        <v>1075.171</v>
      </c>
      <c r="Z32" s="154">
        <v>7.1290399999999998</v>
      </c>
      <c r="AA32" s="154">
        <v>4.6057499999999996</v>
      </c>
      <c r="AB32" s="154">
        <v>1141.45569</v>
      </c>
      <c r="AC32" s="154">
        <v>1075.1902500000001</v>
      </c>
      <c r="AD32" s="154">
        <v>1112.3420000000001</v>
      </c>
      <c r="AE32" s="154">
        <v>9.2789999999999999</v>
      </c>
      <c r="AF32" s="154">
        <v>9.4499999999999993</v>
      </c>
      <c r="AG32" s="154">
        <v>480.09517</v>
      </c>
      <c r="AH32" s="154">
        <v>0</v>
      </c>
      <c r="AI32" s="154">
        <v>448.08882</v>
      </c>
      <c r="AJ32" s="154">
        <v>448.08882</v>
      </c>
      <c r="AK32" s="154">
        <v>400.07931000000002</v>
      </c>
      <c r="AL32" s="154">
        <v>295.01834000000002</v>
      </c>
      <c r="AM32" s="154">
        <v>282.72591</v>
      </c>
      <c r="AN32" s="154">
        <v>0</v>
      </c>
      <c r="AO32" s="154">
        <v>384.07612999999998</v>
      </c>
      <c r="AP32" s="154">
        <v>1165</v>
      </c>
      <c r="AQ32" s="154">
        <v>1078.6300000000001</v>
      </c>
    </row>
    <row r="33" spans="1:43" ht="24" customHeight="1" x14ac:dyDescent="0.3">
      <c r="A33" s="16" t="s">
        <v>41</v>
      </c>
      <c r="B33" s="16" t="s">
        <v>756</v>
      </c>
      <c r="C33" s="155">
        <v>23</v>
      </c>
      <c r="D33" s="155">
        <v>55.2</v>
      </c>
      <c r="E33" s="155">
        <v>10.55</v>
      </c>
      <c r="F33" s="155">
        <v>23.06</v>
      </c>
      <c r="G33" s="155">
        <v>20.026489999999999</v>
      </c>
      <c r="H33" s="155">
        <v>894.97699999999998</v>
      </c>
      <c r="I33" s="155">
        <v>8.0500000000000007</v>
      </c>
      <c r="J33" s="155">
        <v>5.23</v>
      </c>
      <c r="K33" s="155">
        <v>6.9329999999999998</v>
      </c>
      <c r="L33" s="155">
        <v>8.3000000000000007</v>
      </c>
      <c r="M33" s="155">
        <v>8.3000000000000007</v>
      </c>
      <c r="N33" s="155">
        <v>8.3000000000000007</v>
      </c>
      <c r="O33" s="155">
        <v>8.3000000000000007</v>
      </c>
      <c r="P33" s="155">
        <v>1106.0899999999999</v>
      </c>
      <c r="Q33" s="155">
        <v>470.91</v>
      </c>
      <c r="R33" s="155">
        <v>6</v>
      </c>
      <c r="S33" s="155">
        <v>6</v>
      </c>
      <c r="T33" s="155">
        <v>1114.2729999999999</v>
      </c>
      <c r="U33" s="155">
        <v>1121.549</v>
      </c>
      <c r="V33" s="155">
        <v>1121.549</v>
      </c>
      <c r="W33" s="155">
        <v>649.14441999999997</v>
      </c>
      <c r="X33" s="155">
        <v>1125</v>
      </c>
      <c r="Y33" s="155">
        <v>1068.33</v>
      </c>
      <c r="Z33" s="155">
        <v>8.8251299999999997</v>
      </c>
      <c r="AA33" s="155">
        <v>8.5047700000000006</v>
      </c>
      <c r="AB33" s="155">
        <v>1138.711</v>
      </c>
      <c r="AC33" s="155">
        <v>1080.91614</v>
      </c>
      <c r="AD33" s="155">
        <v>1107.952</v>
      </c>
      <c r="AE33" s="155">
        <v>8.3420000000000005</v>
      </c>
      <c r="AF33" s="155">
        <v>8.68</v>
      </c>
      <c r="AG33" s="155">
        <v>480.09517</v>
      </c>
      <c r="AH33" s="155">
        <v>0</v>
      </c>
      <c r="AI33" s="155">
        <v>448.08882</v>
      </c>
      <c r="AJ33" s="155">
        <v>448.08882</v>
      </c>
      <c r="AK33" s="155">
        <v>400.07931000000002</v>
      </c>
      <c r="AL33" s="155">
        <v>295.01834000000002</v>
      </c>
      <c r="AM33" s="155">
        <v>282.72591</v>
      </c>
      <c r="AN33" s="155">
        <v>0</v>
      </c>
      <c r="AO33" s="155">
        <v>384.07612999999998</v>
      </c>
      <c r="AP33" s="155">
        <v>1109</v>
      </c>
      <c r="AQ33" s="155">
        <v>1076.0625</v>
      </c>
    </row>
    <row r="34" spans="1:43" ht="24" customHeight="1" x14ac:dyDescent="0.3">
      <c r="A34" s="16" t="s">
        <v>41</v>
      </c>
      <c r="B34" s="16" t="s">
        <v>757</v>
      </c>
      <c r="C34" s="155">
        <v>24</v>
      </c>
      <c r="D34" s="155">
        <v>55.22</v>
      </c>
      <c r="E34" s="155">
        <v>11.15</v>
      </c>
      <c r="F34" s="155">
        <v>24.21</v>
      </c>
      <c r="G34" s="155">
        <v>20.026489999999999</v>
      </c>
      <c r="H34" s="155">
        <v>793.66800000000001</v>
      </c>
      <c r="I34" s="155">
        <v>8.2100000000000009</v>
      </c>
      <c r="J34" s="155">
        <v>5.61</v>
      </c>
      <c r="K34" s="155">
        <v>6.9370000000000003</v>
      </c>
      <c r="L34" s="155">
        <v>7.7</v>
      </c>
      <c r="M34" s="155">
        <v>7.7</v>
      </c>
      <c r="N34" s="155">
        <v>7.7</v>
      </c>
      <c r="O34" s="155">
        <v>7.7</v>
      </c>
      <c r="P34" s="155">
        <v>1101.56</v>
      </c>
      <c r="Q34" s="155">
        <v>1125.0899999999999</v>
      </c>
      <c r="R34" s="155">
        <v>5</v>
      </c>
      <c r="S34" s="155">
        <v>6</v>
      </c>
      <c r="T34" s="155">
        <v>1095.0540000000001</v>
      </c>
      <c r="U34" s="155">
        <v>1111.519</v>
      </c>
      <c r="V34" s="155">
        <v>1111.519</v>
      </c>
      <c r="W34" s="155">
        <v>785.19641999999999</v>
      </c>
      <c r="X34" s="155">
        <v>1065</v>
      </c>
      <c r="Y34" s="155">
        <v>1058.9639999999999</v>
      </c>
      <c r="Z34" s="155">
        <v>10.408300000000001</v>
      </c>
      <c r="AA34" s="155">
        <v>10.17287</v>
      </c>
      <c r="AB34" s="155">
        <v>1133.0198399999999</v>
      </c>
      <c r="AC34" s="155">
        <v>1079.5636</v>
      </c>
      <c r="AD34" s="155">
        <v>1105.9369999999999</v>
      </c>
      <c r="AE34" s="155">
        <v>7.9029999999999996</v>
      </c>
      <c r="AF34" s="155">
        <v>8.34</v>
      </c>
      <c r="AG34" s="155">
        <v>480.09517</v>
      </c>
      <c r="AH34" s="155">
        <v>0</v>
      </c>
      <c r="AI34" s="155">
        <v>448.08882</v>
      </c>
      <c r="AJ34" s="155">
        <v>448.08882</v>
      </c>
      <c r="AK34" s="155">
        <v>400.07931000000002</v>
      </c>
      <c r="AL34" s="155">
        <v>295.01834000000002</v>
      </c>
      <c r="AM34" s="155">
        <v>282.72591</v>
      </c>
      <c r="AN34" s="155">
        <v>0</v>
      </c>
      <c r="AO34" s="155">
        <v>384.07612999999998</v>
      </c>
      <c r="AP34" s="155">
        <v>1082</v>
      </c>
      <c r="AQ34" s="155">
        <v>1063.6790000000001</v>
      </c>
    </row>
    <row r="35" spans="1:43" ht="24" customHeight="1" x14ac:dyDescent="0.3">
      <c r="A35" s="16" t="s">
        <v>41</v>
      </c>
      <c r="B35" s="16" t="s">
        <v>758</v>
      </c>
      <c r="C35" s="155">
        <v>24</v>
      </c>
      <c r="D35" s="155">
        <v>55.19</v>
      </c>
      <c r="E35" s="155">
        <v>9.2799999999999994</v>
      </c>
      <c r="F35" s="155">
        <v>24.25</v>
      </c>
      <c r="G35" s="155">
        <v>20.026489999999999</v>
      </c>
      <c r="H35" s="155">
        <v>657.25</v>
      </c>
      <c r="I35" s="155">
        <v>7.64</v>
      </c>
      <c r="J35" s="155">
        <v>4.95</v>
      </c>
      <c r="K35" s="155">
        <v>7.14</v>
      </c>
      <c r="L35" s="155">
        <v>7.8</v>
      </c>
      <c r="M35" s="155">
        <v>7.8</v>
      </c>
      <c r="N35" s="155">
        <v>7.8</v>
      </c>
      <c r="O35" s="155">
        <v>7.8</v>
      </c>
      <c r="P35" s="155">
        <v>1092.17</v>
      </c>
      <c r="Q35" s="155">
        <v>1135.27</v>
      </c>
      <c r="R35" s="155">
        <v>4</v>
      </c>
      <c r="S35" s="155">
        <v>4</v>
      </c>
      <c r="T35" s="155">
        <v>1041.1199999999999</v>
      </c>
      <c r="U35" s="155">
        <v>1036.4010000000001</v>
      </c>
      <c r="V35" s="155">
        <v>1036.4010000000001</v>
      </c>
      <c r="W35" s="155">
        <v>785.73983999999996</v>
      </c>
      <c r="X35" s="155">
        <v>1015</v>
      </c>
      <c r="Y35" s="155">
        <v>1049.9949999999999</v>
      </c>
      <c r="Z35" s="155">
        <v>9.6509699999999992</v>
      </c>
      <c r="AA35" s="155">
        <v>10.09886</v>
      </c>
      <c r="AB35" s="155">
        <v>1127.68842</v>
      </c>
      <c r="AC35" s="155">
        <v>1074.28918</v>
      </c>
      <c r="AD35" s="155">
        <v>1091.8920000000001</v>
      </c>
      <c r="AE35" s="155">
        <v>8.0609999999999999</v>
      </c>
      <c r="AF35" s="155">
        <v>8.49</v>
      </c>
      <c r="AG35" s="155">
        <v>480.09517</v>
      </c>
      <c r="AH35" s="155">
        <v>0</v>
      </c>
      <c r="AI35" s="155">
        <v>448.08882</v>
      </c>
      <c r="AJ35" s="155">
        <v>448.08882</v>
      </c>
      <c r="AK35" s="155">
        <v>400.07931000000002</v>
      </c>
      <c r="AL35" s="155">
        <v>295.01834000000002</v>
      </c>
      <c r="AM35" s="155">
        <v>282.72591</v>
      </c>
      <c r="AN35" s="155">
        <v>0</v>
      </c>
      <c r="AO35" s="155">
        <v>384.07612999999998</v>
      </c>
      <c r="AP35" s="155">
        <v>898</v>
      </c>
      <c r="AQ35" s="155">
        <v>1050.4970000000001</v>
      </c>
    </row>
    <row r="36" spans="1:43" ht="24" customHeight="1" x14ac:dyDescent="0.3">
      <c r="A36" s="16" t="s">
        <v>41</v>
      </c>
      <c r="B36" s="16" t="s">
        <v>759</v>
      </c>
      <c r="C36" s="155">
        <v>23</v>
      </c>
      <c r="D36" s="155">
        <v>55.18</v>
      </c>
      <c r="E36" s="155">
        <v>8.58</v>
      </c>
      <c r="F36" s="155">
        <v>19.86</v>
      </c>
      <c r="G36" s="155">
        <v>20.026489999999999</v>
      </c>
      <c r="H36" s="155">
        <v>633.25400000000002</v>
      </c>
      <c r="I36" s="155">
        <v>7.23</v>
      </c>
      <c r="J36" s="155">
        <v>4.9400000000000004</v>
      </c>
      <c r="K36" s="155">
        <v>7.056</v>
      </c>
      <c r="L36" s="155">
        <v>7.7</v>
      </c>
      <c r="M36" s="155">
        <v>7.7</v>
      </c>
      <c r="N36" s="155">
        <v>7.7</v>
      </c>
      <c r="O36" s="155">
        <v>7.7</v>
      </c>
      <c r="P36" s="155">
        <v>1147.95</v>
      </c>
      <c r="Q36" s="155">
        <v>1117.0899999999999</v>
      </c>
      <c r="R36" s="155">
        <v>4</v>
      </c>
      <c r="S36" s="155">
        <v>3</v>
      </c>
      <c r="T36" s="155">
        <v>1066.5920000000001</v>
      </c>
      <c r="U36" s="155">
        <v>1083.268</v>
      </c>
      <c r="V36" s="155">
        <v>1083.268</v>
      </c>
      <c r="W36" s="155">
        <v>587.23503000000005</v>
      </c>
      <c r="X36" s="155">
        <v>974</v>
      </c>
      <c r="Y36" s="155">
        <v>1031.9349999999999</v>
      </c>
      <c r="Z36" s="155">
        <v>11.27867</v>
      </c>
      <c r="AA36" s="155">
        <v>10.52993</v>
      </c>
      <c r="AB36" s="155">
        <v>1012.66302</v>
      </c>
      <c r="AC36" s="155">
        <v>959.80380000000002</v>
      </c>
      <c r="AD36" s="155">
        <v>1070.364</v>
      </c>
      <c r="AE36" s="155">
        <v>7.7220000000000004</v>
      </c>
      <c r="AF36" s="155">
        <v>8.17</v>
      </c>
      <c r="AG36" s="155">
        <v>480.09517</v>
      </c>
      <c r="AH36" s="155">
        <v>0</v>
      </c>
      <c r="AI36" s="155">
        <v>448.08882</v>
      </c>
      <c r="AJ36" s="155">
        <v>448.08882</v>
      </c>
      <c r="AK36" s="155">
        <v>400.07931000000002</v>
      </c>
      <c r="AL36" s="155">
        <v>295.01834000000002</v>
      </c>
      <c r="AM36" s="155">
        <v>282.72591</v>
      </c>
      <c r="AN36" s="155">
        <v>0</v>
      </c>
      <c r="AO36" s="155">
        <v>384.07612999999998</v>
      </c>
      <c r="AP36" s="155">
        <v>892</v>
      </c>
      <c r="AQ36" s="155">
        <v>1023.871</v>
      </c>
    </row>
    <row r="37" spans="1:43" ht="24" customHeight="1" x14ac:dyDescent="0.3">
      <c r="A37" s="16" t="s">
        <v>41</v>
      </c>
      <c r="B37" s="16" t="s">
        <v>760</v>
      </c>
      <c r="C37" s="155">
        <v>23</v>
      </c>
      <c r="D37" s="155">
        <v>55.19</v>
      </c>
      <c r="E37" s="155">
        <v>10.99</v>
      </c>
      <c r="F37" s="155">
        <v>20.22</v>
      </c>
      <c r="G37" s="155">
        <v>20.026489999999999</v>
      </c>
      <c r="H37" s="155">
        <v>480.53399999999999</v>
      </c>
      <c r="I37" s="155">
        <v>7.18</v>
      </c>
      <c r="J37" s="155">
        <v>4.78</v>
      </c>
      <c r="K37" s="155">
        <v>6.641</v>
      </c>
      <c r="L37" s="155">
        <v>8</v>
      </c>
      <c r="M37" s="155">
        <v>8</v>
      </c>
      <c r="N37" s="155">
        <v>8</v>
      </c>
      <c r="O37" s="155">
        <v>8</v>
      </c>
      <c r="P37" s="155">
        <v>545.39</v>
      </c>
      <c r="Q37" s="155">
        <v>1073.45</v>
      </c>
      <c r="R37" s="155">
        <v>3</v>
      </c>
      <c r="S37" s="155">
        <v>1</v>
      </c>
      <c r="T37" s="155">
        <v>1044.8920000000001</v>
      </c>
      <c r="U37" s="155">
        <v>1025.6210000000001</v>
      </c>
      <c r="V37" s="155">
        <v>1025.6210000000001</v>
      </c>
      <c r="W37" s="155">
        <v>656.43638999999996</v>
      </c>
      <c r="X37" s="155">
        <v>758</v>
      </c>
      <c r="Y37" s="155">
        <v>1007.93</v>
      </c>
      <c r="Z37" s="155">
        <v>9.7362199999999994</v>
      </c>
      <c r="AA37" s="155">
        <v>10.31617</v>
      </c>
      <c r="AB37" s="155">
        <v>1099.7500600000001</v>
      </c>
      <c r="AC37" s="155">
        <v>1065.8733500000001</v>
      </c>
      <c r="AD37" s="155">
        <v>1041.184</v>
      </c>
      <c r="AE37" s="155">
        <v>7.681</v>
      </c>
      <c r="AF37" s="155">
        <v>8.49</v>
      </c>
      <c r="AG37" s="155">
        <v>480.09517</v>
      </c>
      <c r="AH37" s="155">
        <v>0</v>
      </c>
      <c r="AI37" s="155">
        <v>448.08882</v>
      </c>
      <c r="AJ37" s="155">
        <v>448.08882</v>
      </c>
      <c r="AK37" s="155">
        <v>400.07931000000002</v>
      </c>
      <c r="AL37" s="155">
        <v>295.01834000000002</v>
      </c>
      <c r="AM37" s="155">
        <v>282.72591</v>
      </c>
      <c r="AN37" s="155">
        <v>0</v>
      </c>
      <c r="AO37" s="155">
        <v>384.07612999999998</v>
      </c>
      <c r="AP37" s="155">
        <v>640</v>
      </c>
      <c r="AQ37" s="155">
        <v>982.07050000000004</v>
      </c>
    </row>
    <row r="38" spans="1:43" ht="24" customHeight="1" x14ac:dyDescent="0.3">
      <c r="A38" s="16" t="s">
        <v>41</v>
      </c>
      <c r="B38" s="16" t="s">
        <v>761</v>
      </c>
      <c r="C38" s="155">
        <v>23</v>
      </c>
      <c r="D38" s="155">
        <v>55.19</v>
      </c>
      <c r="E38" s="155">
        <v>11.1</v>
      </c>
      <c r="F38" s="155">
        <v>25.27</v>
      </c>
      <c r="G38" s="155">
        <v>20.026489999999999</v>
      </c>
      <c r="H38" s="155">
        <v>423.15800000000002</v>
      </c>
      <c r="I38" s="155">
        <v>7.6</v>
      </c>
      <c r="J38" s="155">
        <v>4.05</v>
      </c>
      <c r="K38" s="155">
        <v>6.0389999999999997</v>
      </c>
      <c r="L38" s="155">
        <v>8.1</v>
      </c>
      <c r="M38" s="155">
        <v>8.1</v>
      </c>
      <c r="N38" s="155">
        <v>8.1</v>
      </c>
      <c r="O38" s="155">
        <v>8.1</v>
      </c>
      <c r="P38" s="155">
        <v>870.72</v>
      </c>
      <c r="Q38" s="155">
        <v>738.18</v>
      </c>
      <c r="R38" s="155">
        <v>1</v>
      </c>
      <c r="S38" s="155">
        <v>1</v>
      </c>
      <c r="T38" s="155">
        <v>962.476</v>
      </c>
      <c r="U38" s="155">
        <v>934.21299999999997</v>
      </c>
      <c r="V38" s="155">
        <v>934.21299999999997</v>
      </c>
      <c r="W38" s="155">
        <v>518.25406999999996</v>
      </c>
      <c r="X38" s="155">
        <v>495</v>
      </c>
      <c r="Y38" s="155">
        <v>927.5</v>
      </c>
      <c r="Z38" s="155">
        <v>10.445040000000001</v>
      </c>
      <c r="AA38" s="155">
        <v>10.41193</v>
      </c>
      <c r="AB38" s="155">
        <v>1034.49539</v>
      </c>
      <c r="AC38" s="155">
        <v>1014.39929</v>
      </c>
      <c r="AD38" s="155">
        <v>938.83799999999997</v>
      </c>
      <c r="AE38" s="155">
        <v>7.2759999999999998</v>
      </c>
      <c r="AF38" s="155">
        <v>7.73</v>
      </c>
      <c r="AG38" s="155">
        <v>480.09517</v>
      </c>
      <c r="AH38" s="155">
        <v>0</v>
      </c>
      <c r="AI38" s="155">
        <v>448.08882</v>
      </c>
      <c r="AJ38" s="155">
        <v>448.08882</v>
      </c>
      <c r="AK38" s="155">
        <v>400.07931000000002</v>
      </c>
      <c r="AL38" s="155">
        <v>295.01834000000002</v>
      </c>
      <c r="AM38" s="155">
        <v>282.72591</v>
      </c>
      <c r="AN38" s="155">
        <v>0</v>
      </c>
      <c r="AO38" s="155">
        <v>384.07612999999998</v>
      </c>
      <c r="AP38" s="155">
        <v>486</v>
      </c>
      <c r="AQ38" s="155">
        <v>901.226</v>
      </c>
    </row>
    <row r="39" spans="1:43" ht="24" customHeight="1" x14ac:dyDescent="0.3">
      <c r="A39" s="18" t="s">
        <v>41</v>
      </c>
      <c r="B39" s="18" t="s">
        <v>762</v>
      </c>
      <c r="C39" s="156">
        <v>23</v>
      </c>
      <c r="D39" s="156">
        <v>55.19</v>
      </c>
      <c r="E39" s="156">
        <v>12.81</v>
      </c>
      <c r="F39" s="156">
        <v>24.85</v>
      </c>
      <c r="G39" s="156">
        <v>20.026489999999999</v>
      </c>
      <c r="H39" s="156">
        <v>342.32799999999997</v>
      </c>
      <c r="I39" s="156">
        <v>7.63</v>
      </c>
      <c r="J39" s="156">
        <v>4.29</v>
      </c>
      <c r="K39" s="156">
        <v>6.4039999999999999</v>
      </c>
      <c r="L39" s="156">
        <v>8.1999999999999993</v>
      </c>
      <c r="M39" s="156">
        <v>8.1999999999999993</v>
      </c>
      <c r="N39" s="156">
        <v>8.1999999999999993</v>
      </c>
      <c r="O39" s="156">
        <v>8.1999999999999993</v>
      </c>
      <c r="P39" s="156">
        <v>676.24</v>
      </c>
      <c r="Q39" s="156">
        <v>976.73</v>
      </c>
      <c r="R39" s="156">
        <v>1</v>
      </c>
      <c r="S39" s="156">
        <v>1</v>
      </c>
      <c r="T39" s="156">
        <v>760.14499999999998</v>
      </c>
      <c r="U39" s="156">
        <v>705.38099999999997</v>
      </c>
      <c r="V39" s="156">
        <v>705.38099999999997</v>
      </c>
      <c r="W39" s="156">
        <v>454.21211</v>
      </c>
      <c r="X39" s="156">
        <v>440</v>
      </c>
      <c r="Y39" s="156">
        <v>804.64</v>
      </c>
      <c r="Z39" s="156">
        <v>10.03055</v>
      </c>
      <c r="AA39" s="156">
        <v>10.37379</v>
      </c>
      <c r="AB39" s="156">
        <v>1005.76108</v>
      </c>
      <c r="AC39" s="156">
        <v>967.77048000000002</v>
      </c>
      <c r="AD39" s="156">
        <v>782.31299999999999</v>
      </c>
      <c r="AE39" s="156">
        <v>6.8579999999999997</v>
      </c>
      <c r="AF39" s="156">
        <v>7.9</v>
      </c>
      <c r="AG39" s="156">
        <v>480.09517</v>
      </c>
      <c r="AH39" s="156">
        <v>0</v>
      </c>
      <c r="AI39" s="156">
        <v>448.08882</v>
      </c>
      <c r="AJ39" s="156">
        <v>448.08882</v>
      </c>
      <c r="AK39" s="156">
        <v>400.07931000000002</v>
      </c>
      <c r="AL39" s="156">
        <v>295.01834000000002</v>
      </c>
      <c r="AM39" s="156">
        <v>282.72591</v>
      </c>
      <c r="AN39" s="156">
        <v>0</v>
      </c>
      <c r="AO39" s="156">
        <v>384.07612999999998</v>
      </c>
      <c r="AP39" s="156">
        <v>308</v>
      </c>
      <c r="AQ39" s="156">
        <v>737.02350000000001</v>
      </c>
    </row>
    <row r="40" spans="1:43" ht="24" customHeight="1" x14ac:dyDescent="0.3">
      <c r="A40" s="13" t="s">
        <v>41</v>
      </c>
      <c r="B40" s="13" t="s">
        <v>763</v>
      </c>
      <c r="C40" s="154">
        <v>24</v>
      </c>
      <c r="D40" s="154">
        <v>55.2</v>
      </c>
      <c r="E40" s="154">
        <v>13.12</v>
      </c>
      <c r="F40" s="154">
        <v>25.13</v>
      </c>
      <c r="G40" s="154">
        <v>19.255839999999999</v>
      </c>
      <c r="H40" s="154">
        <v>237.03899999999999</v>
      </c>
      <c r="I40" s="154">
        <v>7.89</v>
      </c>
      <c r="J40" s="154">
        <v>4.26</v>
      </c>
      <c r="K40" s="154">
        <v>7.03</v>
      </c>
      <c r="L40" s="154">
        <v>8.1999999999999993</v>
      </c>
      <c r="M40" s="154">
        <v>8.1999999999999993</v>
      </c>
      <c r="N40" s="154">
        <v>8.1999999999999993</v>
      </c>
      <c r="O40" s="154">
        <v>8.1999999999999993</v>
      </c>
      <c r="P40" s="154">
        <v>566.82000000000005</v>
      </c>
      <c r="Q40" s="154">
        <v>673.46</v>
      </c>
      <c r="R40" s="154">
        <v>1</v>
      </c>
      <c r="S40" s="154">
        <v>1</v>
      </c>
      <c r="T40" s="154">
        <v>554.55700000000002</v>
      </c>
      <c r="U40" s="154">
        <v>565.83799999999997</v>
      </c>
      <c r="V40" s="154">
        <v>565.83799999999997</v>
      </c>
      <c r="W40" s="154">
        <v>469.02501999999998</v>
      </c>
      <c r="X40" s="154">
        <v>290</v>
      </c>
      <c r="Y40" s="154">
        <v>600.36900000000003</v>
      </c>
      <c r="Z40" s="154">
        <v>8.6923700000000004</v>
      </c>
      <c r="AA40" s="154">
        <v>10.1449</v>
      </c>
      <c r="AB40" s="154">
        <v>502.06455999999997</v>
      </c>
      <c r="AC40" s="154">
        <v>479.30079999999998</v>
      </c>
      <c r="AD40" s="154">
        <v>610.21400000000006</v>
      </c>
      <c r="AE40" s="154">
        <v>7.6559999999999997</v>
      </c>
      <c r="AF40" s="154">
        <v>8.6199999999999992</v>
      </c>
      <c r="AG40" s="154">
        <v>480.09517</v>
      </c>
      <c r="AH40" s="154">
        <v>0</v>
      </c>
      <c r="AI40" s="154">
        <v>448.08882</v>
      </c>
      <c r="AJ40" s="154">
        <v>448.08882</v>
      </c>
      <c r="AK40" s="154">
        <v>400.07931000000002</v>
      </c>
      <c r="AL40" s="154">
        <v>295.01834000000002</v>
      </c>
      <c r="AM40" s="154">
        <v>282.72591</v>
      </c>
      <c r="AN40" s="154">
        <v>0</v>
      </c>
      <c r="AO40" s="154">
        <v>384.07612999999998</v>
      </c>
      <c r="AP40" s="154">
        <v>258</v>
      </c>
      <c r="AQ40" s="154">
        <v>450.851</v>
      </c>
    </row>
    <row r="41" spans="1:43" ht="24" customHeight="1" x14ac:dyDescent="0.3">
      <c r="A41" s="16" t="s">
        <v>41</v>
      </c>
      <c r="B41" s="16" t="s">
        <v>764</v>
      </c>
      <c r="C41" s="155">
        <v>24</v>
      </c>
      <c r="D41" s="155">
        <v>55.18</v>
      </c>
      <c r="E41" s="155">
        <v>11.66</v>
      </c>
      <c r="F41" s="155">
        <v>25.35</v>
      </c>
      <c r="G41" s="155">
        <v>19.255839999999999</v>
      </c>
      <c r="H41" s="155">
        <v>54.170999999999999</v>
      </c>
      <c r="I41" s="155">
        <v>8.11</v>
      </c>
      <c r="J41" s="155">
        <v>4.25</v>
      </c>
      <c r="K41" s="155">
        <v>7.0869999999999997</v>
      </c>
      <c r="L41" s="155">
        <v>8.4</v>
      </c>
      <c r="M41" s="155">
        <v>8.4</v>
      </c>
      <c r="N41" s="155">
        <v>8.4</v>
      </c>
      <c r="O41" s="155">
        <v>8.4</v>
      </c>
      <c r="P41" s="155">
        <v>166.36</v>
      </c>
      <c r="Q41" s="155">
        <v>330.55</v>
      </c>
      <c r="R41" s="155">
        <v>7</v>
      </c>
      <c r="S41" s="155">
        <v>3</v>
      </c>
      <c r="T41" s="155">
        <v>225.31200000000001</v>
      </c>
      <c r="U41" s="155">
        <v>211.40700000000001</v>
      </c>
      <c r="V41" s="155">
        <v>211.40700000000001</v>
      </c>
      <c r="W41" s="155">
        <v>300.47241000000002</v>
      </c>
      <c r="X41" s="155">
        <v>145</v>
      </c>
      <c r="Y41" s="155">
        <v>243.22</v>
      </c>
      <c r="Z41" s="155">
        <v>10.35736</v>
      </c>
      <c r="AA41" s="155">
        <v>9.3536999999999999</v>
      </c>
      <c r="AB41" s="155">
        <v>230.05867000000001</v>
      </c>
      <c r="AC41" s="155">
        <v>199.75916000000001</v>
      </c>
      <c r="AD41" s="155">
        <v>232.99299999999999</v>
      </c>
      <c r="AE41" s="155">
        <v>7.5990000000000002</v>
      </c>
      <c r="AF41" s="155">
        <v>9.07</v>
      </c>
      <c r="AG41" s="155">
        <v>480.09517</v>
      </c>
      <c r="AH41" s="155">
        <v>0</v>
      </c>
      <c r="AI41" s="155">
        <v>448.08882</v>
      </c>
      <c r="AJ41" s="155">
        <v>448.08882</v>
      </c>
      <c r="AK41" s="155">
        <v>400.07931000000002</v>
      </c>
      <c r="AL41" s="155">
        <v>295.01834000000002</v>
      </c>
      <c r="AM41" s="155">
        <v>282.72591</v>
      </c>
      <c r="AN41" s="155">
        <v>192.03807</v>
      </c>
      <c r="AO41" s="155">
        <v>384.07612999999998</v>
      </c>
      <c r="AP41" s="155">
        <v>125</v>
      </c>
      <c r="AQ41" s="155">
        <v>73.135999999999996</v>
      </c>
    </row>
    <row r="42" spans="1:43" ht="24" customHeight="1" x14ac:dyDescent="0.3">
      <c r="A42" s="16" t="s">
        <v>41</v>
      </c>
      <c r="B42" s="16" t="s">
        <v>765</v>
      </c>
      <c r="C42" s="155">
        <v>23</v>
      </c>
      <c r="D42" s="155">
        <v>55.14</v>
      </c>
      <c r="E42" s="155">
        <v>11.79</v>
      </c>
      <c r="F42" s="155">
        <v>26.81</v>
      </c>
      <c r="G42" s="155">
        <v>19.255839999999999</v>
      </c>
      <c r="H42" s="155">
        <v>35.784999999999997</v>
      </c>
      <c r="I42" s="155">
        <v>8.5</v>
      </c>
      <c r="J42" s="155">
        <v>4.54</v>
      </c>
      <c r="K42" s="155">
        <v>7.9050000000000002</v>
      </c>
      <c r="L42" s="155">
        <v>8.9</v>
      </c>
      <c r="M42" s="155">
        <v>8.9</v>
      </c>
      <c r="N42" s="155">
        <v>8.9</v>
      </c>
      <c r="O42" s="155">
        <v>8.9</v>
      </c>
      <c r="P42" s="155">
        <v>166.71</v>
      </c>
      <c r="Q42" s="155">
        <v>74.73</v>
      </c>
      <c r="R42" s="155">
        <v>7</v>
      </c>
      <c r="S42" s="155">
        <v>6</v>
      </c>
      <c r="T42" s="155">
        <v>29.76</v>
      </c>
      <c r="U42" s="155">
        <v>14.42</v>
      </c>
      <c r="V42" s="155">
        <v>14.42</v>
      </c>
      <c r="W42" s="155">
        <v>208.68724</v>
      </c>
      <c r="X42" s="155">
        <v>35</v>
      </c>
      <c r="Y42" s="155">
        <v>17.762</v>
      </c>
      <c r="Z42" s="155">
        <v>10.84051</v>
      </c>
      <c r="AA42" s="155">
        <v>9.7316199999999995</v>
      </c>
      <c r="AB42" s="155">
        <v>151.18877000000001</v>
      </c>
      <c r="AC42" s="155">
        <v>148.95162999999999</v>
      </c>
      <c r="AD42" s="155">
        <v>18.463999999999999</v>
      </c>
      <c r="AE42" s="155">
        <v>8.0079999999999991</v>
      </c>
      <c r="AF42" s="155">
        <v>9.59</v>
      </c>
      <c r="AG42" s="155">
        <v>480.09517</v>
      </c>
      <c r="AH42" s="155">
        <v>0</v>
      </c>
      <c r="AI42" s="155">
        <v>448.08882</v>
      </c>
      <c r="AJ42" s="155">
        <v>448.08882</v>
      </c>
      <c r="AK42" s="155">
        <v>400.07931000000002</v>
      </c>
      <c r="AL42" s="155">
        <v>295.01834000000002</v>
      </c>
      <c r="AM42" s="155">
        <v>282.72591</v>
      </c>
      <c r="AN42" s="155">
        <v>352.06979000000001</v>
      </c>
      <c r="AO42" s="155">
        <v>352.06979000000001</v>
      </c>
      <c r="AP42" s="155">
        <v>22</v>
      </c>
      <c r="AQ42" s="155">
        <v>3.1030000000000002</v>
      </c>
    </row>
    <row r="43" spans="1:43" ht="24" customHeight="1" x14ac:dyDescent="0.3">
      <c r="A43" s="16" t="s">
        <v>41</v>
      </c>
      <c r="B43" s="16" t="s">
        <v>766</v>
      </c>
      <c r="C43" s="155">
        <v>23</v>
      </c>
      <c r="D43" s="155">
        <v>50.75</v>
      </c>
      <c r="E43" s="155">
        <v>11.69</v>
      </c>
      <c r="F43" s="155">
        <v>27.2</v>
      </c>
      <c r="G43" s="155">
        <v>19.255839999999999</v>
      </c>
      <c r="H43" s="155">
        <v>8.3879999999999999</v>
      </c>
      <c r="I43" s="155">
        <v>8.76</v>
      </c>
      <c r="J43" s="155">
        <v>4.42</v>
      </c>
      <c r="K43" s="155">
        <v>8.2859999999999996</v>
      </c>
      <c r="L43" s="155">
        <v>8.1999999999999993</v>
      </c>
      <c r="M43" s="155">
        <v>8.1999999999999993</v>
      </c>
      <c r="N43" s="155">
        <v>8.1999999999999993</v>
      </c>
      <c r="O43" s="155">
        <v>8.1999999999999993</v>
      </c>
      <c r="P43" s="155">
        <v>0</v>
      </c>
      <c r="Q43" s="155">
        <v>0</v>
      </c>
      <c r="R43" s="155">
        <v>7</v>
      </c>
      <c r="S43" s="155">
        <v>6</v>
      </c>
      <c r="T43" s="155">
        <v>0.39800000000000002</v>
      </c>
      <c r="U43" s="155">
        <v>0</v>
      </c>
      <c r="V43" s="155">
        <v>0</v>
      </c>
      <c r="W43" s="155">
        <v>66.576890000000006</v>
      </c>
      <c r="X43" s="155">
        <v>0</v>
      </c>
      <c r="Y43" s="155">
        <v>0</v>
      </c>
      <c r="Z43" s="155">
        <v>9.8106799999999996</v>
      </c>
      <c r="AA43" s="155">
        <v>9.6461400000000008</v>
      </c>
      <c r="AB43" s="155">
        <v>6.31935</v>
      </c>
      <c r="AC43" s="155">
        <v>7.3146000000000004</v>
      </c>
      <c r="AD43" s="155">
        <v>0</v>
      </c>
      <c r="AE43" s="155">
        <v>8.3740000000000006</v>
      </c>
      <c r="AF43" s="155">
        <v>9.83</v>
      </c>
      <c r="AG43" s="155">
        <v>480.09517</v>
      </c>
      <c r="AH43" s="155">
        <v>0</v>
      </c>
      <c r="AI43" s="155">
        <v>448.08882</v>
      </c>
      <c r="AJ43" s="155">
        <v>448.08882</v>
      </c>
      <c r="AK43" s="155">
        <v>400.07931000000002</v>
      </c>
      <c r="AL43" s="155">
        <v>295.01834000000002</v>
      </c>
      <c r="AM43" s="155">
        <v>282.72591</v>
      </c>
      <c r="AN43" s="155">
        <v>352.06979000000001</v>
      </c>
      <c r="AO43" s="155">
        <v>352.06979000000001</v>
      </c>
      <c r="AP43" s="155">
        <v>0</v>
      </c>
      <c r="AQ43" s="155">
        <v>0</v>
      </c>
    </row>
    <row r="44" spans="1:43" ht="24" customHeight="1" x14ac:dyDescent="0.3">
      <c r="A44" s="16" t="s">
        <v>41</v>
      </c>
      <c r="B44" s="16" t="s">
        <v>767</v>
      </c>
      <c r="C44" s="155">
        <v>23</v>
      </c>
      <c r="D44" s="155">
        <v>53.41</v>
      </c>
      <c r="E44" s="155">
        <v>14.04</v>
      </c>
      <c r="F44" s="155">
        <v>22.74</v>
      </c>
      <c r="G44" s="155">
        <v>19.255839999999999</v>
      </c>
      <c r="H44" s="155">
        <v>0</v>
      </c>
      <c r="I44" s="155">
        <v>9.19</v>
      </c>
      <c r="J44" s="155">
        <v>5.26</v>
      </c>
      <c r="K44" s="155">
        <v>8.3190000000000008</v>
      </c>
      <c r="L44" s="155">
        <v>8.4</v>
      </c>
      <c r="M44" s="155">
        <v>8.4</v>
      </c>
      <c r="N44" s="155">
        <v>8.4</v>
      </c>
      <c r="O44" s="155">
        <v>8.4</v>
      </c>
      <c r="P44" s="155">
        <v>0</v>
      </c>
      <c r="Q44" s="155">
        <v>0</v>
      </c>
      <c r="R44" s="155">
        <v>7</v>
      </c>
      <c r="S44" s="155">
        <v>5</v>
      </c>
      <c r="T44" s="155">
        <v>0.19900000000000001</v>
      </c>
      <c r="U44" s="155">
        <v>0</v>
      </c>
      <c r="V44" s="155">
        <v>0</v>
      </c>
      <c r="W44" s="155">
        <v>4.8542699999999996</v>
      </c>
      <c r="X44" s="155">
        <v>0</v>
      </c>
      <c r="Y44" s="155">
        <v>0</v>
      </c>
      <c r="Z44" s="155">
        <v>8.2827400000000004</v>
      </c>
      <c r="AA44" s="155">
        <v>9.5446500000000007</v>
      </c>
      <c r="AB44" s="155">
        <v>0</v>
      </c>
      <c r="AC44" s="155">
        <v>0</v>
      </c>
      <c r="AD44" s="155">
        <v>0</v>
      </c>
      <c r="AE44" s="155">
        <v>8.5709999999999997</v>
      </c>
      <c r="AF44" s="155">
        <v>9.98</v>
      </c>
      <c r="AG44" s="155">
        <v>480.09517</v>
      </c>
      <c r="AH44" s="155">
        <v>0</v>
      </c>
      <c r="AI44" s="155">
        <v>448.08882</v>
      </c>
      <c r="AJ44" s="155">
        <v>448.08882</v>
      </c>
      <c r="AK44" s="155">
        <v>400.07931000000002</v>
      </c>
      <c r="AL44" s="155">
        <v>295.01834000000002</v>
      </c>
      <c r="AM44" s="155">
        <v>282.72591</v>
      </c>
      <c r="AN44" s="155">
        <v>352.06979000000001</v>
      </c>
      <c r="AO44" s="155">
        <v>352.06979000000001</v>
      </c>
      <c r="AP44" s="155">
        <v>0</v>
      </c>
      <c r="AQ44" s="155">
        <v>0</v>
      </c>
    </row>
    <row r="45" spans="1:43" ht="24" customHeight="1" x14ac:dyDescent="0.3">
      <c r="A45" s="16" t="s">
        <v>41</v>
      </c>
      <c r="B45" s="16" t="s">
        <v>768</v>
      </c>
      <c r="C45" s="155">
        <v>23</v>
      </c>
      <c r="D45" s="155">
        <v>55.22</v>
      </c>
      <c r="E45" s="155">
        <v>10.31</v>
      </c>
      <c r="F45" s="155">
        <v>23.1</v>
      </c>
      <c r="G45" s="155">
        <v>19.255839999999999</v>
      </c>
      <c r="H45" s="155">
        <v>0</v>
      </c>
      <c r="I45" s="155">
        <v>9.3800000000000008</v>
      </c>
      <c r="J45" s="155">
        <v>5.24</v>
      </c>
      <c r="K45" s="155">
        <v>7.3959999999999999</v>
      </c>
      <c r="L45" s="155">
        <v>8.3000000000000007</v>
      </c>
      <c r="M45" s="155">
        <v>8.3000000000000007</v>
      </c>
      <c r="N45" s="155">
        <v>8.3000000000000007</v>
      </c>
      <c r="O45" s="155">
        <v>8.3000000000000007</v>
      </c>
      <c r="P45" s="155">
        <v>0</v>
      </c>
      <c r="Q45" s="155">
        <v>0</v>
      </c>
      <c r="R45" s="155">
        <v>6</v>
      </c>
      <c r="S45" s="155">
        <v>5</v>
      </c>
      <c r="T45" s="155">
        <v>0.59299999999999997</v>
      </c>
      <c r="U45" s="155">
        <v>0</v>
      </c>
      <c r="V45" s="155">
        <v>0</v>
      </c>
      <c r="W45" s="155">
        <v>0</v>
      </c>
      <c r="X45" s="155">
        <v>0</v>
      </c>
      <c r="Y45" s="155">
        <v>0</v>
      </c>
      <c r="Z45" s="155">
        <v>6.7899599999999998</v>
      </c>
      <c r="AA45" s="155">
        <v>10.07504</v>
      </c>
      <c r="AB45" s="155">
        <v>0</v>
      </c>
      <c r="AC45" s="155">
        <v>0</v>
      </c>
      <c r="AD45" s="155">
        <v>0</v>
      </c>
      <c r="AE45" s="155">
        <v>9.173</v>
      </c>
      <c r="AF45" s="155">
        <v>10.26</v>
      </c>
      <c r="AG45" s="155">
        <v>480.09517</v>
      </c>
      <c r="AH45" s="155">
        <v>0</v>
      </c>
      <c r="AI45" s="155">
        <v>448.08882</v>
      </c>
      <c r="AJ45" s="155">
        <v>448.08882</v>
      </c>
      <c r="AK45" s="155">
        <v>400.07931000000002</v>
      </c>
      <c r="AL45" s="155">
        <v>295.01834000000002</v>
      </c>
      <c r="AM45" s="155">
        <v>282.72591</v>
      </c>
      <c r="AN45" s="155">
        <v>352.06979000000001</v>
      </c>
      <c r="AO45" s="155">
        <v>352.06979000000001</v>
      </c>
      <c r="AP45" s="155">
        <v>0</v>
      </c>
      <c r="AQ45" s="155">
        <v>0</v>
      </c>
    </row>
    <row r="46" spans="1:43" ht="24" customHeight="1" x14ac:dyDescent="0.3">
      <c r="A46" s="16" t="s">
        <v>41</v>
      </c>
      <c r="B46" s="16" t="s">
        <v>769</v>
      </c>
      <c r="C46" s="155">
        <v>23</v>
      </c>
      <c r="D46" s="155">
        <v>55.19</v>
      </c>
      <c r="E46" s="155">
        <v>11.95</v>
      </c>
      <c r="F46" s="155">
        <v>22.72</v>
      </c>
      <c r="G46" s="155">
        <v>19.255839999999999</v>
      </c>
      <c r="H46" s="155">
        <v>0</v>
      </c>
      <c r="I46" s="155">
        <v>9.08</v>
      </c>
      <c r="J46" s="155">
        <v>5.3</v>
      </c>
      <c r="K46" s="155">
        <v>7.1269999999999998</v>
      </c>
      <c r="L46" s="155">
        <v>7.9</v>
      </c>
      <c r="M46" s="155">
        <v>7.9</v>
      </c>
      <c r="N46" s="155">
        <v>7.9</v>
      </c>
      <c r="O46" s="155">
        <v>7.9</v>
      </c>
      <c r="P46" s="155">
        <v>0</v>
      </c>
      <c r="Q46" s="155">
        <v>0</v>
      </c>
      <c r="R46" s="155">
        <v>6</v>
      </c>
      <c r="S46" s="155">
        <v>4</v>
      </c>
      <c r="T46" s="155">
        <v>0.83099999999999996</v>
      </c>
      <c r="U46" s="155">
        <v>0</v>
      </c>
      <c r="V46" s="155">
        <v>0</v>
      </c>
      <c r="W46" s="155">
        <v>0</v>
      </c>
      <c r="X46" s="155">
        <v>0</v>
      </c>
      <c r="Y46" s="155">
        <v>0</v>
      </c>
      <c r="Z46" s="155">
        <v>5.6040700000000001</v>
      </c>
      <c r="AA46" s="155">
        <v>8.7787699999999997</v>
      </c>
      <c r="AB46" s="155">
        <v>0</v>
      </c>
      <c r="AC46" s="155">
        <v>0</v>
      </c>
      <c r="AD46" s="155">
        <v>0</v>
      </c>
      <c r="AE46" s="155">
        <v>9.2780000000000005</v>
      </c>
      <c r="AF46" s="155">
        <v>9.86</v>
      </c>
      <c r="AG46" s="155">
        <v>480.09517</v>
      </c>
      <c r="AH46" s="155">
        <v>0</v>
      </c>
      <c r="AI46" s="155">
        <v>448.08882</v>
      </c>
      <c r="AJ46" s="155">
        <v>448.08882</v>
      </c>
      <c r="AK46" s="155">
        <v>400.07931000000002</v>
      </c>
      <c r="AL46" s="155">
        <v>295.01834000000002</v>
      </c>
      <c r="AM46" s="155">
        <v>282.72591</v>
      </c>
      <c r="AN46" s="155">
        <v>352.06979000000001</v>
      </c>
      <c r="AO46" s="155">
        <v>352.06979000000001</v>
      </c>
      <c r="AP46" s="155">
        <v>0</v>
      </c>
      <c r="AQ46" s="155">
        <v>0</v>
      </c>
    </row>
    <row r="47" spans="1:43" ht="24" customHeight="1" x14ac:dyDescent="0.3">
      <c r="A47" s="18" t="s">
        <v>41</v>
      </c>
      <c r="B47" s="18" t="s">
        <v>770</v>
      </c>
      <c r="C47" s="156">
        <v>23</v>
      </c>
      <c r="D47" s="156">
        <v>55.19</v>
      </c>
      <c r="E47" s="156">
        <v>11.96</v>
      </c>
      <c r="F47" s="156">
        <v>22.73</v>
      </c>
      <c r="G47" s="156">
        <v>19.255839999999999</v>
      </c>
      <c r="H47" s="156"/>
      <c r="I47" s="156">
        <v>8.99</v>
      </c>
      <c r="J47" s="156">
        <v>6.04</v>
      </c>
      <c r="K47" s="156">
        <v>7.8150000000000004</v>
      </c>
      <c r="L47" s="156">
        <v>7.7</v>
      </c>
      <c r="M47" s="156">
        <v>7.7</v>
      </c>
      <c r="N47" s="156">
        <v>7.7</v>
      </c>
      <c r="O47" s="156">
        <v>7.7</v>
      </c>
      <c r="P47" s="156"/>
      <c r="Q47" s="156"/>
      <c r="R47" s="156">
        <v>5</v>
      </c>
      <c r="S47" s="156">
        <v>4</v>
      </c>
      <c r="T47" s="156"/>
      <c r="U47" s="156"/>
      <c r="V47" s="156"/>
      <c r="W47" s="156"/>
      <c r="X47" s="156"/>
      <c r="Y47" s="156"/>
      <c r="Z47" s="156">
        <v>7.57545</v>
      </c>
      <c r="AA47" s="156">
        <v>7.86355</v>
      </c>
      <c r="AB47" s="156"/>
      <c r="AC47" s="156"/>
      <c r="AD47" s="156"/>
      <c r="AE47" s="156">
        <v>8.5809999999999995</v>
      </c>
      <c r="AF47" s="156">
        <v>9.5399999999999991</v>
      </c>
      <c r="AG47" s="156">
        <v>480.09517</v>
      </c>
      <c r="AH47" s="156">
        <v>0</v>
      </c>
      <c r="AI47" s="156">
        <v>448.08882</v>
      </c>
      <c r="AJ47" s="156">
        <v>448.08882</v>
      </c>
      <c r="AK47" s="156">
        <v>400.07931000000002</v>
      </c>
      <c r="AL47" s="156">
        <v>295.01834000000002</v>
      </c>
      <c r="AM47" s="156">
        <v>282.72591</v>
      </c>
      <c r="AN47" s="156">
        <v>352.06979000000001</v>
      </c>
      <c r="AO47" s="156">
        <v>352.06979000000001</v>
      </c>
      <c r="AP47" s="156"/>
      <c r="AQ47" s="156"/>
    </row>
    <row r="48" spans="1:43" ht="24" customHeight="1" x14ac:dyDescent="0.3">
      <c r="A48" s="13" t="s">
        <v>41</v>
      </c>
      <c r="B48" s="13" t="s">
        <v>771</v>
      </c>
      <c r="C48" s="154">
        <v>23</v>
      </c>
      <c r="D48" s="154">
        <v>55.16</v>
      </c>
      <c r="E48" s="154">
        <v>12.7</v>
      </c>
      <c r="F48" s="154">
        <v>23.49</v>
      </c>
      <c r="G48" s="154">
        <v>19.255839999999999</v>
      </c>
      <c r="H48" s="154"/>
      <c r="I48" s="154">
        <v>9.08</v>
      </c>
      <c r="J48" s="154">
        <v>6.8</v>
      </c>
      <c r="K48" s="154">
        <v>7.5510000000000002</v>
      </c>
      <c r="L48" s="154">
        <v>7.2</v>
      </c>
      <c r="M48" s="154">
        <v>7.2</v>
      </c>
      <c r="N48" s="154">
        <v>7.2</v>
      </c>
      <c r="O48" s="154">
        <v>7.2</v>
      </c>
      <c r="P48" s="154"/>
      <c r="Q48" s="154"/>
      <c r="R48" s="154">
        <v>6</v>
      </c>
      <c r="S48" s="154">
        <v>4</v>
      </c>
      <c r="T48" s="154"/>
      <c r="U48" s="154"/>
      <c r="V48" s="154"/>
      <c r="W48" s="154"/>
      <c r="X48" s="154"/>
      <c r="Y48" s="154"/>
      <c r="Z48" s="154">
        <v>6.1151900000000001</v>
      </c>
      <c r="AA48" s="154">
        <v>6.7818800000000001</v>
      </c>
      <c r="AB48" s="154"/>
      <c r="AC48" s="154"/>
      <c r="AD48" s="154"/>
      <c r="AE48" s="154">
        <v>8.6720000000000006</v>
      </c>
      <c r="AF48" s="154">
        <v>8.01</v>
      </c>
      <c r="AG48" s="154">
        <v>480.09517</v>
      </c>
      <c r="AH48" s="154">
        <v>0</v>
      </c>
      <c r="AI48" s="154">
        <v>448.08882</v>
      </c>
      <c r="AJ48" s="154">
        <v>448.08882</v>
      </c>
      <c r="AK48" s="154">
        <v>400.07931000000002</v>
      </c>
      <c r="AL48" s="154">
        <v>295.01834000000002</v>
      </c>
      <c r="AM48" s="154">
        <v>282.72591</v>
      </c>
      <c r="AN48" s="154">
        <v>352.06979000000001</v>
      </c>
      <c r="AO48" s="154">
        <v>352.06979000000001</v>
      </c>
      <c r="AP48" s="154"/>
      <c r="AQ48" s="154"/>
    </row>
    <row r="49" spans="1:43" ht="24" customHeight="1" x14ac:dyDescent="0.3">
      <c r="A49" s="16" t="s">
        <v>41</v>
      </c>
      <c r="B49" s="16" t="s">
        <v>772</v>
      </c>
      <c r="C49" s="155">
        <v>23</v>
      </c>
      <c r="D49" s="155">
        <v>55.16</v>
      </c>
      <c r="E49" s="155">
        <v>12.52</v>
      </c>
      <c r="F49" s="155">
        <v>21.29</v>
      </c>
      <c r="G49" s="155">
        <v>19.255839999999999</v>
      </c>
      <c r="H49" s="155"/>
      <c r="I49" s="155">
        <v>9.4</v>
      </c>
      <c r="J49" s="155">
        <v>7.45</v>
      </c>
      <c r="K49" s="155">
        <v>7.6989999999999998</v>
      </c>
      <c r="L49" s="155">
        <v>7.5</v>
      </c>
      <c r="M49" s="155">
        <v>7.5</v>
      </c>
      <c r="N49" s="155">
        <v>7.5</v>
      </c>
      <c r="O49" s="155">
        <v>7.5</v>
      </c>
      <c r="P49" s="155"/>
      <c r="Q49" s="155"/>
      <c r="R49" s="155">
        <v>5</v>
      </c>
      <c r="S49" s="155">
        <v>3</v>
      </c>
      <c r="T49" s="155"/>
      <c r="U49" s="155"/>
      <c r="V49" s="155"/>
      <c r="W49" s="155"/>
      <c r="X49" s="155"/>
      <c r="Y49" s="155"/>
      <c r="Z49" s="155">
        <v>0.88070999999999999</v>
      </c>
      <c r="AA49" s="155">
        <v>5.1000699999999997</v>
      </c>
      <c r="AB49" s="155"/>
      <c r="AC49" s="155"/>
      <c r="AD49" s="155"/>
      <c r="AE49" s="155">
        <v>8.3010000000000002</v>
      </c>
      <c r="AF49" s="155">
        <v>7.67</v>
      </c>
      <c r="AG49" s="155">
        <v>480.09517</v>
      </c>
      <c r="AH49" s="155">
        <v>0</v>
      </c>
      <c r="AI49" s="155">
        <v>448.08882</v>
      </c>
      <c r="AJ49" s="155">
        <v>448.08882</v>
      </c>
      <c r="AK49" s="155">
        <v>400.07931000000002</v>
      </c>
      <c r="AL49" s="155">
        <v>295.01834000000002</v>
      </c>
      <c r="AM49" s="155">
        <v>282.72591</v>
      </c>
      <c r="AN49" s="155">
        <v>352.06979000000001</v>
      </c>
      <c r="AO49" s="155">
        <v>352.06979000000001</v>
      </c>
      <c r="AP49" s="155"/>
      <c r="AQ49" s="155"/>
    </row>
    <row r="50" spans="1:43" ht="24" customHeight="1" x14ac:dyDescent="0.3">
      <c r="A50" s="16" t="s">
        <v>41</v>
      </c>
      <c r="B50" s="16" t="s">
        <v>773</v>
      </c>
      <c r="C50" s="155">
        <v>23</v>
      </c>
      <c r="D50" s="155">
        <v>55.1</v>
      </c>
      <c r="E50" s="155">
        <v>12.54</v>
      </c>
      <c r="F50" s="155">
        <v>24.28</v>
      </c>
      <c r="G50" s="155">
        <v>19.255839999999999</v>
      </c>
      <c r="H50" s="155"/>
      <c r="I50" s="155">
        <v>9.41</v>
      </c>
      <c r="J50" s="155">
        <v>8.06</v>
      </c>
      <c r="K50" s="155">
        <v>9.0909999999999993</v>
      </c>
      <c r="L50" s="155">
        <v>7.2</v>
      </c>
      <c r="M50" s="155">
        <v>7.2</v>
      </c>
      <c r="N50" s="155">
        <v>7.2</v>
      </c>
      <c r="O50" s="155">
        <v>7.2</v>
      </c>
      <c r="P50" s="155"/>
      <c r="Q50" s="155"/>
      <c r="R50" s="155">
        <v>4</v>
      </c>
      <c r="S50" s="155">
        <v>1</v>
      </c>
      <c r="T50" s="155"/>
      <c r="U50" s="155"/>
      <c r="V50" s="155"/>
      <c r="W50" s="155"/>
      <c r="X50" s="155"/>
      <c r="Y50" s="155"/>
      <c r="Z50" s="155">
        <v>1.48254</v>
      </c>
      <c r="AA50" s="155">
        <v>4.1692799999999997</v>
      </c>
      <c r="AB50" s="155"/>
      <c r="AC50" s="155"/>
      <c r="AD50" s="155"/>
      <c r="AE50" s="155">
        <v>7.86</v>
      </c>
      <c r="AF50" s="155">
        <v>7.87</v>
      </c>
      <c r="AG50" s="155">
        <v>480.09517</v>
      </c>
      <c r="AH50" s="155">
        <v>0</v>
      </c>
      <c r="AI50" s="155">
        <v>448.08882</v>
      </c>
      <c r="AJ50" s="155">
        <v>448.08882</v>
      </c>
      <c r="AK50" s="155">
        <v>400.07931000000002</v>
      </c>
      <c r="AL50" s="155">
        <v>295.01834000000002</v>
      </c>
      <c r="AM50" s="155">
        <v>282.72591</v>
      </c>
      <c r="AN50" s="155">
        <v>352.06979000000001</v>
      </c>
      <c r="AO50" s="155">
        <v>352.06979000000001</v>
      </c>
      <c r="AP50" s="155"/>
      <c r="AQ50" s="155"/>
    </row>
    <row r="51" spans="1:43" ht="24" customHeight="1" x14ac:dyDescent="0.3">
      <c r="A51" s="16" t="s">
        <v>41</v>
      </c>
      <c r="B51" s="16" t="s">
        <v>774</v>
      </c>
      <c r="C51" s="155">
        <v>23</v>
      </c>
      <c r="D51" s="155">
        <v>55.09</v>
      </c>
      <c r="E51" s="155">
        <v>12.16</v>
      </c>
      <c r="F51" s="155">
        <v>24.44</v>
      </c>
      <c r="G51" s="155">
        <v>19.255839999999999</v>
      </c>
      <c r="H51" s="155"/>
      <c r="I51" s="155">
        <v>8.34</v>
      </c>
      <c r="J51" s="155">
        <v>8.48</v>
      </c>
      <c r="K51" s="155">
        <v>8.91</v>
      </c>
      <c r="L51" s="155">
        <v>7.1</v>
      </c>
      <c r="M51" s="155">
        <v>7.1</v>
      </c>
      <c r="N51" s="155">
        <v>7.1</v>
      </c>
      <c r="O51" s="155">
        <v>7.1</v>
      </c>
      <c r="P51" s="155"/>
      <c r="Q51" s="155"/>
      <c r="R51" s="155">
        <v>4</v>
      </c>
      <c r="S51" s="155">
        <v>3</v>
      </c>
      <c r="T51" s="155"/>
      <c r="U51" s="155"/>
      <c r="V51" s="155"/>
      <c r="W51" s="155"/>
      <c r="X51" s="155"/>
      <c r="Y51" s="155"/>
      <c r="Z51" s="155">
        <v>1.96427</v>
      </c>
      <c r="AA51" s="155">
        <v>3.4871300000000001</v>
      </c>
      <c r="AB51" s="155"/>
      <c r="AC51" s="155"/>
      <c r="AD51" s="155"/>
      <c r="AE51" s="155">
        <v>8.9819999999999993</v>
      </c>
      <c r="AF51" s="155">
        <v>9.4700000000000006</v>
      </c>
      <c r="AG51" s="155">
        <v>480.09517</v>
      </c>
      <c r="AH51" s="155">
        <v>0</v>
      </c>
      <c r="AI51" s="155">
        <v>448.08882</v>
      </c>
      <c r="AJ51" s="155">
        <v>448.08882</v>
      </c>
      <c r="AK51" s="155">
        <v>400.07931000000002</v>
      </c>
      <c r="AL51" s="155">
        <v>295.01834000000002</v>
      </c>
      <c r="AM51" s="155">
        <v>282.72591</v>
      </c>
      <c r="AN51" s="155">
        <v>352.06979000000001</v>
      </c>
      <c r="AO51" s="155">
        <v>352.06979000000001</v>
      </c>
      <c r="AP51" s="155"/>
      <c r="AQ51" s="155"/>
    </row>
    <row r="52" spans="1:43" ht="24" customHeight="1" x14ac:dyDescent="0.3">
      <c r="A52" s="16" t="s">
        <v>41</v>
      </c>
      <c r="B52" s="16" t="s">
        <v>775</v>
      </c>
      <c r="C52" s="155">
        <v>23</v>
      </c>
      <c r="D52" s="155">
        <v>55.05</v>
      </c>
      <c r="E52" s="155">
        <v>11.34</v>
      </c>
      <c r="F52" s="155">
        <v>23.55</v>
      </c>
      <c r="G52" s="155">
        <v>19.255839999999999</v>
      </c>
      <c r="H52" s="155"/>
      <c r="I52" s="155">
        <v>7.83</v>
      </c>
      <c r="J52" s="155">
        <v>7.89</v>
      </c>
      <c r="K52" s="155">
        <v>8.7370000000000001</v>
      </c>
      <c r="L52" s="155">
        <v>7.2</v>
      </c>
      <c r="M52" s="155">
        <v>7.2</v>
      </c>
      <c r="N52" s="155">
        <v>7.2</v>
      </c>
      <c r="O52" s="155">
        <v>7.2</v>
      </c>
      <c r="P52" s="155"/>
      <c r="Q52" s="155"/>
      <c r="R52" s="155">
        <v>4</v>
      </c>
      <c r="S52" s="155">
        <v>1</v>
      </c>
      <c r="T52" s="155"/>
      <c r="U52" s="155"/>
      <c r="V52" s="155"/>
      <c r="W52" s="155"/>
      <c r="X52" s="155"/>
      <c r="Y52" s="155"/>
      <c r="Z52" s="155">
        <v>0.99722</v>
      </c>
      <c r="AA52" s="155">
        <v>2.3050999999999999</v>
      </c>
      <c r="AB52" s="155"/>
      <c r="AC52" s="155"/>
      <c r="AD52" s="155"/>
      <c r="AE52" s="155">
        <v>8.9860000000000007</v>
      </c>
      <c r="AF52" s="155">
        <v>9.19</v>
      </c>
      <c r="AG52" s="155">
        <v>480.09517</v>
      </c>
      <c r="AH52" s="155">
        <v>0</v>
      </c>
      <c r="AI52" s="155">
        <v>448.08882</v>
      </c>
      <c r="AJ52" s="155">
        <v>448.08882</v>
      </c>
      <c r="AK52" s="155">
        <v>400.07931000000002</v>
      </c>
      <c r="AL52" s="155">
        <v>295.01834000000002</v>
      </c>
      <c r="AM52" s="155">
        <v>282.72591</v>
      </c>
      <c r="AN52" s="155">
        <v>352.06979000000001</v>
      </c>
      <c r="AO52" s="155">
        <v>352.06979000000001</v>
      </c>
      <c r="AP52" s="155"/>
      <c r="AQ52" s="155"/>
    </row>
    <row r="53" spans="1:43" ht="24" customHeight="1" x14ac:dyDescent="0.3">
      <c r="A53" s="16" t="s">
        <v>41</v>
      </c>
      <c r="B53" s="16" t="s">
        <v>776</v>
      </c>
      <c r="C53" s="155">
        <v>23</v>
      </c>
      <c r="D53" s="155">
        <v>54.32</v>
      </c>
      <c r="E53" s="155">
        <v>11.26</v>
      </c>
      <c r="F53" s="155">
        <v>24.26</v>
      </c>
      <c r="G53" s="155">
        <v>19.255839999999999</v>
      </c>
      <c r="H53" s="155"/>
      <c r="I53" s="155">
        <v>7.7</v>
      </c>
      <c r="J53" s="155">
        <v>6.69</v>
      </c>
      <c r="K53" s="155">
        <v>7.9530000000000003</v>
      </c>
      <c r="L53" s="155">
        <v>7.1</v>
      </c>
      <c r="M53" s="155">
        <v>7.1</v>
      </c>
      <c r="N53" s="155">
        <v>7.1</v>
      </c>
      <c r="O53" s="155">
        <v>7.1</v>
      </c>
      <c r="P53" s="155"/>
      <c r="Q53" s="155"/>
      <c r="R53" s="155">
        <v>3</v>
      </c>
      <c r="S53" s="155">
        <v>1</v>
      </c>
      <c r="T53" s="155"/>
      <c r="U53" s="155"/>
      <c r="V53" s="155"/>
      <c r="W53" s="155"/>
      <c r="X53" s="155"/>
      <c r="Y53" s="155"/>
      <c r="Z53" s="155">
        <v>1.4106700000000001</v>
      </c>
      <c r="AA53" s="155">
        <v>1.35578</v>
      </c>
      <c r="AB53" s="155"/>
      <c r="AC53" s="155"/>
      <c r="AD53" s="155"/>
      <c r="AE53" s="155">
        <v>8.6839999999999993</v>
      </c>
      <c r="AF53" s="155">
        <v>8.23</v>
      </c>
      <c r="AG53" s="155">
        <v>480.09517</v>
      </c>
      <c r="AH53" s="155">
        <v>0</v>
      </c>
      <c r="AI53" s="155">
        <v>448.08882</v>
      </c>
      <c r="AJ53" s="155">
        <v>448.08882</v>
      </c>
      <c r="AK53" s="155">
        <v>400.07931000000002</v>
      </c>
      <c r="AL53" s="155">
        <v>295.01834000000002</v>
      </c>
      <c r="AM53" s="155">
        <v>282.72591</v>
      </c>
      <c r="AN53" s="155">
        <v>352.06979000000001</v>
      </c>
      <c r="AO53" s="155">
        <v>352.06979000000001</v>
      </c>
      <c r="AP53" s="155"/>
      <c r="AQ53" s="155"/>
    </row>
    <row r="54" spans="1:43" ht="24" customHeight="1" x14ac:dyDescent="0.3">
      <c r="A54" s="16" t="s">
        <v>41</v>
      </c>
      <c r="B54" s="16" t="s">
        <v>777</v>
      </c>
      <c r="C54" s="155">
        <v>23</v>
      </c>
      <c r="D54" s="155">
        <v>55.26</v>
      </c>
      <c r="E54" s="155">
        <v>9.57</v>
      </c>
      <c r="F54" s="155">
        <v>23.94</v>
      </c>
      <c r="G54" s="155">
        <v>19.255839999999999</v>
      </c>
      <c r="H54" s="155"/>
      <c r="I54" s="155">
        <v>7.02</v>
      </c>
      <c r="J54" s="155">
        <v>6.73</v>
      </c>
      <c r="K54" s="155">
        <v>9.6359999999999992</v>
      </c>
      <c r="L54" s="155">
        <v>7.5</v>
      </c>
      <c r="M54" s="155">
        <v>7.5</v>
      </c>
      <c r="N54" s="155">
        <v>7.5</v>
      </c>
      <c r="O54" s="155">
        <v>7.5</v>
      </c>
      <c r="P54" s="155"/>
      <c r="Q54" s="155"/>
      <c r="R54" s="155">
        <v>3</v>
      </c>
      <c r="S54" s="155">
        <v>1</v>
      </c>
      <c r="T54" s="155"/>
      <c r="U54" s="155"/>
      <c r="V54" s="155"/>
      <c r="W54" s="155"/>
      <c r="X54" s="155"/>
      <c r="Y54" s="155"/>
      <c r="Z54" s="155">
        <v>1.8178300000000001</v>
      </c>
      <c r="AA54" s="155">
        <v>2.8435000000000001</v>
      </c>
      <c r="AB54" s="155"/>
      <c r="AC54" s="155"/>
      <c r="AD54" s="155"/>
      <c r="AE54" s="155">
        <v>8.5760000000000005</v>
      </c>
      <c r="AF54" s="155">
        <v>8.02</v>
      </c>
      <c r="AG54" s="155">
        <v>480.09517</v>
      </c>
      <c r="AH54" s="155">
        <v>0</v>
      </c>
      <c r="AI54" s="155">
        <v>448.08882</v>
      </c>
      <c r="AJ54" s="155">
        <v>448.08882</v>
      </c>
      <c r="AK54" s="155">
        <v>400.07931000000002</v>
      </c>
      <c r="AL54" s="155">
        <v>295.01834000000002</v>
      </c>
      <c r="AM54" s="155">
        <v>282.72591</v>
      </c>
      <c r="AN54" s="155">
        <v>352.06979000000001</v>
      </c>
      <c r="AO54" s="155">
        <v>352.06979000000001</v>
      </c>
      <c r="AP54" s="155"/>
      <c r="AQ54" s="155"/>
    </row>
    <row r="55" spans="1:43" ht="24" customHeight="1" x14ac:dyDescent="0.3">
      <c r="A55" s="18" t="s">
        <v>778</v>
      </c>
      <c r="B55" s="18" t="s">
        <v>42</v>
      </c>
      <c r="C55" s="156">
        <v>23</v>
      </c>
      <c r="D55" s="156">
        <v>55.26</v>
      </c>
      <c r="E55" s="156">
        <v>12.53</v>
      </c>
      <c r="F55" s="156">
        <v>24.99</v>
      </c>
      <c r="G55" s="156">
        <v>19.255839999999999</v>
      </c>
      <c r="H55" s="156"/>
      <c r="I55" s="156">
        <v>6.8</v>
      </c>
      <c r="J55" s="156">
        <v>6.12</v>
      </c>
      <c r="K55" s="156">
        <v>8.1310000000000002</v>
      </c>
      <c r="L55" s="156">
        <v>6.5</v>
      </c>
      <c r="M55" s="156">
        <v>6.5</v>
      </c>
      <c r="N55" s="156">
        <v>6.5</v>
      </c>
      <c r="O55" s="156">
        <v>6.5</v>
      </c>
      <c r="P55" s="156"/>
      <c r="Q55" s="156"/>
      <c r="R55" s="156">
        <v>3</v>
      </c>
      <c r="S55" s="156">
        <v>1</v>
      </c>
      <c r="T55" s="156"/>
      <c r="U55" s="156"/>
      <c r="V55" s="156"/>
      <c r="W55" s="156"/>
      <c r="X55" s="156"/>
      <c r="Y55" s="156"/>
      <c r="Z55" s="156">
        <v>1.17988</v>
      </c>
      <c r="AA55" s="156">
        <v>2.7562000000000002</v>
      </c>
      <c r="AB55" s="156"/>
      <c r="AC55" s="156"/>
      <c r="AD55" s="156"/>
      <c r="AE55" s="156">
        <v>8.5760000000000005</v>
      </c>
      <c r="AF55" s="156">
        <v>8.6999999999999993</v>
      </c>
      <c r="AG55" s="156">
        <v>480.09517</v>
      </c>
      <c r="AH55" s="156">
        <v>0</v>
      </c>
      <c r="AI55" s="156">
        <v>448.08882</v>
      </c>
      <c r="AJ55" s="156">
        <v>448.08882</v>
      </c>
      <c r="AK55" s="156">
        <v>400.07931000000002</v>
      </c>
      <c r="AL55" s="156">
        <v>295.01834000000002</v>
      </c>
      <c r="AM55" s="156">
        <v>282.72591</v>
      </c>
      <c r="AN55" s="156">
        <v>352.06979000000001</v>
      </c>
      <c r="AO55" s="156">
        <v>352.06979000000001</v>
      </c>
      <c r="AP55" s="156"/>
      <c r="AQ55" s="156"/>
    </row>
    <row r="56" spans="1:43"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7" t="s">
        <v>0</v>
      </c>
      <c r="B3" s="198"/>
      <c r="C3" s="198"/>
      <c r="D3" s="198"/>
      <c r="E3" s="198"/>
      <c r="F3" s="198"/>
      <c r="G3" s="1"/>
      <c r="H3" s="1"/>
      <c r="I3" s="1"/>
    </row>
    <row r="4" spans="1:9" ht="30" customHeight="1" x14ac:dyDescent="0.3">
      <c r="A4" s="231" t="s">
        <v>1623</v>
      </c>
      <c r="B4" s="201"/>
      <c r="C4" s="201"/>
      <c r="D4" s="201"/>
      <c r="E4" s="201"/>
      <c r="F4" s="201"/>
      <c r="G4" s="201"/>
      <c r="H4" s="201"/>
      <c r="I4" s="201"/>
    </row>
    <row r="5" spans="1:9" ht="22.05" hidden="1" customHeight="1" x14ac:dyDescent="0.3">
      <c r="A5" s="201" t="s">
        <v>37</v>
      </c>
      <c r="B5" s="201" t="s">
        <v>505</v>
      </c>
      <c r="C5" s="9">
        <v>42879</v>
      </c>
      <c r="D5" s="9">
        <v>42880</v>
      </c>
      <c r="E5" s="9">
        <v>46665</v>
      </c>
      <c r="F5" s="9">
        <v>70163</v>
      </c>
      <c r="G5" s="9">
        <v>47090</v>
      </c>
      <c r="H5" s="9">
        <v>62201</v>
      </c>
      <c r="I5" s="201" t="s">
        <v>1624</v>
      </c>
    </row>
    <row r="6" spans="1:9" ht="40.049999999999997" customHeight="1" x14ac:dyDescent="0.3">
      <c r="A6" s="201"/>
      <c r="B6" s="201"/>
      <c r="C6" s="230" t="s">
        <v>561</v>
      </c>
      <c r="D6" s="230" t="s">
        <v>562</v>
      </c>
      <c r="E6" s="230" t="s">
        <v>563</v>
      </c>
      <c r="F6" s="230" t="s">
        <v>564</v>
      </c>
      <c r="G6" s="230" t="s">
        <v>559</v>
      </c>
      <c r="H6" s="230" t="s">
        <v>560</v>
      </c>
      <c r="I6" s="201"/>
    </row>
    <row r="7" spans="1:9" ht="57" customHeight="1" x14ac:dyDescent="0.3">
      <c r="A7" s="201"/>
      <c r="B7" s="201"/>
      <c r="C7" s="9" t="s">
        <v>1625</v>
      </c>
      <c r="D7" s="9" t="s">
        <v>1626</v>
      </c>
      <c r="E7" s="9" t="s">
        <v>1627</v>
      </c>
      <c r="F7" s="9" t="s">
        <v>1628</v>
      </c>
      <c r="G7" s="9" t="s">
        <v>1629</v>
      </c>
      <c r="H7" s="9" t="s">
        <v>1630</v>
      </c>
      <c r="I7" s="201" t="s">
        <v>722</v>
      </c>
    </row>
    <row r="8" spans="1:9" ht="24" customHeight="1" x14ac:dyDescent="0.3">
      <c r="A8" s="13" t="s">
        <v>41</v>
      </c>
      <c r="B8" s="13" t="s">
        <v>731</v>
      </c>
      <c r="C8" s="154">
        <v>32</v>
      </c>
      <c r="D8" s="154">
        <v>13.66</v>
      </c>
      <c r="E8" s="154">
        <v>58.03</v>
      </c>
      <c r="F8" s="154">
        <v>52.86</v>
      </c>
      <c r="G8" s="154">
        <v>79.89</v>
      </c>
      <c r="H8" s="154">
        <v>217.92</v>
      </c>
      <c r="I8" s="154">
        <v>454.36</v>
      </c>
    </row>
    <row r="9" spans="1:9" ht="24" customHeight="1" x14ac:dyDescent="0.3">
      <c r="A9" s="16" t="s">
        <v>41</v>
      </c>
      <c r="B9" s="16" t="s">
        <v>732</v>
      </c>
      <c r="C9" s="155">
        <v>32</v>
      </c>
      <c r="D9" s="155">
        <v>13.2</v>
      </c>
      <c r="E9" s="155">
        <v>51.46</v>
      </c>
      <c r="F9" s="155">
        <v>52.88</v>
      </c>
      <c r="G9" s="155">
        <v>79.89</v>
      </c>
      <c r="H9" s="155">
        <v>225.76</v>
      </c>
      <c r="I9" s="155">
        <v>455.19</v>
      </c>
    </row>
    <row r="10" spans="1:9" ht="24" customHeight="1" x14ac:dyDescent="0.3">
      <c r="A10" s="16" t="s">
        <v>41</v>
      </c>
      <c r="B10" s="16" t="s">
        <v>733</v>
      </c>
      <c r="C10" s="155">
        <v>32</v>
      </c>
      <c r="D10" s="155">
        <v>13.2</v>
      </c>
      <c r="E10" s="155">
        <v>44.27</v>
      </c>
      <c r="F10" s="155">
        <v>61.83</v>
      </c>
      <c r="G10" s="155">
        <v>79.89</v>
      </c>
      <c r="H10" s="155">
        <v>233.84</v>
      </c>
      <c r="I10" s="155">
        <v>465.03</v>
      </c>
    </row>
    <row r="11" spans="1:9" ht="24" customHeight="1" x14ac:dyDescent="0.3">
      <c r="A11" s="16" t="s">
        <v>41</v>
      </c>
      <c r="B11" s="16" t="s">
        <v>734</v>
      </c>
      <c r="C11" s="155">
        <v>32</v>
      </c>
      <c r="D11" s="155">
        <v>13.73</v>
      </c>
      <c r="E11" s="155">
        <v>59.86</v>
      </c>
      <c r="F11" s="155">
        <v>44.76</v>
      </c>
      <c r="G11" s="155">
        <v>79.89</v>
      </c>
      <c r="H11" s="155">
        <v>236.04</v>
      </c>
      <c r="I11" s="155">
        <v>466.28</v>
      </c>
    </row>
    <row r="12" spans="1:9" ht="24" customHeight="1" x14ac:dyDescent="0.3">
      <c r="A12" s="16" t="s">
        <v>41</v>
      </c>
      <c r="B12" s="16" t="s">
        <v>735</v>
      </c>
      <c r="C12" s="155">
        <v>32</v>
      </c>
      <c r="D12" s="155">
        <v>13.73</v>
      </c>
      <c r="E12" s="155">
        <v>62.78</v>
      </c>
      <c r="F12" s="155">
        <v>68.290000000000006</v>
      </c>
      <c r="G12" s="155">
        <v>79.89</v>
      </c>
      <c r="H12" s="155">
        <v>241.79</v>
      </c>
      <c r="I12" s="155">
        <v>498.48</v>
      </c>
    </row>
    <row r="13" spans="1:9" ht="24" customHeight="1" x14ac:dyDescent="0.3">
      <c r="A13" s="16" t="s">
        <v>41</v>
      </c>
      <c r="B13" s="16" t="s">
        <v>736</v>
      </c>
      <c r="C13" s="155">
        <v>32</v>
      </c>
      <c r="D13" s="155">
        <v>13.25</v>
      </c>
      <c r="E13" s="155">
        <v>59.3</v>
      </c>
      <c r="F13" s="155">
        <v>71.62</v>
      </c>
      <c r="G13" s="155">
        <v>79.89</v>
      </c>
      <c r="H13" s="155">
        <v>226.73</v>
      </c>
      <c r="I13" s="155">
        <v>482.79</v>
      </c>
    </row>
    <row r="14" spans="1:9" ht="24" customHeight="1" x14ac:dyDescent="0.3">
      <c r="A14" s="16" t="s">
        <v>41</v>
      </c>
      <c r="B14" s="16" t="s">
        <v>737</v>
      </c>
      <c r="C14" s="155">
        <v>32</v>
      </c>
      <c r="D14" s="155">
        <v>13.75</v>
      </c>
      <c r="E14" s="155">
        <v>54.65</v>
      </c>
      <c r="F14" s="155">
        <v>60.65</v>
      </c>
      <c r="G14" s="155">
        <v>79.89</v>
      </c>
      <c r="H14" s="155">
        <v>240.89</v>
      </c>
      <c r="I14" s="155">
        <v>481.83</v>
      </c>
    </row>
    <row r="15" spans="1:9" ht="24" customHeight="1" x14ac:dyDescent="0.3">
      <c r="A15" s="18" t="s">
        <v>41</v>
      </c>
      <c r="B15" s="18" t="s">
        <v>738</v>
      </c>
      <c r="C15" s="156">
        <v>32</v>
      </c>
      <c r="D15" s="156">
        <v>13.5</v>
      </c>
      <c r="E15" s="156">
        <v>61.93</v>
      </c>
      <c r="F15" s="156">
        <v>62.37</v>
      </c>
      <c r="G15" s="156">
        <v>79.89</v>
      </c>
      <c r="H15" s="156">
        <v>284.17</v>
      </c>
      <c r="I15" s="156">
        <v>533.86</v>
      </c>
    </row>
    <row r="16" spans="1:9" ht="24" customHeight="1" x14ac:dyDescent="0.3">
      <c r="A16" s="13" t="s">
        <v>41</v>
      </c>
      <c r="B16" s="13" t="s">
        <v>739</v>
      </c>
      <c r="C16" s="154">
        <v>32</v>
      </c>
      <c r="D16" s="154">
        <v>13.5</v>
      </c>
      <c r="E16" s="154">
        <v>53.05</v>
      </c>
      <c r="F16" s="154">
        <v>59.75</v>
      </c>
      <c r="G16" s="154">
        <v>79.89</v>
      </c>
      <c r="H16" s="154">
        <v>288.68</v>
      </c>
      <c r="I16" s="154">
        <v>526.87</v>
      </c>
    </row>
    <row r="17" spans="1:9" ht="24" customHeight="1" x14ac:dyDescent="0.3">
      <c r="A17" s="16" t="s">
        <v>41</v>
      </c>
      <c r="B17" s="16" t="s">
        <v>740</v>
      </c>
      <c r="C17" s="155">
        <v>32</v>
      </c>
      <c r="D17" s="155">
        <v>13.53</v>
      </c>
      <c r="E17" s="155">
        <v>49.81</v>
      </c>
      <c r="F17" s="155">
        <v>61.16</v>
      </c>
      <c r="G17" s="155">
        <v>79.89</v>
      </c>
      <c r="H17" s="155">
        <v>308.39</v>
      </c>
      <c r="I17" s="155">
        <v>544.78</v>
      </c>
    </row>
    <row r="18" spans="1:9" ht="24" customHeight="1" x14ac:dyDescent="0.3">
      <c r="A18" s="16" t="s">
        <v>41</v>
      </c>
      <c r="B18" s="16" t="s">
        <v>741</v>
      </c>
      <c r="C18" s="155">
        <v>33</v>
      </c>
      <c r="D18" s="155">
        <v>13.52</v>
      </c>
      <c r="E18" s="155">
        <v>51.49</v>
      </c>
      <c r="F18" s="155">
        <v>63.4</v>
      </c>
      <c r="G18" s="155">
        <v>79.89</v>
      </c>
      <c r="H18" s="155">
        <v>291.83999999999997</v>
      </c>
      <c r="I18" s="155">
        <v>533.14</v>
      </c>
    </row>
    <row r="19" spans="1:9" ht="24" customHeight="1" x14ac:dyDescent="0.3">
      <c r="A19" s="16" t="s">
        <v>41</v>
      </c>
      <c r="B19" s="16" t="s">
        <v>742</v>
      </c>
      <c r="C19" s="155">
        <v>33</v>
      </c>
      <c r="D19" s="155">
        <v>13.11</v>
      </c>
      <c r="E19" s="155">
        <v>44.12</v>
      </c>
      <c r="F19" s="155">
        <v>57.45</v>
      </c>
      <c r="G19" s="155">
        <v>79.89</v>
      </c>
      <c r="H19" s="155">
        <v>290.29000000000002</v>
      </c>
      <c r="I19" s="155">
        <v>517.86</v>
      </c>
    </row>
    <row r="20" spans="1:9" ht="24" customHeight="1" x14ac:dyDescent="0.3">
      <c r="A20" s="16" t="s">
        <v>41</v>
      </c>
      <c r="B20" s="16" t="s">
        <v>743</v>
      </c>
      <c r="C20" s="155">
        <v>28</v>
      </c>
      <c r="D20" s="155">
        <v>13.11</v>
      </c>
      <c r="E20" s="155">
        <v>46.39</v>
      </c>
      <c r="F20" s="155">
        <v>63.05</v>
      </c>
      <c r="G20" s="155">
        <v>79.89</v>
      </c>
      <c r="H20" s="155">
        <v>302.52</v>
      </c>
      <c r="I20" s="155">
        <v>532.96</v>
      </c>
    </row>
    <row r="21" spans="1:9" ht="24" customHeight="1" x14ac:dyDescent="0.3">
      <c r="A21" s="16" t="s">
        <v>41</v>
      </c>
      <c r="B21" s="16" t="s">
        <v>744</v>
      </c>
      <c r="C21" s="155">
        <v>28</v>
      </c>
      <c r="D21" s="155">
        <v>13.56</v>
      </c>
      <c r="E21" s="155">
        <v>53.03</v>
      </c>
      <c r="F21" s="155">
        <v>69.239999999999995</v>
      </c>
      <c r="G21" s="155">
        <v>79.89</v>
      </c>
      <c r="H21" s="155">
        <v>296.29000000000002</v>
      </c>
      <c r="I21" s="155">
        <v>540.01</v>
      </c>
    </row>
    <row r="22" spans="1:9" ht="24" customHeight="1" x14ac:dyDescent="0.3">
      <c r="A22" s="16" t="s">
        <v>41</v>
      </c>
      <c r="B22" s="16" t="s">
        <v>745</v>
      </c>
      <c r="C22" s="155">
        <v>27</v>
      </c>
      <c r="D22" s="155">
        <v>13.55</v>
      </c>
      <c r="E22" s="155">
        <v>53.41</v>
      </c>
      <c r="F22" s="155">
        <v>66.62</v>
      </c>
      <c r="G22" s="155">
        <v>79.89</v>
      </c>
      <c r="H22" s="155">
        <v>312.45999999999998</v>
      </c>
      <c r="I22" s="155">
        <v>552.92999999999995</v>
      </c>
    </row>
    <row r="23" spans="1:9" ht="24" customHeight="1" x14ac:dyDescent="0.3">
      <c r="A23" s="18" t="s">
        <v>41</v>
      </c>
      <c r="B23" s="18" t="s">
        <v>746</v>
      </c>
      <c r="C23" s="156">
        <v>27</v>
      </c>
      <c r="D23" s="156">
        <v>13.76</v>
      </c>
      <c r="E23" s="156">
        <v>52.03</v>
      </c>
      <c r="F23" s="156">
        <v>64.099999999999994</v>
      </c>
      <c r="G23" s="156">
        <v>79.89</v>
      </c>
      <c r="H23" s="156">
        <v>318.93</v>
      </c>
      <c r="I23" s="156">
        <v>555.71</v>
      </c>
    </row>
    <row r="24" spans="1:9" ht="24" customHeight="1" x14ac:dyDescent="0.3">
      <c r="A24" s="13" t="s">
        <v>41</v>
      </c>
      <c r="B24" s="13" t="s">
        <v>747</v>
      </c>
      <c r="C24" s="154">
        <v>30</v>
      </c>
      <c r="D24" s="154">
        <v>13.76</v>
      </c>
      <c r="E24" s="154">
        <v>55.06</v>
      </c>
      <c r="F24" s="154">
        <v>62.42</v>
      </c>
      <c r="G24" s="154">
        <v>88.06</v>
      </c>
      <c r="H24" s="154">
        <v>308.66000000000003</v>
      </c>
      <c r="I24" s="154">
        <v>557.96</v>
      </c>
    </row>
    <row r="25" spans="1:9" ht="24" customHeight="1" x14ac:dyDescent="0.3">
      <c r="A25" s="16" t="s">
        <v>41</v>
      </c>
      <c r="B25" s="16" t="s">
        <v>748</v>
      </c>
      <c r="C25" s="155">
        <v>30</v>
      </c>
      <c r="D25" s="155">
        <v>13.54</v>
      </c>
      <c r="E25" s="155">
        <v>59.54</v>
      </c>
      <c r="F25" s="155">
        <v>64.84</v>
      </c>
      <c r="G25" s="155">
        <v>88.06</v>
      </c>
      <c r="H25" s="155">
        <v>320.82</v>
      </c>
      <c r="I25" s="155">
        <v>576.79999999999995</v>
      </c>
    </row>
    <row r="26" spans="1:9" ht="24" customHeight="1" x14ac:dyDescent="0.3">
      <c r="A26" s="16" t="s">
        <v>41</v>
      </c>
      <c r="B26" s="16" t="s">
        <v>749</v>
      </c>
      <c r="C26" s="155">
        <v>31</v>
      </c>
      <c r="D26" s="155">
        <v>13.54</v>
      </c>
      <c r="E26" s="155">
        <v>53.13</v>
      </c>
      <c r="F26" s="155">
        <v>64.959999999999994</v>
      </c>
      <c r="G26" s="155">
        <v>88.06</v>
      </c>
      <c r="H26" s="155">
        <v>320.73</v>
      </c>
      <c r="I26" s="155">
        <v>571.41999999999996</v>
      </c>
    </row>
    <row r="27" spans="1:9" ht="24" customHeight="1" x14ac:dyDescent="0.3">
      <c r="A27" s="16" t="s">
        <v>41</v>
      </c>
      <c r="B27" s="16" t="s">
        <v>750</v>
      </c>
      <c r="C27" s="155">
        <v>31</v>
      </c>
      <c r="D27" s="155">
        <v>13.31</v>
      </c>
      <c r="E27" s="155">
        <v>52.07</v>
      </c>
      <c r="F27" s="155">
        <v>60.99</v>
      </c>
      <c r="G27" s="155">
        <v>88.06</v>
      </c>
      <c r="H27" s="155">
        <v>314.43</v>
      </c>
      <c r="I27" s="155">
        <v>559.86</v>
      </c>
    </row>
    <row r="28" spans="1:9" ht="24" customHeight="1" x14ac:dyDescent="0.3">
      <c r="A28" s="16" t="s">
        <v>41</v>
      </c>
      <c r="B28" s="16" t="s">
        <v>751</v>
      </c>
      <c r="C28" s="155">
        <v>32</v>
      </c>
      <c r="D28" s="155">
        <v>13.26</v>
      </c>
      <c r="E28" s="155">
        <v>57.4</v>
      </c>
      <c r="F28" s="155">
        <v>60.36</v>
      </c>
      <c r="G28" s="155">
        <v>88.06</v>
      </c>
      <c r="H28" s="155">
        <v>309.89</v>
      </c>
      <c r="I28" s="155">
        <v>560.97</v>
      </c>
    </row>
    <row r="29" spans="1:9" ht="24" customHeight="1" x14ac:dyDescent="0.3">
      <c r="A29" s="16" t="s">
        <v>41</v>
      </c>
      <c r="B29" s="16" t="s">
        <v>752</v>
      </c>
      <c r="C29" s="155">
        <v>32</v>
      </c>
      <c r="D29" s="155">
        <v>13.31</v>
      </c>
      <c r="E29" s="155">
        <v>48.12</v>
      </c>
      <c r="F29" s="155">
        <v>62.08</v>
      </c>
      <c r="G29" s="155">
        <v>88.06</v>
      </c>
      <c r="H29" s="155">
        <v>320.38</v>
      </c>
      <c r="I29" s="155">
        <v>563.95000000000005</v>
      </c>
    </row>
    <row r="30" spans="1:9" ht="24" customHeight="1" x14ac:dyDescent="0.3">
      <c r="A30" s="16" t="s">
        <v>41</v>
      </c>
      <c r="B30" s="16" t="s">
        <v>753</v>
      </c>
      <c r="C30" s="155">
        <v>32</v>
      </c>
      <c r="D30" s="155">
        <v>13.32</v>
      </c>
      <c r="E30" s="155">
        <v>53.35</v>
      </c>
      <c r="F30" s="155">
        <v>60.58</v>
      </c>
      <c r="G30" s="155">
        <v>88.06</v>
      </c>
      <c r="H30" s="155">
        <v>324.08</v>
      </c>
      <c r="I30" s="155">
        <v>571.39</v>
      </c>
    </row>
    <row r="31" spans="1:9" ht="24" customHeight="1" x14ac:dyDescent="0.3">
      <c r="A31" s="18" t="s">
        <v>41</v>
      </c>
      <c r="B31" s="18" t="s">
        <v>754</v>
      </c>
      <c r="C31" s="156">
        <v>32</v>
      </c>
      <c r="D31" s="156">
        <v>13.08</v>
      </c>
      <c r="E31" s="156">
        <v>54.2</v>
      </c>
      <c r="F31" s="156">
        <v>60.67</v>
      </c>
      <c r="G31" s="156">
        <v>88.06</v>
      </c>
      <c r="H31" s="156">
        <v>322.93</v>
      </c>
      <c r="I31" s="156">
        <v>570.94000000000005</v>
      </c>
    </row>
    <row r="32" spans="1:9" ht="24" customHeight="1" x14ac:dyDescent="0.3">
      <c r="A32" s="13" t="s">
        <v>41</v>
      </c>
      <c r="B32" s="13" t="s">
        <v>755</v>
      </c>
      <c r="C32" s="154">
        <v>32</v>
      </c>
      <c r="D32" s="154">
        <v>13.29</v>
      </c>
      <c r="E32" s="154">
        <v>41.49</v>
      </c>
      <c r="F32" s="154">
        <v>63.57</v>
      </c>
      <c r="G32" s="154">
        <v>88.06</v>
      </c>
      <c r="H32" s="154">
        <v>318.76</v>
      </c>
      <c r="I32" s="154">
        <v>557.16999999999996</v>
      </c>
    </row>
    <row r="33" spans="1:9" ht="24" customHeight="1" x14ac:dyDescent="0.3">
      <c r="A33" s="16" t="s">
        <v>41</v>
      </c>
      <c r="B33" s="16" t="s">
        <v>756</v>
      </c>
      <c r="C33" s="155">
        <v>32</v>
      </c>
      <c r="D33" s="155">
        <v>13.42</v>
      </c>
      <c r="E33" s="155">
        <v>42.45</v>
      </c>
      <c r="F33" s="155">
        <v>63.46</v>
      </c>
      <c r="G33" s="155">
        <v>88.06</v>
      </c>
      <c r="H33" s="155">
        <v>321.06</v>
      </c>
      <c r="I33" s="155">
        <v>560.45000000000005</v>
      </c>
    </row>
    <row r="34" spans="1:9" ht="24" customHeight="1" x14ac:dyDescent="0.3">
      <c r="A34" s="16" t="s">
        <v>41</v>
      </c>
      <c r="B34" s="16" t="s">
        <v>757</v>
      </c>
      <c r="C34" s="155">
        <v>33</v>
      </c>
      <c r="D34" s="155">
        <v>13.42</v>
      </c>
      <c r="E34" s="155">
        <v>45.87</v>
      </c>
      <c r="F34" s="155">
        <v>60.97</v>
      </c>
      <c r="G34" s="155">
        <v>88.06</v>
      </c>
      <c r="H34" s="155">
        <v>321.89</v>
      </c>
      <c r="I34" s="155">
        <v>563.21</v>
      </c>
    </row>
    <row r="35" spans="1:9" ht="24" customHeight="1" x14ac:dyDescent="0.3">
      <c r="A35" s="16" t="s">
        <v>41</v>
      </c>
      <c r="B35" s="16" t="s">
        <v>758</v>
      </c>
      <c r="C35" s="155">
        <v>33</v>
      </c>
      <c r="D35" s="155">
        <v>13.38</v>
      </c>
      <c r="E35" s="155">
        <v>38.19</v>
      </c>
      <c r="F35" s="155">
        <v>61.06</v>
      </c>
      <c r="G35" s="155">
        <v>88.06</v>
      </c>
      <c r="H35" s="155">
        <v>320.85000000000002</v>
      </c>
      <c r="I35" s="155">
        <v>554.54</v>
      </c>
    </row>
    <row r="36" spans="1:9" ht="24" customHeight="1" x14ac:dyDescent="0.3">
      <c r="A36" s="16" t="s">
        <v>41</v>
      </c>
      <c r="B36" s="16" t="s">
        <v>759</v>
      </c>
      <c r="C36" s="155">
        <v>32</v>
      </c>
      <c r="D36" s="155">
        <v>13.38</v>
      </c>
      <c r="E36" s="155">
        <v>32.56</v>
      </c>
      <c r="F36" s="155">
        <v>64.03</v>
      </c>
      <c r="G36" s="155">
        <v>88.06</v>
      </c>
      <c r="H36" s="155">
        <v>306.08999999999997</v>
      </c>
      <c r="I36" s="155">
        <v>536.12</v>
      </c>
    </row>
    <row r="37" spans="1:9" ht="24" customHeight="1" x14ac:dyDescent="0.3">
      <c r="A37" s="16" t="s">
        <v>41</v>
      </c>
      <c r="B37" s="16" t="s">
        <v>760</v>
      </c>
      <c r="C37" s="155">
        <v>32</v>
      </c>
      <c r="D37" s="155">
        <v>13.58</v>
      </c>
      <c r="E37" s="155">
        <v>41.7</v>
      </c>
      <c r="F37" s="155">
        <v>65.69</v>
      </c>
      <c r="G37" s="155">
        <v>88.06</v>
      </c>
      <c r="H37" s="155">
        <v>315.18</v>
      </c>
      <c r="I37" s="155">
        <v>556.21</v>
      </c>
    </row>
    <row r="38" spans="1:9" ht="24" customHeight="1" x14ac:dyDescent="0.3">
      <c r="A38" s="16" t="s">
        <v>41</v>
      </c>
      <c r="B38" s="16" t="s">
        <v>761</v>
      </c>
      <c r="C38" s="155">
        <v>31</v>
      </c>
      <c r="D38" s="155">
        <v>13.58</v>
      </c>
      <c r="E38" s="155">
        <v>51.89</v>
      </c>
      <c r="F38" s="155">
        <v>70.62</v>
      </c>
      <c r="G38" s="155">
        <v>88.06</v>
      </c>
      <c r="H38" s="155">
        <v>298.75</v>
      </c>
      <c r="I38" s="155">
        <v>553.9</v>
      </c>
    </row>
    <row r="39" spans="1:9" ht="24" customHeight="1" x14ac:dyDescent="0.3">
      <c r="A39" s="18" t="s">
        <v>41</v>
      </c>
      <c r="B39" s="18" t="s">
        <v>762</v>
      </c>
      <c r="C39" s="156">
        <v>31</v>
      </c>
      <c r="D39" s="156">
        <v>13.05</v>
      </c>
      <c r="E39" s="156">
        <v>59.86</v>
      </c>
      <c r="F39" s="156">
        <v>69.36</v>
      </c>
      <c r="G39" s="156">
        <v>88.06</v>
      </c>
      <c r="H39" s="156">
        <v>293.99</v>
      </c>
      <c r="I39" s="156">
        <v>555.32000000000005</v>
      </c>
    </row>
    <row r="40" spans="1:9" ht="24" customHeight="1" x14ac:dyDescent="0.3">
      <c r="A40" s="13" t="s">
        <v>41</v>
      </c>
      <c r="B40" s="13" t="s">
        <v>763</v>
      </c>
      <c r="C40" s="154">
        <v>27</v>
      </c>
      <c r="D40" s="154">
        <v>13.05</v>
      </c>
      <c r="E40" s="154">
        <v>58.36</v>
      </c>
      <c r="F40" s="154">
        <v>72.73</v>
      </c>
      <c r="G40" s="154">
        <v>83.72</v>
      </c>
      <c r="H40" s="154">
        <v>291.08</v>
      </c>
      <c r="I40" s="154">
        <v>545.94000000000005</v>
      </c>
    </row>
    <row r="41" spans="1:9" ht="24" customHeight="1" x14ac:dyDescent="0.3">
      <c r="A41" s="16" t="s">
        <v>41</v>
      </c>
      <c r="B41" s="16" t="s">
        <v>764</v>
      </c>
      <c r="C41" s="155">
        <v>27</v>
      </c>
      <c r="D41" s="155">
        <v>13.05</v>
      </c>
      <c r="E41" s="155">
        <v>51.84</v>
      </c>
      <c r="F41" s="155">
        <v>73.42</v>
      </c>
      <c r="G41" s="155">
        <v>83.72</v>
      </c>
      <c r="H41" s="155">
        <v>292.82</v>
      </c>
      <c r="I41" s="155">
        <v>541.85</v>
      </c>
    </row>
    <row r="42" spans="1:9" ht="24" customHeight="1" x14ac:dyDescent="0.3">
      <c r="A42" s="16" t="s">
        <v>41</v>
      </c>
      <c r="B42" s="16" t="s">
        <v>765</v>
      </c>
      <c r="C42" s="155">
        <v>31</v>
      </c>
      <c r="D42" s="155">
        <v>13.04</v>
      </c>
      <c r="E42" s="155">
        <v>51.37</v>
      </c>
      <c r="F42" s="155">
        <v>77.22</v>
      </c>
      <c r="G42" s="155">
        <v>83.72</v>
      </c>
      <c r="H42" s="155">
        <v>294.32</v>
      </c>
      <c r="I42" s="155">
        <v>550.66999999999996</v>
      </c>
    </row>
    <row r="43" spans="1:9" ht="24" customHeight="1" x14ac:dyDescent="0.3">
      <c r="A43" s="16" t="s">
        <v>41</v>
      </c>
      <c r="B43" s="16" t="s">
        <v>766</v>
      </c>
      <c r="C43" s="155">
        <v>31</v>
      </c>
      <c r="D43" s="155">
        <v>9.85</v>
      </c>
      <c r="E43" s="155">
        <v>50.97</v>
      </c>
      <c r="F43" s="155">
        <v>78.36</v>
      </c>
      <c r="G43" s="155">
        <v>83.72</v>
      </c>
      <c r="H43" s="155">
        <v>294.13</v>
      </c>
      <c r="I43" s="155">
        <v>548.03</v>
      </c>
    </row>
    <row r="44" spans="1:9" ht="24" customHeight="1" x14ac:dyDescent="0.3">
      <c r="A44" s="16" t="s">
        <v>41</v>
      </c>
      <c r="B44" s="16" t="s">
        <v>767</v>
      </c>
      <c r="C44" s="155">
        <v>31</v>
      </c>
      <c r="D44" s="155">
        <v>10.37</v>
      </c>
      <c r="E44" s="155">
        <v>62.2</v>
      </c>
      <c r="F44" s="155">
        <v>49.94</v>
      </c>
      <c r="G44" s="155">
        <v>83.72</v>
      </c>
      <c r="H44" s="155">
        <v>294.67</v>
      </c>
      <c r="I44" s="155">
        <v>531.9</v>
      </c>
    </row>
    <row r="45" spans="1:9" ht="24" customHeight="1" x14ac:dyDescent="0.3">
      <c r="A45" s="16" t="s">
        <v>41</v>
      </c>
      <c r="B45" s="16" t="s">
        <v>768</v>
      </c>
      <c r="C45" s="155">
        <v>31</v>
      </c>
      <c r="D45" s="155">
        <v>13.81</v>
      </c>
      <c r="E45" s="155">
        <v>45.66</v>
      </c>
      <c r="F45" s="155">
        <v>50.65</v>
      </c>
      <c r="G45" s="155">
        <v>83.72</v>
      </c>
      <c r="H45" s="155">
        <v>298.51</v>
      </c>
      <c r="I45" s="155">
        <v>523.35</v>
      </c>
    </row>
    <row r="46" spans="1:9" ht="24" customHeight="1" x14ac:dyDescent="0.3">
      <c r="A46" s="16" t="s">
        <v>41</v>
      </c>
      <c r="B46" s="16" t="s">
        <v>769</v>
      </c>
      <c r="C46" s="155">
        <v>28</v>
      </c>
      <c r="D46" s="155">
        <v>13.8</v>
      </c>
      <c r="E46" s="155">
        <v>52.68</v>
      </c>
      <c r="F46" s="155">
        <v>48.84</v>
      </c>
      <c r="G46" s="155">
        <v>83.72</v>
      </c>
      <c r="H46" s="155">
        <v>290.91000000000003</v>
      </c>
      <c r="I46" s="155">
        <v>517.95000000000005</v>
      </c>
    </row>
    <row r="47" spans="1:9" ht="24" customHeight="1" x14ac:dyDescent="0.3">
      <c r="A47" s="18" t="s">
        <v>41</v>
      </c>
      <c r="B47" s="18" t="s">
        <v>770</v>
      </c>
      <c r="C47" s="156">
        <v>28</v>
      </c>
      <c r="D47" s="156">
        <v>13.48</v>
      </c>
      <c r="E47" s="156">
        <v>52.72</v>
      </c>
      <c r="F47" s="156">
        <v>48.87</v>
      </c>
      <c r="G47" s="156">
        <v>83.72</v>
      </c>
      <c r="H47" s="156">
        <v>298.3</v>
      </c>
      <c r="I47" s="156">
        <v>525.09</v>
      </c>
    </row>
    <row r="48" spans="1:9" ht="24" customHeight="1" x14ac:dyDescent="0.3">
      <c r="A48" s="13" t="s">
        <v>41</v>
      </c>
      <c r="B48" s="13" t="s">
        <v>771</v>
      </c>
      <c r="C48" s="154">
        <v>30</v>
      </c>
      <c r="D48" s="154">
        <v>13.47</v>
      </c>
      <c r="E48" s="154">
        <v>54.53</v>
      </c>
      <c r="F48" s="154">
        <v>51.48</v>
      </c>
      <c r="G48" s="154">
        <v>83.72</v>
      </c>
      <c r="H48" s="154">
        <v>289.70999999999998</v>
      </c>
      <c r="I48" s="154">
        <v>522.91</v>
      </c>
    </row>
    <row r="49" spans="1:9" ht="24" customHeight="1" x14ac:dyDescent="0.3">
      <c r="A49" s="16" t="s">
        <v>41</v>
      </c>
      <c r="B49" s="16" t="s">
        <v>772</v>
      </c>
      <c r="C49" s="155">
        <v>30</v>
      </c>
      <c r="D49" s="155">
        <v>13.44</v>
      </c>
      <c r="E49" s="155">
        <v>53.8</v>
      </c>
      <c r="F49" s="155">
        <v>46.73</v>
      </c>
      <c r="G49" s="155">
        <v>83.72</v>
      </c>
      <c r="H49" s="155">
        <v>307.67</v>
      </c>
      <c r="I49" s="155">
        <v>535.36</v>
      </c>
    </row>
    <row r="50" spans="1:9" ht="24" customHeight="1" x14ac:dyDescent="0.3">
      <c r="A50" s="16" t="s">
        <v>41</v>
      </c>
      <c r="B50" s="16" t="s">
        <v>773</v>
      </c>
      <c r="C50" s="155">
        <v>29</v>
      </c>
      <c r="D50" s="155">
        <v>13.43</v>
      </c>
      <c r="E50" s="155">
        <v>52.51</v>
      </c>
      <c r="F50" s="155">
        <v>59.24</v>
      </c>
      <c r="G50" s="155">
        <v>83.72</v>
      </c>
      <c r="H50" s="155">
        <v>308.58</v>
      </c>
      <c r="I50" s="155">
        <v>546.48</v>
      </c>
    </row>
    <row r="51" spans="1:9" ht="24" customHeight="1" x14ac:dyDescent="0.3">
      <c r="A51" s="16" t="s">
        <v>41</v>
      </c>
      <c r="B51" s="16" t="s">
        <v>774</v>
      </c>
      <c r="C51" s="155">
        <v>29</v>
      </c>
      <c r="D51" s="155">
        <v>13.09</v>
      </c>
      <c r="E51" s="155">
        <v>50.93</v>
      </c>
      <c r="F51" s="155">
        <v>59.63</v>
      </c>
      <c r="G51" s="155">
        <v>83.72</v>
      </c>
      <c r="H51" s="155">
        <v>311.04000000000002</v>
      </c>
      <c r="I51" s="155">
        <v>547.41</v>
      </c>
    </row>
    <row r="52" spans="1:9" ht="24" customHeight="1" x14ac:dyDescent="0.3">
      <c r="A52" s="16" t="s">
        <v>41</v>
      </c>
      <c r="B52" s="16" t="s">
        <v>775</v>
      </c>
      <c r="C52" s="155">
        <v>32</v>
      </c>
      <c r="D52" s="155">
        <v>13.08</v>
      </c>
      <c r="E52" s="155">
        <v>57.41</v>
      </c>
      <c r="F52" s="155">
        <v>59.13</v>
      </c>
      <c r="G52" s="155">
        <v>83.72</v>
      </c>
      <c r="H52" s="155">
        <v>309.58</v>
      </c>
      <c r="I52" s="155">
        <v>554.91999999999996</v>
      </c>
    </row>
    <row r="53" spans="1:9" ht="24" customHeight="1" x14ac:dyDescent="0.3">
      <c r="A53" s="16" t="s">
        <v>41</v>
      </c>
      <c r="B53" s="16" t="s">
        <v>776</v>
      </c>
      <c r="C53" s="155">
        <v>32</v>
      </c>
      <c r="D53" s="155">
        <v>12.99</v>
      </c>
      <c r="E53" s="155">
        <v>57.05</v>
      </c>
      <c r="F53" s="155">
        <v>60.89</v>
      </c>
      <c r="G53" s="155">
        <v>83.72</v>
      </c>
      <c r="H53" s="155">
        <v>316.25</v>
      </c>
      <c r="I53" s="155">
        <v>562.9</v>
      </c>
    </row>
    <row r="54" spans="1:9" ht="24" customHeight="1" x14ac:dyDescent="0.3">
      <c r="A54" s="16" t="s">
        <v>41</v>
      </c>
      <c r="B54" s="16" t="s">
        <v>777</v>
      </c>
      <c r="C54" s="155">
        <v>32</v>
      </c>
      <c r="D54" s="155">
        <v>13.22</v>
      </c>
      <c r="E54" s="155">
        <v>50.45</v>
      </c>
      <c r="F54" s="155">
        <v>59.22</v>
      </c>
      <c r="G54" s="155">
        <v>83.72</v>
      </c>
      <c r="H54" s="155">
        <v>310.29000000000002</v>
      </c>
      <c r="I54" s="155">
        <v>548.9</v>
      </c>
    </row>
    <row r="55" spans="1:9" ht="24" customHeight="1" x14ac:dyDescent="0.3">
      <c r="A55" s="18" t="s">
        <v>778</v>
      </c>
      <c r="B55" s="18" t="s">
        <v>42</v>
      </c>
      <c r="C55" s="156">
        <v>32</v>
      </c>
      <c r="D55" s="156">
        <v>13.33</v>
      </c>
      <c r="E55" s="156">
        <v>66.010000000000005</v>
      </c>
      <c r="F55" s="156">
        <v>61.9</v>
      </c>
      <c r="G55" s="156">
        <v>83.72</v>
      </c>
      <c r="H55" s="156">
        <v>302.27</v>
      </c>
      <c r="I55" s="156">
        <v>559.23</v>
      </c>
    </row>
    <row r="56" spans="1:9" ht="15.6" x14ac:dyDescent="0.3">
      <c r="A56" s="206" t="s">
        <v>1001</v>
      </c>
      <c r="B56" s="207"/>
      <c r="C56" s="158">
        <v>741</v>
      </c>
      <c r="D56" s="158">
        <v>318.19</v>
      </c>
      <c r="E56" s="158">
        <v>1255.49</v>
      </c>
      <c r="F56" s="158">
        <v>1476.97</v>
      </c>
      <c r="G56" s="158">
        <v>2013.36</v>
      </c>
      <c r="H56" s="158">
        <v>7082.58</v>
      </c>
      <c r="I56" s="158">
        <v>12887.59</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4" t="s">
        <v>1631</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19.95" hidden="1" customHeight="1" x14ac:dyDescent="0.3">
      <c r="A5" s="232" t="s">
        <v>1632</v>
      </c>
      <c r="B5" s="232"/>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2" t="s">
        <v>1633</v>
      </c>
      <c r="B6" s="232"/>
      <c r="C6" s="160" t="s">
        <v>1634</v>
      </c>
      <c r="D6" s="160" t="s">
        <v>1635</v>
      </c>
      <c r="E6" s="160" t="s">
        <v>1636</v>
      </c>
      <c r="F6" s="160" t="s">
        <v>1637</v>
      </c>
      <c r="G6" s="160" t="s">
        <v>1638</v>
      </c>
      <c r="H6" s="160" t="s">
        <v>1639</v>
      </c>
      <c r="I6" s="160" t="s">
        <v>1640</v>
      </c>
      <c r="J6" s="160" t="s">
        <v>1641</v>
      </c>
      <c r="K6" s="160" t="s">
        <v>1642</v>
      </c>
      <c r="L6" s="160" t="s">
        <v>1643</v>
      </c>
      <c r="M6" s="160" t="s">
        <v>1644</v>
      </c>
      <c r="N6" s="160" t="s">
        <v>1645</v>
      </c>
      <c r="O6" s="160" t="s">
        <v>1646</v>
      </c>
      <c r="P6" s="160" t="s">
        <v>1647</v>
      </c>
      <c r="Q6" s="160" t="s">
        <v>1648</v>
      </c>
      <c r="R6" s="160" t="s">
        <v>1649</v>
      </c>
      <c r="S6" s="160" t="s">
        <v>1650</v>
      </c>
      <c r="T6" s="160" t="s">
        <v>1651</v>
      </c>
      <c r="U6" s="160" t="s">
        <v>1652</v>
      </c>
      <c r="V6" s="160" t="s">
        <v>1653</v>
      </c>
      <c r="W6" s="160" t="s">
        <v>1654</v>
      </c>
      <c r="X6" s="160" t="s">
        <v>1655</v>
      </c>
      <c r="Y6" s="160" t="s">
        <v>1656</v>
      </c>
      <c r="Z6" s="160" t="s">
        <v>1657</v>
      </c>
      <c r="AA6" s="160" t="s">
        <v>1658</v>
      </c>
      <c r="AB6" s="160" t="s">
        <v>1659</v>
      </c>
      <c r="AC6" s="160" t="s">
        <v>1660</v>
      </c>
      <c r="AD6" s="160" t="s">
        <v>1661</v>
      </c>
      <c r="AE6" s="160" t="s">
        <v>1662</v>
      </c>
      <c r="AF6" s="160" t="s">
        <v>1663</v>
      </c>
      <c r="AG6" s="160" t="s">
        <v>1664</v>
      </c>
      <c r="AH6" s="160" t="s">
        <v>1665</v>
      </c>
      <c r="AI6" s="160" t="s">
        <v>1666</v>
      </c>
      <c r="AJ6" s="160" t="s">
        <v>1667</v>
      </c>
      <c r="AK6" s="160" t="s">
        <v>1668</v>
      </c>
      <c r="AL6" s="160" t="s">
        <v>1669</v>
      </c>
      <c r="AM6" s="160" t="s">
        <v>1670</v>
      </c>
      <c r="AN6" s="160" t="s">
        <v>1671</v>
      </c>
      <c r="AO6" s="160" t="s">
        <v>1672</v>
      </c>
      <c r="AP6" s="160" t="s">
        <v>1673</v>
      </c>
      <c r="AQ6" s="160" t="s">
        <v>1674</v>
      </c>
      <c r="AR6" s="160" t="s">
        <v>1675</v>
      </c>
      <c r="AS6" s="160" t="s">
        <v>1676</v>
      </c>
      <c r="AT6" s="160" t="s">
        <v>1677</v>
      </c>
      <c r="AU6" s="160" t="s">
        <v>1678</v>
      </c>
      <c r="AV6" s="160" t="s">
        <v>1679</v>
      </c>
      <c r="AW6" s="160" t="s">
        <v>1680</v>
      </c>
      <c r="AX6" s="160" t="s">
        <v>1681</v>
      </c>
      <c r="AY6" s="160" t="s">
        <v>1682</v>
      </c>
      <c r="AZ6" s="160" t="s">
        <v>1683</v>
      </c>
      <c r="BA6" s="160" t="s">
        <v>1684</v>
      </c>
      <c r="BB6" s="160" t="s">
        <v>1685</v>
      </c>
      <c r="BC6" s="160" t="s">
        <v>1686</v>
      </c>
      <c r="BD6" s="160" t="s">
        <v>1687</v>
      </c>
      <c r="BE6" s="160" t="s">
        <v>1688</v>
      </c>
      <c r="BF6" s="160" t="s">
        <v>1689</v>
      </c>
      <c r="BG6" s="160" t="s">
        <v>1690</v>
      </c>
      <c r="BH6" s="160" t="s">
        <v>1691</v>
      </c>
      <c r="BI6" s="160" t="s">
        <v>1692</v>
      </c>
      <c r="BJ6" s="160" t="s">
        <v>1693</v>
      </c>
      <c r="BK6" s="160" t="s">
        <v>1694</v>
      </c>
      <c r="BL6" s="160" t="s">
        <v>1695</v>
      </c>
      <c r="BM6" s="160" t="s">
        <v>1696</v>
      </c>
      <c r="BN6" s="160" t="s">
        <v>1697</v>
      </c>
      <c r="BO6" s="160" t="s">
        <v>1698</v>
      </c>
      <c r="BP6" s="160" t="s">
        <v>1699</v>
      </c>
      <c r="BQ6" s="160" t="s">
        <v>1700</v>
      </c>
      <c r="BR6" s="160" t="s">
        <v>1701</v>
      </c>
      <c r="BS6" s="160" t="s">
        <v>1702</v>
      </c>
      <c r="BT6" s="160" t="s">
        <v>1703</v>
      </c>
      <c r="BU6" s="160" t="s">
        <v>1704</v>
      </c>
      <c r="BV6" s="160" t="s">
        <v>1705</v>
      </c>
      <c r="BW6" s="160" t="s">
        <v>1706</v>
      </c>
      <c r="BX6" s="160" t="s">
        <v>1707</v>
      </c>
      <c r="BY6" s="160" t="s">
        <v>1708</v>
      </c>
      <c r="BZ6" s="160" t="s">
        <v>1709</v>
      </c>
      <c r="CA6" s="160" t="s">
        <v>1710</v>
      </c>
      <c r="CB6" s="160" t="s">
        <v>1711</v>
      </c>
      <c r="CC6" s="160" t="s">
        <v>1712</v>
      </c>
      <c r="CD6" s="160" t="s">
        <v>1713</v>
      </c>
      <c r="CE6" s="160" t="s">
        <v>1714</v>
      </c>
      <c r="CF6" s="160" t="s">
        <v>1715</v>
      </c>
      <c r="CG6" s="160" t="s">
        <v>1716</v>
      </c>
      <c r="CH6" s="160" t="s">
        <v>1717</v>
      </c>
      <c r="CI6" s="160" t="s">
        <v>1718</v>
      </c>
      <c r="CJ6" s="160" t="s">
        <v>1719</v>
      </c>
      <c r="CK6" s="160" t="s">
        <v>1720</v>
      </c>
      <c r="CL6" s="160" t="s">
        <v>1721</v>
      </c>
      <c r="CM6" s="160" t="s">
        <v>1722</v>
      </c>
      <c r="CN6" s="160" t="s">
        <v>1723</v>
      </c>
      <c r="CO6" s="160" t="s">
        <v>1724</v>
      </c>
      <c r="CP6" s="160" t="s">
        <v>1725</v>
      </c>
      <c r="CQ6" s="160" t="s">
        <v>1726</v>
      </c>
      <c r="CR6" s="160" t="s">
        <v>1727</v>
      </c>
      <c r="CS6" s="160" t="s">
        <v>1728</v>
      </c>
      <c r="CT6" s="160" t="s">
        <v>1729</v>
      </c>
      <c r="CU6" s="160" t="s">
        <v>1730</v>
      </c>
      <c r="CV6" s="160" t="s">
        <v>1731</v>
      </c>
      <c r="CW6" s="160" t="s">
        <v>1732</v>
      </c>
      <c r="CX6" s="160" t="s">
        <v>1733</v>
      </c>
      <c r="CY6" s="160" t="s">
        <v>1734</v>
      </c>
      <c r="CZ6" s="160" t="s">
        <v>1735</v>
      </c>
      <c r="DA6" s="160" t="s">
        <v>1736</v>
      </c>
      <c r="DB6" s="160" t="s">
        <v>1737</v>
      </c>
      <c r="DC6" s="160" t="s">
        <v>1738</v>
      </c>
      <c r="DD6" s="160" t="s">
        <v>1739</v>
      </c>
      <c r="DE6" s="160" t="s">
        <v>1740</v>
      </c>
      <c r="DF6" s="160" t="s">
        <v>1741</v>
      </c>
      <c r="DG6" s="160" t="s">
        <v>1742</v>
      </c>
      <c r="DH6" s="160" t="s">
        <v>1743</v>
      </c>
      <c r="DI6" s="160" t="s">
        <v>1744</v>
      </c>
      <c r="DJ6" s="160" t="s">
        <v>1745</v>
      </c>
      <c r="DK6" s="160" t="s">
        <v>1746</v>
      </c>
      <c r="DL6" s="160" t="s">
        <v>1747</v>
      </c>
      <c r="DM6" s="160" t="s">
        <v>1748</v>
      </c>
      <c r="DN6" s="160" t="s">
        <v>1749</v>
      </c>
      <c r="DO6" s="160" t="s">
        <v>1750</v>
      </c>
      <c r="DP6" s="160" t="s">
        <v>1751</v>
      </c>
      <c r="DQ6" s="160" t="s">
        <v>1752</v>
      </c>
      <c r="DR6" s="160" t="s">
        <v>1753</v>
      </c>
      <c r="DS6" s="160" t="s">
        <v>1754</v>
      </c>
      <c r="DT6" s="160" t="s">
        <v>1755</v>
      </c>
      <c r="DU6" s="160" t="s">
        <v>1756</v>
      </c>
      <c r="DV6" s="160" t="s">
        <v>1757</v>
      </c>
      <c r="DW6" s="160" t="s">
        <v>1758</v>
      </c>
      <c r="DX6" s="160" t="s">
        <v>1759</v>
      </c>
      <c r="DY6" s="160" t="s">
        <v>1760</v>
      </c>
      <c r="DZ6" s="160" t="s">
        <v>1761</v>
      </c>
      <c r="EA6" s="160" t="s">
        <v>1762</v>
      </c>
      <c r="EB6" s="160" t="s">
        <v>1763</v>
      </c>
      <c r="EC6" s="160" t="s">
        <v>1764</v>
      </c>
      <c r="ED6" s="160" t="s">
        <v>1765</v>
      </c>
      <c r="EE6" s="160" t="s">
        <v>1766</v>
      </c>
      <c r="EF6" s="160" t="s">
        <v>1767</v>
      </c>
      <c r="EG6" s="160" t="s">
        <v>1768</v>
      </c>
      <c r="EH6" s="160" t="s">
        <v>1769</v>
      </c>
      <c r="EI6" s="160" t="s">
        <v>1770</v>
      </c>
      <c r="EJ6" s="160" t="s">
        <v>1771</v>
      </c>
      <c r="EK6" s="160" t="s">
        <v>1772</v>
      </c>
      <c r="EL6" s="160" t="s">
        <v>1773</v>
      </c>
      <c r="EM6" s="160" t="s">
        <v>1774</v>
      </c>
      <c r="EN6" s="160" t="s">
        <v>1775</v>
      </c>
      <c r="EO6" s="160" t="s">
        <v>1776</v>
      </c>
      <c r="EP6" s="160" t="s">
        <v>1777</v>
      </c>
      <c r="EQ6" s="160" t="s">
        <v>1778</v>
      </c>
      <c r="ER6" s="160" t="s">
        <v>1779</v>
      </c>
      <c r="ES6" s="160" t="s">
        <v>1780</v>
      </c>
      <c r="ET6" s="160" t="s">
        <v>1781</v>
      </c>
      <c r="EU6" s="160" t="s">
        <v>1782</v>
      </c>
      <c r="EV6" s="160" t="s">
        <v>1783</v>
      </c>
      <c r="EW6" s="160" t="s">
        <v>1784</v>
      </c>
      <c r="EX6" s="160" t="s">
        <v>1785</v>
      </c>
      <c r="EY6" s="160" t="s">
        <v>1786</v>
      </c>
      <c r="EZ6" s="160" t="s">
        <v>1787</v>
      </c>
      <c r="FA6" s="160" t="s">
        <v>1788</v>
      </c>
      <c r="FB6" s="160" t="s">
        <v>1789</v>
      </c>
      <c r="FC6" s="160" t="s">
        <v>1790</v>
      </c>
      <c r="FD6" s="160" t="s">
        <v>1791</v>
      </c>
      <c r="FE6" s="160" t="s">
        <v>1792</v>
      </c>
      <c r="FF6" s="160" t="s">
        <v>1793</v>
      </c>
      <c r="FG6" s="160" t="s">
        <v>1794</v>
      </c>
      <c r="FH6" s="160" t="s">
        <v>1795</v>
      </c>
      <c r="FI6" s="160" t="s">
        <v>1796</v>
      </c>
      <c r="FJ6" s="160" t="s">
        <v>1797</v>
      </c>
      <c r="FK6" s="160" t="s">
        <v>1798</v>
      </c>
      <c r="FL6" s="160" t="s">
        <v>1799</v>
      </c>
      <c r="FM6" s="160" t="s">
        <v>1800</v>
      </c>
      <c r="FN6" s="160" t="s">
        <v>1801</v>
      </c>
      <c r="FO6" s="160" t="s">
        <v>1802</v>
      </c>
      <c r="FP6" s="160" t="s">
        <v>1803</v>
      </c>
      <c r="FQ6" s="160" t="s">
        <v>1804</v>
      </c>
      <c r="FR6" s="160" t="s">
        <v>1805</v>
      </c>
      <c r="FS6" s="160" t="s">
        <v>1806</v>
      </c>
      <c r="FT6" s="160" t="s">
        <v>1807</v>
      </c>
      <c r="FU6" s="160" t="s">
        <v>1808</v>
      </c>
      <c r="FV6" s="160" t="s">
        <v>1809</v>
      </c>
      <c r="FW6" s="160" t="s">
        <v>1810</v>
      </c>
      <c r="FX6" s="160" t="s">
        <v>1811</v>
      </c>
      <c r="FY6" s="160" t="s">
        <v>1812</v>
      </c>
      <c r="FZ6" s="160" t="s">
        <v>1813</v>
      </c>
      <c r="GA6" s="160" t="s">
        <v>1814</v>
      </c>
      <c r="GB6" s="160" t="s">
        <v>1815</v>
      </c>
      <c r="GC6" s="160" t="s">
        <v>1816</v>
      </c>
      <c r="GD6" s="160" t="s">
        <v>1817</v>
      </c>
      <c r="GE6" s="160" t="s">
        <v>1818</v>
      </c>
      <c r="GF6" s="160" t="s">
        <v>1819</v>
      </c>
      <c r="GG6" s="160" t="s">
        <v>1820</v>
      </c>
      <c r="GH6" s="160" t="s">
        <v>1821</v>
      </c>
      <c r="GI6" s="160" t="s">
        <v>1822</v>
      </c>
      <c r="GJ6" s="160" t="s">
        <v>1823</v>
      </c>
      <c r="GK6" s="160" t="s">
        <v>1824</v>
      </c>
      <c r="GL6" s="160" t="s">
        <v>1825</v>
      </c>
      <c r="GM6" s="160" t="s">
        <v>1826</v>
      </c>
      <c r="GN6" s="160" t="s">
        <v>1827</v>
      </c>
      <c r="GO6" s="160" t="s">
        <v>1828</v>
      </c>
      <c r="GP6" s="160" t="s">
        <v>1829</v>
      </c>
      <c r="GQ6" s="160" t="s">
        <v>1830</v>
      </c>
      <c r="GR6" s="160" t="s">
        <v>1831</v>
      </c>
      <c r="GS6" s="160" t="s">
        <v>1832</v>
      </c>
      <c r="GT6" s="160" t="s">
        <v>1833</v>
      </c>
      <c r="GU6" s="160" t="s">
        <v>1834</v>
      </c>
      <c r="GV6" s="160" t="s">
        <v>1835</v>
      </c>
      <c r="GW6" s="160" t="s">
        <v>1836</v>
      </c>
      <c r="GX6" s="160" t="s">
        <v>1837</v>
      </c>
      <c r="GY6" s="160" t="s">
        <v>1838</v>
      </c>
      <c r="GZ6" s="160" t="s">
        <v>1839</v>
      </c>
      <c r="HA6" s="160" t="s">
        <v>1840</v>
      </c>
      <c r="HB6" s="160" t="s">
        <v>1841</v>
      </c>
      <c r="HC6" s="160" t="s">
        <v>1842</v>
      </c>
      <c r="HD6" s="160" t="s">
        <v>1843</v>
      </c>
      <c r="HE6" s="160" t="s">
        <v>1844</v>
      </c>
      <c r="HF6" s="160" t="s">
        <v>1845</v>
      </c>
      <c r="HG6" s="160" t="s">
        <v>1846</v>
      </c>
      <c r="HH6" s="160" t="s">
        <v>1847</v>
      </c>
      <c r="HI6" s="160" t="s">
        <v>1848</v>
      </c>
      <c r="HJ6" s="160" t="s">
        <v>1849</v>
      </c>
      <c r="HK6" s="160" t="s">
        <v>1850</v>
      </c>
      <c r="HL6" s="160" t="s">
        <v>1851</v>
      </c>
      <c r="HM6" s="160" t="s">
        <v>1852</v>
      </c>
      <c r="HN6" s="160" t="s">
        <v>1853</v>
      </c>
      <c r="HO6" s="160" t="s">
        <v>1854</v>
      </c>
      <c r="HP6" s="160" t="s">
        <v>1855</v>
      </c>
      <c r="HQ6" s="160" t="s">
        <v>1856</v>
      </c>
      <c r="HR6" s="160" t="s">
        <v>1857</v>
      </c>
      <c r="HS6" s="160" t="s">
        <v>1858</v>
      </c>
      <c r="HT6" s="160" t="s">
        <v>1859</v>
      </c>
      <c r="HU6" s="160" t="s">
        <v>1860</v>
      </c>
      <c r="HV6" s="160" t="s">
        <v>1861</v>
      </c>
      <c r="HW6" s="160" t="s">
        <v>1862</v>
      </c>
      <c r="HX6" s="160" t="s">
        <v>1863</v>
      </c>
      <c r="HY6" s="160" t="s">
        <v>1864</v>
      </c>
      <c r="HZ6" s="160" t="s">
        <v>1865</v>
      </c>
      <c r="IA6" s="160" t="s">
        <v>1866</v>
      </c>
      <c r="IB6" s="160" t="s">
        <v>1867</v>
      </c>
      <c r="IC6" s="160" t="s">
        <v>1868</v>
      </c>
      <c r="ID6" s="160" t="s">
        <v>1869</v>
      </c>
      <c r="IE6" s="160" t="s">
        <v>1870</v>
      </c>
      <c r="IF6" s="160" t="s">
        <v>1871</v>
      </c>
      <c r="IG6" s="160" t="s">
        <v>1872</v>
      </c>
      <c r="IH6" s="160" t="s">
        <v>1873</v>
      </c>
      <c r="II6" s="160" t="s">
        <v>1874</v>
      </c>
      <c r="IJ6" s="160" t="s">
        <v>1875</v>
      </c>
      <c r="IK6" s="160" t="s">
        <v>1876</v>
      </c>
      <c r="IL6" s="160" t="s">
        <v>1877</v>
      </c>
      <c r="IM6" s="160" t="s">
        <v>1878</v>
      </c>
      <c r="IN6" s="160" t="s">
        <v>1879</v>
      </c>
      <c r="IO6" s="160" t="s">
        <v>1880</v>
      </c>
      <c r="IP6" s="160" t="s">
        <v>1881</v>
      </c>
      <c r="IQ6" s="160" t="s">
        <v>1882</v>
      </c>
      <c r="IR6" s="160" t="s">
        <v>1883</v>
      </c>
      <c r="IS6" s="160" t="s">
        <v>1884</v>
      </c>
      <c r="IT6" s="160" t="s">
        <v>1885</v>
      </c>
      <c r="IU6" s="160" t="s">
        <v>1886</v>
      </c>
      <c r="IV6" s="160" t="s">
        <v>1887</v>
      </c>
      <c r="IW6" s="160" t="s">
        <v>1888</v>
      </c>
      <c r="IX6" s="160" t="s">
        <v>1889</v>
      </c>
      <c r="IY6" s="160" t="s">
        <v>1890</v>
      </c>
      <c r="IZ6" s="160" t="s">
        <v>1891</v>
      </c>
      <c r="JA6" s="160" t="s">
        <v>1892</v>
      </c>
      <c r="JB6" s="160" t="s">
        <v>1893</v>
      </c>
      <c r="JC6" s="160" t="s">
        <v>1894</v>
      </c>
      <c r="JD6" s="160" t="s">
        <v>1895</v>
      </c>
      <c r="JE6" s="160" t="s">
        <v>1896</v>
      </c>
      <c r="JF6" s="160" t="s">
        <v>1897</v>
      </c>
      <c r="JG6" s="160" t="s">
        <v>1898</v>
      </c>
      <c r="JH6" s="160" t="s">
        <v>1899</v>
      </c>
      <c r="JI6" s="160" t="s">
        <v>1900</v>
      </c>
      <c r="JJ6" s="160" t="s">
        <v>1901</v>
      </c>
      <c r="JK6" s="160" t="s">
        <v>1902</v>
      </c>
      <c r="JL6" s="160" t="s">
        <v>1903</v>
      </c>
      <c r="JM6" s="160" t="s">
        <v>1904</v>
      </c>
      <c r="JN6" s="160" t="s">
        <v>1905</v>
      </c>
      <c r="JO6" s="160" t="s">
        <v>1906</v>
      </c>
      <c r="JP6" s="160" t="s">
        <v>1907</v>
      </c>
      <c r="JQ6" s="160" t="s">
        <v>1908</v>
      </c>
      <c r="JR6" s="160" t="s">
        <v>1909</v>
      </c>
      <c r="JS6" s="160" t="s">
        <v>1910</v>
      </c>
      <c r="JT6" s="160" t="s">
        <v>1911</v>
      </c>
      <c r="JU6" s="160" t="s">
        <v>1912</v>
      </c>
      <c r="JV6" s="160" t="s">
        <v>1913</v>
      </c>
      <c r="JW6" s="160" t="s">
        <v>1914</v>
      </c>
      <c r="JX6" s="160" t="s">
        <v>1915</v>
      </c>
      <c r="JY6" s="160" t="s">
        <v>1916</v>
      </c>
      <c r="JZ6" s="160" t="s">
        <v>1917</v>
      </c>
      <c r="KA6" s="160" t="s">
        <v>1918</v>
      </c>
      <c r="KB6" s="160" t="s">
        <v>1919</v>
      </c>
      <c r="KC6" s="160" t="s">
        <v>1920</v>
      </c>
      <c r="KD6" s="160" t="s">
        <v>1921</v>
      </c>
      <c r="KE6" s="160" t="s">
        <v>1922</v>
      </c>
      <c r="KF6" s="160" t="s">
        <v>1923</v>
      </c>
      <c r="KG6" s="160" t="s">
        <v>1924</v>
      </c>
      <c r="KH6" s="160" t="s">
        <v>1925</v>
      </c>
      <c r="KI6" s="160" t="s">
        <v>1926</v>
      </c>
    </row>
    <row r="7" spans="1:295" ht="27" customHeight="1" x14ac:dyDescent="0.3">
      <c r="A7" s="232" t="s">
        <v>17</v>
      </c>
      <c r="B7" s="232"/>
      <c r="C7" s="233" t="s">
        <v>1927</v>
      </c>
      <c r="D7" s="233"/>
      <c r="E7" s="233"/>
      <c r="F7" s="233" t="s">
        <v>1928</v>
      </c>
      <c r="G7" s="233" t="s">
        <v>1929</v>
      </c>
      <c r="H7" s="233"/>
      <c r="I7" s="233"/>
      <c r="J7" s="233"/>
      <c r="K7" s="233" t="s">
        <v>1930</v>
      </c>
      <c r="L7" s="233"/>
      <c r="M7" s="233"/>
      <c r="N7" s="233" t="s">
        <v>1931</v>
      </c>
      <c r="O7" s="233" t="s">
        <v>1932</v>
      </c>
      <c r="P7" s="233"/>
      <c r="Q7" s="233" t="s">
        <v>1933</v>
      </c>
      <c r="R7" s="233"/>
      <c r="S7" s="233" t="s">
        <v>1934</v>
      </c>
      <c r="T7" s="233"/>
      <c r="U7" s="233" t="s">
        <v>1935</v>
      </c>
      <c r="V7" s="233"/>
      <c r="W7" s="233"/>
      <c r="X7" s="233" t="s">
        <v>1936</v>
      </c>
      <c r="Y7" s="233"/>
      <c r="Z7" s="233"/>
      <c r="AA7" s="233" t="s">
        <v>1937</v>
      </c>
      <c r="AB7" s="233"/>
      <c r="AC7" s="233"/>
      <c r="AD7" s="233"/>
      <c r="AE7" s="233"/>
      <c r="AF7" s="233"/>
      <c r="AG7" s="233"/>
      <c r="AH7" s="233"/>
      <c r="AI7" s="233"/>
      <c r="AJ7" s="233" t="s">
        <v>1938</v>
      </c>
      <c r="AK7" s="233"/>
      <c r="AL7" s="233"/>
      <c r="AM7" s="233" t="s">
        <v>1939</v>
      </c>
      <c r="AN7" s="233"/>
      <c r="AO7" s="233" t="s">
        <v>1940</v>
      </c>
      <c r="AP7" s="233"/>
      <c r="AQ7" s="233" t="s">
        <v>1941</v>
      </c>
      <c r="AR7" s="233"/>
      <c r="AS7" s="233"/>
      <c r="AT7" s="233" t="s">
        <v>1942</v>
      </c>
      <c r="AU7" s="233"/>
      <c r="AV7" s="233" t="s">
        <v>1943</v>
      </c>
      <c r="AW7" s="233"/>
      <c r="AX7" s="233" t="s">
        <v>1942</v>
      </c>
      <c r="AY7" s="233"/>
      <c r="AZ7" s="233"/>
      <c r="BA7" s="233" t="s">
        <v>1944</v>
      </c>
      <c r="BB7" s="233" t="s">
        <v>1945</v>
      </c>
      <c r="BC7" s="233" t="s">
        <v>1946</v>
      </c>
      <c r="BD7" s="233"/>
      <c r="BE7" s="233"/>
      <c r="BF7" s="233" t="s">
        <v>1947</v>
      </c>
      <c r="BG7" s="233"/>
      <c r="BH7" s="233"/>
      <c r="BI7" s="233"/>
      <c r="BJ7" s="233"/>
      <c r="BK7" s="233" t="s">
        <v>1948</v>
      </c>
      <c r="BL7" s="233" t="s">
        <v>1949</v>
      </c>
      <c r="BM7" s="233"/>
      <c r="BN7" s="233" t="s">
        <v>1950</v>
      </c>
      <c r="BO7" s="233"/>
      <c r="BP7" s="233"/>
      <c r="BQ7" s="233" t="s">
        <v>1951</v>
      </c>
      <c r="BR7" s="233"/>
      <c r="BS7" s="233"/>
      <c r="BT7" s="233"/>
      <c r="BU7" s="233" t="s">
        <v>1952</v>
      </c>
      <c r="BV7" s="233" t="s">
        <v>1953</v>
      </c>
      <c r="BW7" s="233" t="s">
        <v>1954</v>
      </c>
      <c r="BX7" s="233"/>
      <c r="BY7" s="233"/>
      <c r="BZ7" s="233"/>
      <c r="CA7" s="233" t="s">
        <v>1955</v>
      </c>
      <c r="CB7" s="233"/>
      <c r="CC7" s="233"/>
      <c r="CD7" s="233"/>
      <c r="CE7" s="233"/>
      <c r="CF7" s="233" t="s">
        <v>1956</v>
      </c>
      <c r="CG7" s="233"/>
      <c r="CH7" s="233"/>
      <c r="CI7" s="233"/>
      <c r="CJ7" s="233" t="s">
        <v>1957</v>
      </c>
      <c r="CK7" s="233"/>
      <c r="CL7" s="233" t="s">
        <v>1958</v>
      </c>
      <c r="CM7" s="233"/>
      <c r="CN7" s="233" t="s">
        <v>1959</v>
      </c>
      <c r="CO7" s="233" t="s">
        <v>1960</v>
      </c>
      <c r="CP7" s="233"/>
      <c r="CQ7" s="233"/>
      <c r="CR7" s="233" t="s">
        <v>1961</v>
      </c>
      <c r="CS7" s="233"/>
      <c r="CT7" s="233"/>
      <c r="CU7" s="233"/>
      <c r="CV7" s="233"/>
      <c r="CW7" s="233" t="s">
        <v>1962</v>
      </c>
      <c r="CX7" s="233" t="s">
        <v>1963</v>
      </c>
      <c r="CY7" s="233"/>
      <c r="CZ7" s="233"/>
      <c r="DA7" s="233"/>
      <c r="DB7" s="233"/>
      <c r="DC7" s="233"/>
      <c r="DD7" s="233" t="s">
        <v>1964</v>
      </c>
      <c r="DE7" s="233"/>
      <c r="DF7" s="233"/>
      <c r="DG7" s="233" t="s">
        <v>1965</v>
      </c>
      <c r="DH7" s="233"/>
      <c r="DI7" s="233" t="s">
        <v>1966</v>
      </c>
      <c r="DJ7" s="233"/>
      <c r="DK7" s="233" t="s">
        <v>1967</v>
      </c>
      <c r="DL7" s="233" t="s">
        <v>1968</v>
      </c>
      <c r="DM7" s="233"/>
      <c r="DN7" s="233"/>
      <c r="DO7" s="233"/>
      <c r="DP7" s="233"/>
      <c r="DQ7" s="233" t="s">
        <v>1969</v>
      </c>
      <c r="DR7" s="233" t="s">
        <v>1970</v>
      </c>
      <c r="DS7" s="233" t="s">
        <v>1971</v>
      </c>
      <c r="DT7" s="233"/>
      <c r="DU7" s="233"/>
      <c r="DV7" s="233"/>
      <c r="DW7" s="233"/>
      <c r="DX7" s="233"/>
      <c r="DY7" s="233"/>
      <c r="DZ7" s="233"/>
      <c r="EA7" s="233" t="s">
        <v>1972</v>
      </c>
      <c r="EB7" s="233" t="s">
        <v>1973</v>
      </c>
      <c r="EC7" s="233"/>
      <c r="ED7" s="233"/>
      <c r="EE7" s="233" t="s">
        <v>1972</v>
      </c>
      <c r="EF7" s="233"/>
      <c r="EG7" s="233" t="s">
        <v>1974</v>
      </c>
      <c r="EH7" s="233" t="s">
        <v>1975</v>
      </c>
      <c r="EI7" s="233"/>
      <c r="EJ7" s="233" t="s">
        <v>1976</v>
      </c>
      <c r="EK7" s="233"/>
      <c r="EL7" s="233"/>
      <c r="EM7" s="233"/>
      <c r="EN7" s="233"/>
      <c r="EO7" s="233"/>
      <c r="EP7" s="233"/>
      <c r="EQ7" s="233"/>
      <c r="ER7" s="233"/>
      <c r="ES7" s="233"/>
      <c r="ET7" s="233" t="s">
        <v>1977</v>
      </c>
      <c r="EU7" s="233" t="s">
        <v>1978</v>
      </c>
      <c r="EV7" s="233" t="s">
        <v>1979</v>
      </c>
      <c r="EW7" s="233" t="s">
        <v>1980</v>
      </c>
      <c r="EX7" s="233" t="s">
        <v>1981</v>
      </c>
      <c r="EY7" s="233" t="s">
        <v>1982</v>
      </c>
      <c r="EZ7" s="233" t="s">
        <v>1983</v>
      </c>
      <c r="FA7" s="233"/>
      <c r="FB7" s="233" t="s">
        <v>1984</v>
      </c>
      <c r="FC7" s="233"/>
      <c r="FD7" s="233" t="s">
        <v>1985</v>
      </c>
      <c r="FE7" s="233"/>
      <c r="FF7" s="233"/>
      <c r="FG7" s="233" t="s">
        <v>1986</v>
      </c>
      <c r="FH7" s="233"/>
      <c r="FI7" s="233"/>
      <c r="FJ7" s="233" t="s">
        <v>1987</v>
      </c>
      <c r="FK7" s="233"/>
      <c r="FL7" s="233"/>
      <c r="FM7" s="233" t="s">
        <v>1988</v>
      </c>
      <c r="FN7" s="233"/>
      <c r="FO7" s="233"/>
      <c r="FP7" s="233" t="s">
        <v>1989</v>
      </c>
      <c r="FQ7" s="233"/>
      <c r="FR7" s="233"/>
      <c r="FS7" s="233" t="s">
        <v>1990</v>
      </c>
      <c r="FT7" s="233" t="s">
        <v>1989</v>
      </c>
      <c r="FU7" s="233"/>
      <c r="FV7" s="233"/>
      <c r="FW7" s="233"/>
      <c r="FX7" s="233" t="s">
        <v>1991</v>
      </c>
      <c r="FY7" s="233" t="s">
        <v>1992</v>
      </c>
      <c r="FZ7" s="233" t="s">
        <v>1993</v>
      </c>
      <c r="GA7" s="233" t="s">
        <v>1994</v>
      </c>
      <c r="GB7" s="233" t="s">
        <v>1995</v>
      </c>
      <c r="GC7" s="233" t="s">
        <v>1996</v>
      </c>
      <c r="GD7" s="233"/>
      <c r="GE7" s="233" t="s">
        <v>1997</v>
      </c>
      <c r="GF7" s="233" t="s">
        <v>1998</v>
      </c>
      <c r="GG7" s="233" t="s">
        <v>1999</v>
      </c>
      <c r="GH7" s="233" t="s">
        <v>2000</v>
      </c>
      <c r="GI7" s="233" t="s">
        <v>2001</v>
      </c>
      <c r="GJ7" s="233"/>
      <c r="GK7" s="233" t="s">
        <v>2000</v>
      </c>
      <c r="GL7" s="233" t="s">
        <v>2002</v>
      </c>
      <c r="GM7" s="233"/>
      <c r="GN7" s="233" t="s">
        <v>2003</v>
      </c>
      <c r="GO7" s="233" t="s">
        <v>2004</v>
      </c>
      <c r="GP7" s="233" t="s">
        <v>1999</v>
      </c>
      <c r="GQ7" s="233"/>
      <c r="GR7" s="233" t="s">
        <v>2005</v>
      </c>
      <c r="GS7" s="233"/>
      <c r="GT7" s="233"/>
      <c r="GU7" s="233" t="s">
        <v>2006</v>
      </c>
      <c r="GV7" s="233" t="s">
        <v>2001</v>
      </c>
      <c r="GW7" s="233"/>
      <c r="GX7" s="233" t="s">
        <v>2007</v>
      </c>
      <c r="GY7" s="233" t="s">
        <v>2008</v>
      </c>
      <c r="GZ7" s="233"/>
      <c r="HA7" s="233" t="s">
        <v>2007</v>
      </c>
      <c r="HB7" s="233" t="s">
        <v>2009</v>
      </c>
      <c r="HC7" s="233"/>
      <c r="HD7" s="233" t="s">
        <v>2010</v>
      </c>
      <c r="HE7" s="233" t="s">
        <v>2011</v>
      </c>
      <c r="HF7" s="233" t="s">
        <v>2012</v>
      </c>
      <c r="HG7" s="233" t="s">
        <v>2013</v>
      </c>
      <c r="HH7" s="233" t="s">
        <v>2011</v>
      </c>
      <c r="HI7" s="233" t="s">
        <v>2014</v>
      </c>
      <c r="HJ7" s="233"/>
      <c r="HK7" s="233"/>
      <c r="HL7" s="233"/>
      <c r="HM7" s="233"/>
      <c r="HN7" s="233"/>
      <c r="HO7" s="233" t="s">
        <v>2015</v>
      </c>
      <c r="HP7" s="233"/>
      <c r="HQ7" s="233"/>
      <c r="HR7" s="233"/>
      <c r="HS7" s="233"/>
      <c r="HT7" s="233"/>
      <c r="HU7" s="233"/>
      <c r="HV7" s="233"/>
      <c r="HW7" s="233"/>
      <c r="HX7" s="233"/>
      <c r="HY7" s="233" t="s">
        <v>2016</v>
      </c>
      <c r="HZ7" s="233"/>
      <c r="IA7" s="233" t="s">
        <v>2017</v>
      </c>
      <c r="IB7" s="233"/>
      <c r="IC7" s="233"/>
      <c r="ID7" s="233"/>
      <c r="IE7" s="233"/>
      <c r="IF7" s="233"/>
      <c r="IG7" s="233"/>
      <c r="IH7" s="233"/>
      <c r="II7" s="233"/>
      <c r="IJ7" s="233" t="s">
        <v>2018</v>
      </c>
      <c r="IK7" s="233"/>
      <c r="IL7" s="233"/>
      <c r="IM7" s="233"/>
      <c r="IN7" s="233"/>
      <c r="IO7" s="233" t="s">
        <v>2019</v>
      </c>
      <c r="IP7" s="233"/>
      <c r="IQ7" s="233" t="s">
        <v>2020</v>
      </c>
      <c r="IR7" s="233"/>
      <c r="IS7" s="233" t="s">
        <v>2021</v>
      </c>
      <c r="IT7" s="233"/>
      <c r="IU7" s="233"/>
      <c r="IV7" s="233"/>
      <c r="IW7" s="233" t="s">
        <v>2022</v>
      </c>
      <c r="IX7" s="233"/>
      <c r="IY7" s="233" t="s">
        <v>2023</v>
      </c>
      <c r="IZ7" s="233" t="s">
        <v>2024</v>
      </c>
      <c r="JA7" s="233" t="s">
        <v>2025</v>
      </c>
      <c r="JB7" s="233" t="s">
        <v>2026</v>
      </c>
      <c r="JC7" s="233"/>
      <c r="JD7" s="233" t="s">
        <v>2027</v>
      </c>
      <c r="JE7" s="233"/>
      <c r="JF7" s="233" t="s">
        <v>2028</v>
      </c>
      <c r="JG7" s="233"/>
      <c r="JH7" s="233"/>
      <c r="JI7" s="233" t="s">
        <v>2029</v>
      </c>
      <c r="JJ7" s="233"/>
      <c r="JK7" s="233"/>
      <c r="JL7" s="233"/>
      <c r="JM7" s="233"/>
      <c r="JN7" s="233"/>
      <c r="JO7" s="233" t="s">
        <v>2030</v>
      </c>
      <c r="JP7" s="233"/>
      <c r="JQ7" s="233" t="s">
        <v>2031</v>
      </c>
      <c r="JR7" s="233"/>
      <c r="JS7" s="233"/>
      <c r="JT7" s="233" t="s">
        <v>2032</v>
      </c>
      <c r="JU7" s="233" t="s">
        <v>2033</v>
      </c>
      <c r="JV7" s="233" t="s">
        <v>2034</v>
      </c>
      <c r="JW7" s="233" t="s">
        <v>2017</v>
      </c>
      <c r="JX7" s="233" t="s">
        <v>2035</v>
      </c>
      <c r="JY7" s="233" t="s">
        <v>2036</v>
      </c>
      <c r="JZ7" s="233" t="s">
        <v>2037</v>
      </c>
      <c r="KA7" s="233"/>
      <c r="KB7" s="233"/>
      <c r="KC7" s="233" t="s">
        <v>2038</v>
      </c>
      <c r="KD7" s="233"/>
      <c r="KE7" s="233"/>
      <c r="KF7" s="233" t="s">
        <v>2033</v>
      </c>
      <c r="KG7" s="233" t="s">
        <v>2039</v>
      </c>
      <c r="KH7" s="233" t="s">
        <v>2040</v>
      </c>
      <c r="KI7" s="233"/>
    </row>
    <row r="8" spans="1:295" ht="27" customHeight="1" x14ac:dyDescent="0.3">
      <c r="A8" s="159" t="s">
        <v>37</v>
      </c>
      <c r="B8" s="159" t="s">
        <v>505</v>
      </c>
      <c r="C8" s="160" t="s">
        <v>371</v>
      </c>
      <c r="D8" s="160" t="s">
        <v>2041</v>
      </c>
      <c r="E8" s="160" t="s">
        <v>2042</v>
      </c>
      <c r="F8" s="160" t="s">
        <v>2043</v>
      </c>
      <c r="G8" s="160" t="s">
        <v>2044</v>
      </c>
      <c r="H8" s="160" t="s">
        <v>417</v>
      </c>
      <c r="I8" s="160" t="s">
        <v>2045</v>
      </c>
      <c r="J8" s="160" t="s">
        <v>2046</v>
      </c>
      <c r="K8" s="160" t="s">
        <v>2047</v>
      </c>
      <c r="L8" s="160" t="s">
        <v>2048</v>
      </c>
      <c r="M8" s="160" t="s">
        <v>381</v>
      </c>
      <c r="N8" s="160" t="s">
        <v>2049</v>
      </c>
      <c r="O8" s="161" t="s">
        <v>2050</v>
      </c>
      <c r="P8" s="160" t="s">
        <v>2051</v>
      </c>
      <c r="Q8" s="160" t="s">
        <v>2052</v>
      </c>
      <c r="R8" s="160" t="s">
        <v>2051</v>
      </c>
      <c r="S8" s="160" t="s">
        <v>2053</v>
      </c>
      <c r="T8" s="160" t="s">
        <v>2046</v>
      </c>
      <c r="U8" s="160" t="s">
        <v>2054</v>
      </c>
      <c r="V8" s="160" t="s">
        <v>2055</v>
      </c>
      <c r="W8" s="160" t="s">
        <v>2056</v>
      </c>
      <c r="X8" s="160" t="s">
        <v>2057</v>
      </c>
      <c r="Y8" s="160" t="s">
        <v>2058</v>
      </c>
      <c r="Z8" s="160" t="s">
        <v>2059</v>
      </c>
      <c r="AA8" s="160" t="s">
        <v>2060</v>
      </c>
      <c r="AB8" s="160" t="s">
        <v>2061</v>
      </c>
      <c r="AC8" s="160" t="s">
        <v>2062</v>
      </c>
      <c r="AD8" s="160" t="s">
        <v>2063</v>
      </c>
      <c r="AE8" s="160" t="s">
        <v>2064</v>
      </c>
      <c r="AF8" s="160" t="s">
        <v>2049</v>
      </c>
      <c r="AG8" s="160" t="s">
        <v>2050</v>
      </c>
      <c r="AH8" s="160" t="s">
        <v>2065</v>
      </c>
      <c r="AI8" s="160" t="s">
        <v>2066</v>
      </c>
      <c r="AJ8" s="161" t="s">
        <v>2067</v>
      </c>
      <c r="AK8" s="161" t="s">
        <v>2068</v>
      </c>
      <c r="AL8" s="160" t="s">
        <v>2069</v>
      </c>
      <c r="AM8" s="160" t="s">
        <v>2067</v>
      </c>
      <c r="AN8" s="160" t="s">
        <v>2068</v>
      </c>
      <c r="AO8" s="160" t="s">
        <v>2070</v>
      </c>
      <c r="AP8" s="160" t="s">
        <v>2071</v>
      </c>
      <c r="AQ8" s="160" t="s">
        <v>2072</v>
      </c>
      <c r="AR8" s="160" t="s">
        <v>2073</v>
      </c>
      <c r="AS8" s="160" t="s">
        <v>2074</v>
      </c>
      <c r="AT8" s="161" t="s">
        <v>2075</v>
      </c>
      <c r="AU8" s="161" t="s">
        <v>2076</v>
      </c>
      <c r="AV8" s="160" t="s">
        <v>2077</v>
      </c>
      <c r="AW8" s="160" t="s">
        <v>2078</v>
      </c>
      <c r="AX8" s="160" t="s">
        <v>2079</v>
      </c>
      <c r="AY8" s="160" t="s">
        <v>2080</v>
      </c>
      <c r="AZ8" s="160" t="s">
        <v>2081</v>
      </c>
      <c r="BA8" s="160" t="s">
        <v>2082</v>
      </c>
      <c r="BB8" s="161" t="s">
        <v>2083</v>
      </c>
      <c r="BC8" s="160" t="s">
        <v>296</v>
      </c>
      <c r="BD8" s="160" t="s">
        <v>2084</v>
      </c>
      <c r="BE8" s="160" t="s">
        <v>2085</v>
      </c>
      <c r="BF8" s="160" t="s">
        <v>2075</v>
      </c>
      <c r="BG8" s="160" t="s">
        <v>2076</v>
      </c>
      <c r="BH8" s="160" t="s">
        <v>2086</v>
      </c>
      <c r="BI8" s="160" t="s">
        <v>2087</v>
      </c>
      <c r="BJ8" s="160" t="s">
        <v>2088</v>
      </c>
      <c r="BK8" s="160" t="s">
        <v>2089</v>
      </c>
      <c r="BL8" s="160" t="s">
        <v>2090</v>
      </c>
      <c r="BM8" s="160" t="s">
        <v>2091</v>
      </c>
      <c r="BN8" s="160" t="s">
        <v>2083</v>
      </c>
      <c r="BO8" s="160" t="s">
        <v>2092</v>
      </c>
      <c r="BP8" s="160" t="s">
        <v>2093</v>
      </c>
      <c r="BQ8" s="160" t="s">
        <v>2094</v>
      </c>
      <c r="BR8" s="160" t="s">
        <v>2095</v>
      </c>
      <c r="BS8" s="160" t="s">
        <v>2096</v>
      </c>
      <c r="BT8" s="160" t="s">
        <v>2097</v>
      </c>
      <c r="BU8" s="160" t="s">
        <v>2097</v>
      </c>
      <c r="BV8" s="160" t="s">
        <v>2098</v>
      </c>
      <c r="BW8" s="160" t="s">
        <v>2099</v>
      </c>
      <c r="BX8" s="160" t="s">
        <v>2100</v>
      </c>
      <c r="BY8" s="160" t="s">
        <v>2101</v>
      </c>
      <c r="BZ8" s="160" t="s">
        <v>2102</v>
      </c>
      <c r="CA8" s="160" t="s">
        <v>2103</v>
      </c>
      <c r="CB8" s="160" t="s">
        <v>2104</v>
      </c>
      <c r="CC8" s="160" t="s">
        <v>2105</v>
      </c>
      <c r="CD8" s="160" t="s">
        <v>2106</v>
      </c>
      <c r="CE8" s="160" t="s">
        <v>2107</v>
      </c>
      <c r="CF8" s="160" t="s">
        <v>2108</v>
      </c>
      <c r="CG8" s="160" t="s">
        <v>203</v>
      </c>
      <c r="CH8" s="160" t="s">
        <v>2109</v>
      </c>
      <c r="CI8" s="160" t="s">
        <v>2110</v>
      </c>
      <c r="CJ8" s="160" t="s">
        <v>2111</v>
      </c>
      <c r="CK8" s="160" t="s">
        <v>2112</v>
      </c>
      <c r="CL8" s="160" t="s">
        <v>2113</v>
      </c>
      <c r="CM8" s="160" t="s">
        <v>2114</v>
      </c>
      <c r="CN8" s="160" t="s">
        <v>2115</v>
      </c>
      <c r="CO8" s="160" t="s">
        <v>2116</v>
      </c>
      <c r="CP8" s="160" t="s">
        <v>2117</v>
      </c>
      <c r="CQ8" s="160" t="s">
        <v>2118</v>
      </c>
      <c r="CR8" s="160" t="s">
        <v>2119</v>
      </c>
      <c r="CS8" s="160" t="s">
        <v>2120</v>
      </c>
      <c r="CT8" s="160" t="s">
        <v>2121</v>
      </c>
      <c r="CU8" s="160" t="s">
        <v>2122</v>
      </c>
      <c r="CV8" s="160" t="s">
        <v>2123</v>
      </c>
      <c r="CW8" s="160" t="s">
        <v>2124</v>
      </c>
      <c r="CX8" s="160" t="s">
        <v>2125</v>
      </c>
      <c r="CY8" s="160" t="s">
        <v>2126</v>
      </c>
      <c r="CZ8" s="160" t="s">
        <v>2127</v>
      </c>
      <c r="DA8" s="160" t="s">
        <v>2128</v>
      </c>
      <c r="DB8" s="160" t="s">
        <v>2129</v>
      </c>
      <c r="DC8" s="160" t="s">
        <v>2130</v>
      </c>
      <c r="DD8" s="160" t="s">
        <v>2109</v>
      </c>
      <c r="DE8" s="160" t="s">
        <v>2110</v>
      </c>
      <c r="DF8" s="160" t="s">
        <v>2131</v>
      </c>
      <c r="DG8" s="160" t="s">
        <v>2132</v>
      </c>
      <c r="DH8" s="160" t="s">
        <v>2133</v>
      </c>
      <c r="DI8" s="160" t="s">
        <v>2134</v>
      </c>
      <c r="DJ8" s="160" t="s">
        <v>2135</v>
      </c>
      <c r="DK8" s="160" t="s">
        <v>2136</v>
      </c>
      <c r="DL8" s="160" t="s">
        <v>2126</v>
      </c>
      <c r="DM8" s="160" t="s">
        <v>2127</v>
      </c>
      <c r="DN8" s="160" t="s">
        <v>2128</v>
      </c>
      <c r="DO8" s="160" t="s">
        <v>2137</v>
      </c>
      <c r="DP8" s="160" t="s">
        <v>2138</v>
      </c>
      <c r="DQ8" s="160" t="s">
        <v>2139</v>
      </c>
      <c r="DR8" s="160" t="s">
        <v>2140</v>
      </c>
      <c r="DS8" s="160" t="s">
        <v>2141</v>
      </c>
      <c r="DT8" s="160" t="s">
        <v>2142</v>
      </c>
      <c r="DU8" s="160" t="s">
        <v>2125</v>
      </c>
      <c r="DV8" s="160" t="s">
        <v>2126</v>
      </c>
      <c r="DW8" s="160" t="s">
        <v>2131</v>
      </c>
      <c r="DX8" s="160" t="s">
        <v>2140</v>
      </c>
      <c r="DY8" s="160" t="s">
        <v>2143</v>
      </c>
      <c r="DZ8" s="160" t="s">
        <v>2144</v>
      </c>
      <c r="EA8" s="160" t="s">
        <v>2145</v>
      </c>
      <c r="EB8" s="160" t="s">
        <v>2146</v>
      </c>
      <c r="EC8" s="160" t="s">
        <v>2147</v>
      </c>
      <c r="ED8" s="160" t="s">
        <v>2148</v>
      </c>
      <c r="EE8" s="160" t="s">
        <v>2149</v>
      </c>
      <c r="EF8" s="160" t="s">
        <v>2150</v>
      </c>
      <c r="EG8" s="160" t="s">
        <v>2084</v>
      </c>
      <c r="EH8" s="160" t="s">
        <v>2094</v>
      </c>
      <c r="EI8" s="160" t="s">
        <v>2151</v>
      </c>
      <c r="EJ8" s="160" t="s">
        <v>2152</v>
      </c>
      <c r="EK8" s="160" t="s">
        <v>2153</v>
      </c>
      <c r="EL8" s="160" t="s">
        <v>2154</v>
      </c>
      <c r="EM8" s="160" t="s">
        <v>2155</v>
      </c>
      <c r="EN8" s="160" t="s">
        <v>2156</v>
      </c>
      <c r="EO8" s="160" t="s">
        <v>2157</v>
      </c>
      <c r="EP8" s="160" t="s">
        <v>2158</v>
      </c>
      <c r="EQ8" s="160" t="s">
        <v>2159</v>
      </c>
      <c r="ER8" s="160" t="s">
        <v>2160</v>
      </c>
      <c r="ES8" s="160" t="s">
        <v>2161</v>
      </c>
      <c r="ET8" s="160" t="s">
        <v>2162</v>
      </c>
      <c r="EU8" s="160" t="s">
        <v>2163</v>
      </c>
      <c r="EV8" s="160" t="s">
        <v>2164</v>
      </c>
      <c r="EW8" s="160" t="s">
        <v>2165</v>
      </c>
      <c r="EX8" s="160" t="s">
        <v>2166</v>
      </c>
      <c r="EY8" s="160" t="s">
        <v>408</v>
      </c>
      <c r="EZ8" s="160" t="s">
        <v>2167</v>
      </c>
      <c r="FA8" s="160" t="s">
        <v>2168</v>
      </c>
      <c r="FB8" s="160" t="s">
        <v>2150</v>
      </c>
      <c r="FC8" s="160" t="s">
        <v>2155</v>
      </c>
      <c r="FD8" s="160" t="s">
        <v>2169</v>
      </c>
      <c r="FE8" s="160" t="s">
        <v>2170</v>
      </c>
      <c r="FF8" s="160" t="s">
        <v>2171</v>
      </c>
      <c r="FG8" s="160" t="s">
        <v>2172</v>
      </c>
      <c r="FH8" s="160" t="s">
        <v>2173</v>
      </c>
      <c r="FI8" s="160" t="s">
        <v>2174</v>
      </c>
      <c r="FJ8" s="160" t="s">
        <v>2103</v>
      </c>
      <c r="FK8" s="160" t="s">
        <v>2104</v>
      </c>
      <c r="FL8" s="160" t="s">
        <v>2175</v>
      </c>
      <c r="FM8" s="160" t="s">
        <v>2143</v>
      </c>
      <c r="FN8" s="160" t="s">
        <v>2144</v>
      </c>
      <c r="FO8" s="160" t="s">
        <v>2176</v>
      </c>
      <c r="FP8" s="160" t="s">
        <v>2177</v>
      </c>
      <c r="FQ8" s="161" t="s">
        <v>2178</v>
      </c>
      <c r="FR8" s="160" t="s">
        <v>2179</v>
      </c>
      <c r="FS8" s="160" t="s">
        <v>2180</v>
      </c>
      <c r="FT8" s="160" t="s">
        <v>2181</v>
      </c>
      <c r="FU8" s="160" t="s">
        <v>2182</v>
      </c>
      <c r="FV8" s="160" t="s">
        <v>2183</v>
      </c>
      <c r="FW8" s="160" t="s">
        <v>2184</v>
      </c>
      <c r="FX8" s="160" t="s">
        <v>2185</v>
      </c>
      <c r="FY8" s="160" t="s">
        <v>132</v>
      </c>
      <c r="FZ8" s="160" t="s">
        <v>2186</v>
      </c>
      <c r="GA8" s="160" t="s">
        <v>2152</v>
      </c>
      <c r="GB8" s="161" t="s">
        <v>2187</v>
      </c>
      <c r="GC8" s="160" t="s">
        <v>2177</v>
      </c>
      <c r="GD8" s="160" t="s">
        <v>2176</v>
      </c>
      <c r="GE8" s="160" t="s">
        <v>2188</v>
      </c>
      <c r="GF8" s="161" t="s">
        <v>2189</v>
      </c>
      <c r="GG8" s="160" t="s">
        <v>2190</v>
      </c>
      <c r="GH8" s="160" t="s">
        <v>2191</v>
      </c>
      <c r="GI8" s="160" t="s">
        <v>2125</v>
      </c>
      <c r="GJ8" s="160" t="s">
        <v>2192</v>
      </c>
      <c r="GK8" s="160" t="s">
        <v>2193</v>
      </c>
      <c r="GL8" s="160" t="s">
        <v>2194</v>
      </c>
      <c r="GM8" s="160" t="s">
        <v>2195</v>
      </c>
      <c r="GN8" s="160" t="s">
        <v>2196</v>
      </c>
      <c r="GO8" s="160" t="s">
        <v>2197</v>
      </c>
      <c r="GP8" s="160" t="s">
        <v>2198</v>
      </c>
      <c r="GQ8" s="161" t="s">
        <v>2197</v>
      </c>
      <c r="GR8" s="160" t="s">
        <v>2199</v>
      </c>
      <c r="GS8" s="160" t="s">
        <v>2200</v>
      </c>
      <c r="GT8" s="160" t="s">
        <v>2201</v>
      </c>
      <c r="GU8" s="160" t="s">
        <v>2202</v>
      </c>
      <c r="GV8" s="160" t="s">
        <v>32</v>
      </c>
      <c r="GW8" s="160" t="s">
        <v>2203</v>
      </c>
      <c r="GX8" s="160" t="s">
        <v>2204</v>
      </c>
      <c r="GY8" s="160" t="s">
        <v>2205</v>
      </c>
      <c r="GZ8" s="160" t="s">
        <v>2206</v>
      </c>
      <c r="HA8" s="160" t="s">
        <v>2207</v>
      </c>
      <c r="HB8" s="161" t="s">
        <v>2208</v>
      </c>
      <c r="HC8" s="161" t="s">
        <v>2209</v>
      </c>
      <c r="HD8" s="160" t="s">
        <v>2210</v>
      </c>
      <c r="HE8" s="160" t="s">
        <v>2210</v>
      </c>
      <c r="HF8" s="160" t="s">
        <v>473</v>
      </c>
      <c r="HG8" s="160" t="s">
        <v>473</v>
      </c>
      <c r="HH8" s="160" t="s">
        <v>2211</v>
      </c>
      <c r="HI8" s="161" t="s">
        <v>2208</v>
      </c>
      <c r="HJ8" s="161" t="s">
        <v>2209</v>
      </c>
      <c r="HK8" s="160" t="s">
        <v>2212</v>
      </c>
      <c r="HL8" s="160" t="s">
        <v>2213</v>
      </c>
      <c r="HM8" s="160" t="s">
        <v>2214</v>
      </c>
      <c r="HN8" s="160" t="s">
        <v>2215</v>
      </c>
      <c r="HO8" s="160" t="s">
        <v>2216</v>
      </c>
      <c r="HP8" s="160" t="s">
        <v>2217</v>
      </c>
      <c r="HQ8" s="160" t="s">
        <v>2218</v>
      </c>
      <c r="HR8" s="160" t="s">
        <v>2219</v>
      </c>
      <c r="HS8" s="160" t="s">
        <v>2220</v>
      </c>
      <c r="HT8" s="160" t="s">
        <v>2221</v>
      </c>
      <c r="HU8" s="160" t="s">
        <v>321</v>
      </c>
      <c r="HV8" s="160" t="s">
        <v>324</v>
      </c>
      <c r="HW8" s="160" t="s">
        <v>2222</v>
      </c>
      <c r="HX8" s="160" t="s">
        <v>2223</v>
      </c>
      <c r="HY8" s="160" t="s">
        <v>2224</v>
      </c>
      <c r="HZ8" s="160" t="s">
        <v>2225</v>
      </c>
      <c r="IA8" s="160" t="s">
        <v>2226</v>
      </c>
      <c r="IB8" s="160" t="s">
        <v>2227</v>
      </c>
      <c r="IC8" s="160" t="s">
        <v>2228</v>
      </c>
      <c r="ID8" s="160" t="s">
        <v>2229</v>
      </c>
      <c r="IE8" s="160" t="s">
        <v>2230</v>
      </c>
      <c r="IF8" s="160" t="s">
        <v>2218</v>
      </c>
      <c r="IG8" s="160" t="s">
        <v>2219</v>
      </c>
      <c r="IH8" s="160" t="s">
        <v>2231</v>
      </c>
      <c r="II8" s="160" t="s">
        <v>2232</v>
      </c>
      <c r="IJ8" s="160" t="s">
        <v>2211</v>
      </c>
      <c r="IK8" s="160" t="s">
        <v>2151</v>
      </c>
      <c r="IL8" s="161" t="s">
        <v>2233</v>
      </c>
      <c r="IM8" s="161" t="s">
        <v>2234</v>
      </c>
      <c r="IN8" s="160" t="s">
        <v>2235</v>
      </c>
      <c r="IO8" s="160" t="s">
        <v>2234</v>
      </c>
      <c r="IP8" s="160" t="s">
        <v>2236</v>
      </c>
      <c r="IQ8" s="160" t="s">
        <v>2237</v>
      </c>
      <c r="IR8" s="160" t="s">
        <v>2238</v>
      </c>
      <c r="IS8" s="161" t="s">
        <v>2236</v>
      </c>
      <c r="IT8" s="160" t="s">
        <v>2239</v>
      </c>
      <c r="IU8" s="160" t="s">
        <v>2240</v>
      </c>
      <c r="IV8" s="160" t="s">
        <v>2237</v>
      </c>
      <c r="IW8" s="161" t="s">
        <v>2233</v>
      </c>
      <c r="IX8" s="160" t="s">
        <v>2238</v>
      </c>
      <c r="IY8" s="160" t="s">
        <v>496</v>
      </c>
      <c r="IZ8" s="160" t="s">
        <v>496</v>
      </c>
      <c r="JA8" s="160" t="s">
        <v>2241</v>
      </c>
      <c r="JB8" s="160" t="s">
        <v>2242</v>
      </c>
      <c r="JC8" s="160" t="s">
        <v>2243</v>
      </c>
      <c r="JD8" s="160" t="s">
        <v>2244</v>
      </c>
      <c r="JE8" s="160" t="s">
        <v>2245</v>
      </c>
      <c r="JF8" s="160" t="s">
        <v>2243</v>
      </c>
      <c r="JG8" s="160" t="s">
        <v>2246</v>
      </c>
      <c r="JH8" s="160" t="s">
        <v>2247</v>
      </c>
      <c r="JI8" s="160" t="s">
        <v>2246</v>
      </c>
      <c r="JJ8" s="160" t="s">
        <v>2248</v>
      </c>
      <c r="JK8" s="160" t="s">
        <v>2249</v>
      </c>
      <c r="JL8" s="160" t="s">
        <v>2250</v>
      </c>
      <c r="JM8" s="160" t="s">
        <v>2251</v>
      </c>
      <c r="JN8" s="160" t="s">
        <v>2252</v>
      </c>
      <c r="JO8" s="160" t="s">
        <v>2253</v>
      </c>
      <c r="JP8" s="160" t="s">
        <v>2254</v>
      </c>
      <c r="JQ8" s="160" t="s">
        <v>2255</v>
      </c>
      <c r="JR8" s="160" t="s">
        <v>2256</v>
      </c>
      <c r="JS8" s="160" t="s">
        <v>2257</v>
      </c>
      <c r="JT8" s="160" t="s">
        <v>2258</v>
      </c>
      <c r="JU8" s="160" t="s">
        <v>2230</v>
      </c>
      <c r="JV8" s="160" t="s">
        <v>2259</v>
      </c>
      <c r="JW8" s="160" t="s">
        <v>2260</v>
      </c>
      <c r="JX8" s="160" t="s">
        <v>2261</v>
      </c>
      <c r="JY8" s="160" t="s">
        <v>2262</v>
      </c>
      <c r="JZ8" s="160" t="s">
        <v>2263</v>
      </c>
      <c r="KA8" s="160" t="s">
        <v>2212</v>
      </c>
      <c r="KB8" s="160" t="s">
        <v>2264</v>
      </c>
      <c r="KC8" s="160" t="s">
        <v>2263</v>
      </c>
      <c r="KD8" s="160" t="s">
        <v>2213</v>
      </c>
      <c r="KE8" s="160" t="s">
        <v>2265</v>
      </c>
      <c r="KF8" s="160" t="s">
        <v>2266</v>
      </c>
      <c r="KG8" s="160" t="s">
        <v>2266</v>
      </c>
      <c r="KH8" s="160" t="s">
        <v>2267</v>
      </c>
      <c r="KI8" s="160" t="s">
        <v>2096</v>
      </c>
    </row>
    <row r="9" spans="1:295" ht="18" customHeight="1" x14ac:dyDescent="0.3">
      <c r="A9" s="162" t="s">
        <v>41</v>
      </c>
      <c r="B9" s="162" t="s">
        <v>731</v>
      </c>
      <c r="C9" s="163">
        <v>0</v>
      </c>
      <c r="D9" s="163">
        <v>17.018699999999999</v>
      </c>
      <c r="E9" s="163">
        <v>-21.061699999999998</v>
      </c>
      <c r="F9" s="163">
        <v>8.7049000000000003</v>
      </c>
      <c r="G9" s="163">
        <v>14.876899999999999</v>
      </c>
      <c r="H9" s="164"/>
      <c r="I9" s="163">
        <v>35.370699999999999</v>
      </c>
      <c r="J9" s="163">
        <v>-98.255300000000005</v>
      </c>
      <c r="K9" s="163">
        <v>37.088900000000002</v>
      </c>
      <c r="L9" s="163">
        <v>18.5794</v>
      </c>
      <c r="M9" s="163">
        <v>18.195499999999999</v>
      </c>
      <c r="N9" s="163">
        <v>6.66</v>
      </c>
      <c r="O9" s="163">
        <v>-30.350999999999999</v>
      </c>
      <c r="P9" s="163">
        <v>26.4</v>
      </c>
      <c r="Q9" s="163">
        <v>9.9359999999999999</v>
      </c>
      <c r="R9" s="163">
        <v>-26.4</v>
      </c>
      <c r="S9" s="163">
        <v>14.007300000000001</v>
      </c>
      <c r="T9" s="163">
        <v>65.382199999999997</v>
      </c>
      <c r="U9" s="163">
        <v>15.4778</v>
      </c>
      <c r="V9" s="163">
        <v>15.4726</v>
      </c>
      <c r="W9" s="163">
        <v>26.271899999999999</v>
      </c>
      <c r="X9" s="163">
        <v>10.4998</v>
      </c>
      <c r="Y9" s="163">
        <v>5.1890000000000001</v>
      </c>
      <c r="Z9" s="163">
        <v>5.9535999999999998</v>
      </c>
      <c r="AA9" s="164"/>
      <c r="AB9" s="164"/>
      <c r="AC9" s="163">
        <v>-51.49</v>
      </c>
      <c r="AD9" s="163">
        <v>-51.39</v>
      </c>
      <c r="AE9" s="164"/>
      <c r="AF9" s="163">
        <v>-6.66</v>
      </c>
      <c r="AG9" s="164"/>
      <c r="AH9" s="163">
        <v>4.4429999999999996</v>
      </c>
      <c r="AI9" s="163">
        <v>0.14899999999999999</v>
      </c>
      <c r="AJ9" s="165">
        <v>-33.869999999999997</v>
      </c>
      <c r="AK9" s="163">
        <v>-33.42</v>
      </c>
      <c r="AL9" s="163">
        <v>-73.41</v>
      </c>
      <c r="AM9" s="163">
        <v>33.869999999999997</v>
      </c>
      <c r="AN9" s="163">
        <v>33.94</v>
      </c>
      <c r="AO9" s="163">
        <v>9.3839000000000006</v>
      </c>
      <c r="AP9" s="163">
        <v>12.532</v>
      </c>
      <c r="AQ9" s="163">
        <v>50.435699999999997</v>
      </c>
      <c r="AR9" s="163">
        <v>51.913499999999999</v>
      </c>
      <c r="AS9" s="163">
        <v>37.340499999999999</v>
      </c>
      <c r="AT9" s="163">
        <v>-43.402799999999999</v>
      </c>
      <c r="AU9" s="163">
        <v>-43.116399999999999</v>
      </c>
      <c r="AV9" s="163">
        <v>11.935</v>
      </c>
      <c r="AW9" s="163">
        <v>11.9704</v>
      </c>
      <c r="AX9" s="163">
        <v>62.023099999999999</v>
      </c>
      <c r="AY9" s="163">
        <v>62.692900000000002</v>
      </c>
      <c r="AZ9" s="163">
        <v>-34.1541</v>
      </c>
      <c r="BA9" s="164"/>
      <c r="BB9" s="163">
        <v>-338.05349999999999</v>
      </c>
      <c r="BC9" s="163">
        <v>6.5945</v>
      </c>
      <c r="BD9" s="163">
        <v>-13.1</v>
      </c>
      <c r="BE9" s="163">
        <v>-13.8</v>
      </c>
      <c r="BF9" s="163">
        <v>50.3035</v>
      </c>
      <c r="BG9" s="163">
        <v>49.680300000000003</v>
      </c>
      <c r="BH9" s="163">
        <v>-2.6612</v>
      </c>
      <c r="BI9" s="164"/>
      <c r="BJ9" s="163">
        <v>-59.582900000000002</v>
      </c>
      <c r="BK9" s="163">
        <v>0.38500000000000001</v>
      </c>
      <c r="BL9" s="164"/>
      <c r="BM9" s="163">
        <v>0</v>
      </c>
      <c r="BN9" s="163">
        <v>389.99590000000001</v>
      </c>
      <c r="BO9" s="163">
        <v>23.987500000000001</v>
      </c>
      <c r="BP9" s="163">
        <v>23.896000000000001</v>
      </c>
      <c r="BQ9" s="163">
        <v>-182.61150000000001</v>
      </c>
      <c r="BR9" s="163">
        <v>334.9796</v>
      </c>
      <c r="BS9" s="164"/>
      <c r="BT9" s="163">
        <v>-98.362399999999994</v>
      </c>
      <c r="BU9" s="163">
        <v>100.7407</v>
      </c>
      <c r="BV9" s="163">
        <v>63.819200000000002</v>
      </c>
      <c r="BW9" s="163">
        <v>21.2</v>
      </c>
      <c r="BX9" s="163">
        <v>19.79</v>
      </c>
      <c r="BY9" s="163">
        <v>46.33</v>
      </c>
      <c r="BZ9" s="163">
        <v>61.82</v>
      </c>
      <c r="CA9" s="163">
        <v>-35.360500000000002</v>
      </c>
      <c r="CB9" s="163">
        <v>-35.494399999999999</v>
      </c>
      <c r="CC9" s="163">
        <v>88.927000000000007</v>
      </c>
      <c r="CD9" s="163">
        <v>89.825699999999998</v>
      </c>
      <c r="CE9" s="163">
        <v>32.729999999999997</v>
      </c>
      <c r="CF9" s="163">
        <v>-69.409800000000004</v>
      </c>
      <c r="CG9" s="163">
        <v>-68.058700000000002</v>
      </c>
      <c r="CH9" s="163">
        <v>-1.2063999999999999</v>
      </c>
      <c r="CI9" s="164"/>
      <c r="CJ9" s="164"/>
      <c r="CK9" s="164"/>
      <c r="CL9" s="163">
        <v>100.2</v>
      </c>
      <c r="CM9" s="163">
        <v>88.7</v>
      </c>
      <c r="CN9" s="163">
        <v>-11.85</v>
      </c>
      <c r="CO9" s="163">
        <v>63.213200000000001</v>
      </c>
      <c r="CP9" s="163">
        <v>61.486600000000003</v>
      </c>
      <c r="CQ9" s="163">
        <v>61.423200000000001</v>
      </c>
      <c r="CR9" s="163">
        <v>-39.610700000000001</v>
      </c>
      <c r="CS9" s="163">
        <v>-38.777500000000003</v>
      </c>
      <c r="CT9" s="163">
        <v>17.363499999999998</v>
      </c>
      <c r="CU9" s="163">
        <v>-10.1007</v>
      </c>
      <c r="CV9" s="163">
        <v>14.8406</v>
      </c>
      <c r="CW9" s="163">
        <v>11.8652</v>
      </c>
      <c r="CX9" s="163">
        <v>40.630000000000003</v>
      </c>
      <c r="CY9" s="163">
        <v>21.35</v>
      </c>
      <c r="CZ9" s="163">
        <v>50.632300000000001</v>
      </c>
      <c r="DA9" s="163">
        <v>47.905000000000001</v>
      </c>
      <c r="DB9" s="163">
        <v>-23.76</v>
      </c>
      <c r="DC9" s="163">
        <v>-3.4051</v>
      </c>
      <c r="DD9" s="164"/>
      <c r="DE9" s="164"/>
      <c r="DF9" s="163">
        <v>-90.736599999999996</v>
      </c>
      <c r="DG9" s="163">
        <v>-4.0782999999999996</v>
      </c>
      <c r="DH9" s="163">
        <v>-14.857799999999999</v>
      </c>
      <c r="DI9" s="163">
        <v>-55.8</v>
      </c>
      <c r="DJ9" s="163">
        <v>-55.1</v>
      </c>
      <c r="DK9" s="163">
        <v>21.964400000000001</v>
      </c>
      <c r="DL9" s="163">
        <v>35.165399999999998</v>
      </c>
      <c r="DM9" s="163">
        <v>34.768500000000003</v>
      </c>
      <c r="DN9" s="163">
        <v>49.823</v>
      </c>
      <c r="DO9" s="163">
        <v>34.81</v>
      </c>
      <c r="DP9" s="163">
        <v>-2.25</v>
      </c>
      <c r="DQ9" s="163">
        <v>47.832999999999998</v>
      </c>
      <c r="DR9" s="163">
        <v>88.890100000000004</v>
      </c>
      <c r="DS9" s="163">
        <v>-24.11</v>
      </c>
      <c r="DT9" s="163">
        <v>-24.38</v>
      </c>
      <c r="DU9" s="163">
        <v>90.37</v>
      </c>
      <c r="DV9" s="163">
        <v>48.6</v>
      </c>
      <c r="DW9" s="163">
        <v>90.472700000000003</v>
      </c>
      <c r="DX9" s="163">
        <v>88.618200000000002</v>
      </c>
      <c r="DY9" s="164"/>
      <c r="DZ9" s="163">
        <v>-12.672700000000001</v>
      </c>
      <c r="EA9" s="163">
        <v>162.58840000000001</v>
      </c>
      <c r="EB9" s="163">
        <v>128.04089999999999</v>
      </c>
      <c r="EC9" s="163">
        <v>122.5804</v>
      </c>
      <c r="ED9" s="163">
        <v>124.0827</v>
      </c>
      <c r="EE9" s="163">
        <v>100.5568</v>
      </c>
      <c r="EF9" s="163">
        <v>89.649500000000003</v>
      </c>
      <c r="EG9" s="163">
        <v>-22.969000000000001</v>
      </c>
      <c r="EH9" s="163">
        <v>195.61340000000001</v>
      </c>
      <c r="EI9" s="163">
        <v>383.0643</v>
      </c>
      <c r="EJ9" s="164"/>
      <c r="EK9" s="163">
        <v>-25.809100000000001</v>
      </c>
      <c r="EL9" s="163">
        <v>-24.0505</v>
      </c>
      <c r="EM9" s="163">
        <v>-11.732200000000001</v>
      </c>
      <c r="EN9" s="163">
        <v>39.7072</v>
      </c>
      <c r="EO9" s="163">
        <v>37.083500000000001</v>
      </c>
      <c r="EP9" s="163">
        <v>153.66</v>
      </c>
      <c r="EQ9" s="163">
        <v>-73.809200000000004</v>
      </c>
      <c r="ER9" s="163">
        <v>-74.956900000000005</v>
      </c>
      <c r="ES9" s="163">
        <v>-51.658900000000003</v>
      </c>
      <c r="ET9" s="163">
        <v>0</v>
      </c>
      <c r="EU9" s="163">
        <v>-16.420000000000002</v>
      </c>
      <c r="EV9" s="163">
        <v>99</v>
      </c>
      <c r="EW9" s="163">
        <v>12.122199999999999</v>
      </c>
      <c r="EX9" s="163">
        <v>24.597000000000001</v>
      </c>
      <c r="EY9" s="163">
        <v>-38.750399999999999</v>
      </c>
      <c r="EZ9" s="163">
        <v>-37.9664</v>
      </c>
      <c r="FA9" s="163">
        <v>9.8832000000000004</v>
      </c>
      <c r="FB9" s="163">
        <v>-86.859899999999996</v>
      </c>
      <c r="FC9" s="163">
        <v>49.258800000000001</v>
      </c>
      <c r="FD9" s="163">
        <v>23.6435</v>
      </c>
      <c r="FE9" s="164"/>
      <c r="FF9" s="163">
        <v>23.4754</v>
      </c>
      <c r="FG9" s="163">
        <v>42.249299999999998</v>
      </c>
      <c r="FH9" s="163">
        <v>41.606699999999996</v>
      </c>
      <c r="FI9" s="163">
        <v>40.784199999999998</v>
      </c>
      <c r="FJ9" s="163">
        <v>33.8262</v>
      </c>
      <c r="FK9" s="163">
        <v>34.663499999999999</v>
      </c>
      <c r="FL9" s="163">
        <v>-30.644500000000001</v>
      </c>
      <c r="FM9" s="163">
        <v>14.8095</v>
      </c>
      <c r="FN9" s="163">
        <v>14.5669</v>
      </c>
      <c r="FO9" s="163">
        <v>-30.805099999999999</v>
      </c>
      <c r="FP9" s="163">
        <v>-19.856999999999999</v>
      </c>
      <c r="FQ9" s="163">
        <v>-9.2049000000000003</v>
      </c>
      <c r="FR9" s="163">
        <v>-21.43</v>
      </c>
      <c r="FS9" s="163">
        <v>14.0633</v>
      </c>
      <c r="FT9" s="163">
        <v>0.84630000000000005</v>
      </c>
      <c r="FU9" s="163">
        <v>-8.9700000000000006</v>
      </c>
      <c r="FV9" s="163">
        <v>20.84</v>
      </c>
      <c r="FW9" s="163">
        <v>-9.4690999999999992</v>
      </c>
      <c r="FX9" s="163">
        <v>0</v>
      </c>
      <c r="FY9" s="163">
        <v>-9.4550000000000001</v>
      </c>
      <c r="FZ9" s="163">
        <v>0.85599999999999998</v>
      </c>
      <c r="GA9" s="164"/>
      <c r="GB9" s="163">
        <v>33.07</v>
      </c>
      <c r="GC9" s="163">
        <v>20.313500000000001</v>
      </c>
      <c r="GD9" s="163">
        <v>30.718599999999999</v>
      </c>
      <c r="GE9" s="164"/>
      <c r="GF9" s="163">
        <v>80.129800000000003</v>
      </c>
      <c r="GG9" s="163">
        <v>25.9</v>
      </c>
      <c r="GH9" s="163">
        <v>-11.3294</v>
      </c>
      <c r="GI9" s="163">
        <v>0.69679999999999997</v>
      </c>
      <c r="GJ9" s="163">
        <v>0</v>
      </c>
      <c r="GK9" s="163">
        <v>1.7434000000000001</v>
      </c>
      <c r="GL9" s="164"/>
      <c r="GM9" s="164"/>
      <c r="GN9" s="163">
        <v>-13.792400000000001</v>
      </c>
      <c r="GO9" s="163">
        <v>-25.965299999999999</v>
      </c>
      <c r="GP9" s="163">
        <v>19.8688</v>
      </c>
      <c r="GQ9" s="163">
        <v>26.8734</v>
      </c>
      <c r="GR9" s="163">
        <v>57.453099999999999</v>
      </c>
      <c r="GS9" s="163">
        <v>59.743000000000002</v>
      </c>
      <c r="GT9" s="163">
        <v>-123.3023</v>
      </c>
      <c r="GU9" s="163">
        <v>-19.803999999999998</v>
      </c>
      <c r="GV9" s="163">
        <v>27.518799999999999</v>
      </c>
      <c r="GW9" s="163">
        <v>-41.596699999999998</v>
      </c>
      <c r="GX9" s="163">
        <v>11.5403</v>
      </c>
      <c r="GY9" s="163">
        <v>5.6069000000000004</v>
      </c>
      <c r="GZ9" s="163">
        <v>5.3369</v>
      </c>
      <c r="HA9" s="164"/>
      <c r="HB9" s="163">
        <v>157.77449999999999</v>
      </c>
      <c r="HC9" s="163">
        <v>157.2884</v>
      </c>
      <c r="HD9" s="163">
        <v>279.89999999999998</v>
      </c>
      <c r="HE9" s="163">
        <v>-277.98590000000002</v>
      </c>
      <c r="HF9" s="163">
        <v>-592.40260000000001</v>
      </c>
      <c r="HG9" s="163">
        <v>596.02110000000005</v>
      </c>
      <c r="HH9" s="163">
        <v>634.29579999999999</v>
      </c>
      <c r="HI9" s="163">
        <v>-150.45189999999999</v>
      </c>
      <c r="HJ9" s="163">
        <v>-149.7431</v>
      </c>
      <c r="HK9" s="163">
        <v>-58.386200000000002</v>
      </c>
      <c r="HL9" s="163">
        <v>-50.311300000000003</v>
      </c>
      <c r="HM9" s="163">
        <v>77.461600000000004</v>
      </c>
      <c r="HN9" s="163">
        <v>76.619699999999995</v>
      </c>
      <c r="HO9" s="164"/>
      <c r="HP9" s="164"/>
      <c r="HQ9" s="163">
        <v>36.0824</v>
      </c>
      <c r="HR9" s="163">
        <v>35.302399999999999</v>
      </c>
      <c r="HS9" s="163">
        <v>-42.189399999999999</v>
      </c>
      <c r="HT9" s="163">
        <v>-43.084499999999998</v>
      </c>
      <c r="HU9" s="163">
        <v>112.49</v>
      </c>
      <c r="HV9" s="163">
        <v>112.64</v>
      </c>
      <c r="HW9" s="163">
        <v>28</v>
      </c>
      <c r="HX9" s="163">
        <v>28.6</v>
      </c>
      <c r="HY9" s="163">
        <v>22.273700000000002</v>
      </c>
      <c r="HZ9" s="163">
        <v>26.72</v>
      </c>
      <c r="IA9" s="163">
        <v>-369.57799999999997</v>
      </c>
      <c r="IB9" s="163">
        <v>114.6528</v>
      </c>
      <c r="IC9" s="163">
        <v>114.8199</v>
      </c>
      <c r="ID9" s="163">
        <v>12.8</v>
      </c>
      <c r="IE9" s="163">
        <v>-25.6</v>
      </c>
      <c r="IF9" s="163">
        <v>-34.4</v>
      </c>
      <c r="IG9" s="163">
        <v>-34.5</v>
      </c>
      <c r="IH9" s="163">
        <v>1.2329000000000001</v>
      </c>
      <c r="II9" s="164"/>
      <c r="IJ9" s="163">
        <v>-620.59299999999996</v>
      </c>
      <c r="IK9" s="163">
        <v>-344.64339999999999</v>
      </c>
      <c r="IL9" s="163">
        <v>466.32979999999998</v>
      </c>
      <c r="IM9" s="163">
        <v>384.72840000000002</v>
      </c>
      <c r="IN9" s="163">
        <v>-41.993699999999997</v>
      </c>
      <c r="IO9" s="163">
        <v>-372.56709999999998</v>
      </c>
      <c r="IP9" s="163">
        <v>371.65039999999999</v>
      </c>
      <c r="IQ9" s="163">
        <v>-158.4563</v>
      </c>
      <c r="IR9" s="163">
        <v>-233.65100000000001</v>
      </c>
      <c r="IS9" s="163">
        <v>-371.40960000000001</v>
      </c>
      <c r="IT9" s="163">
        <v>102.2209</v>
      </c>
      <c r="IU9" s="163">
        <v>101.52500000000001</v>
      </c>
      <c r="IV9" s="163">
        <v>159.50299999999999</v>
      </c>
      <c r="IW9" s="163">
        <v>-450.41730000000001</v>
      </c>
      <c r="IX9" s="163">
        <v>238.69370000000001</v>
      </c>
      <c r="IY9" s="163">
        <v>-218.66589999999999</v>
      </c>
      <c r="IZ9" s="163">
        <v>220.42939999999999</v>
      </c>
      <c r="JA9" s="163">
        <v>-11.020799999999999</v>
      </c>
      <c r="JB9" s="164"/>
      <c r="JC9" s="163">
        <v>17.52</v>
      </c>
      <c r="JD9" s="163">
        <v>7.0330000000000004</v>
      </c>
      <c r="JE9" s="163">
        <v>7.0759999999999996</v>
      </c>
      <c r="JF9" s="163">
        <v>-16.96</v>
      </c>
      <c r="JG9" s="163">
        <v>-8.56</v>
      </c>
      <c r="JH9" s="164"/>
      <c r="JI9" s="163">
        <v>8.0582999999999991</v>
      </c>
      <c r="JJ9" s="163">
        <v>-31.993600000000001</v>
      </c>
      <c r="JK9" s="163">
        <v>-27.422000000000001</v>
      </c>
      <c r="JL9" s="163">
        <v>26.8</v>
      </c>
      <c r="JM9" s="163">
        <v>49.264000000000003</v>
      </c>
      <c r="JN9" s="163">
        <v>48.703000000000003</v>
      </c>
      <c r="JO9" s="163">
        <v>11.233700000000001</v>
      </c>
      <c r="JP9" s="163">
        <v>13.410299999999999</v>
      </c>
      <c r="JQ9" s="163">
        <v>50.055999999999997</v>
      </c>
      <c r="JR9" s="163">
        <v>50.5501</v>
      </c>
      <c r="JS9" s="163">
        <v>50.1051</v>
      </c>
      <c r="JT9" s="164"/>
      <c r="JU9" s="163">
        <v>27</v>
      </c>
      <c r="JV9" s="163">
        <v>34.757899999999999</v>
      </c>
      <c r="JW9" s="163">
        <v>6.25</v>
      </c>
      <c r="JX9" s="164"/>
      <c r="JY9" s="163">
        <v>-48.912799999999997</v>
      </c>
      <c r="JZ9" s="163">
        <v>78.519099999999995</v>
      </c>
      <c r="KA9" s="163">
        <v>59.502899999999997</v>
      </c>
      <c r="KB9" s="163">
        <v>-48.773800000000001</v>
      </c>
      <c r="KC9" s="163">
        <v>-76.864199999999997</v>
      </c>
      <c r="KD9" s="163">
        <v>49.448900000000002</v>
      </c>
      <c r="KE9" s="163">
        <v>27.310300000000002</v>
      </c>
      <c r="KF9" s="163">
        <v>-27.9</v>
      </c>
      <c r="KG9" s="163">
        <v>27.8</v>
      </c>
      <c r="KH9" s="163">
        <v>44.95</v>
      </c>
      <c r="KI9" s="163">
        <v>128.72489999999999</v>
      </c>
    </row>
    <row r="10" spans="1:295" ht="18" customHeight="1" x14ac:dyDescent="0.3">
      <c r="A10" s="162" t="s">
        <v>41</v>
      </c>
      <c r="B10" s="162" t="s">
        <v>732</v>
      </c>
      <c r="C10" s="166">
        <v>0</v>
      </c>
      <c r="D10" s="166">
        <v>16.175899999999999</v>
      </c>
      <c r="E10" s="166">
        <v>-20.009699999999999</v>
      </c>
      <c r="F10" s="166">
        <v>7.9181999999999997</v>
      </c>
      <c r="G10" s="166">
        <v>14.803599999999999</v>
      </c>
      <c r="H10" s="167"/>
      <c r="I10" s="166">
        <v>33.999899999999997</v>
      </c>
      <c r="J10" s="166">
        <v>-94.240099999999998</v>
      </c>
      <c r="K10" s="166">
        <v>34.022100000000002</v>
      </c>
      <c r="L10" s="166">
        <v>17.377500000000001</v>
      </c>
      <c r="M10" s="166">
        <v>17.098700000000001</v>
      </c>
      <c r="N10" s="166">
        <v>15.54</v>
      </c>
      <c r="O10" s="166">
        <v>-30.530999999999999</v>
      </c>
      <c r="P10" s="166">
        <v>26.4</v>
      </c>
      <c r="Q10" s="166">
        <v>9.1080000000000005</v>
      </c>
      <c r="R10" s="166">
        <v>-26.4</v>
      </c>
      <c r="S10" s="166">
        <v>13.778700000000001</v>
      </c>
      <c r="T10" s="166">
        <v>62.904600000000002</v>
      </c>
      <c r="U10" s="166">
        <v>14.942</v>
      </c>
      <c r="V10" s="166">
        <v>15.141</v>
      </c>
      <c r="W10" s="166">
        <v>25.15</v>
      </c>
      <c r="X10" s="166">
        <v>9.6809999999999992</v>
      </c>
      <c r="Y10" s="166">
        <v>6.0993000000000004</v>
      </c>
      <c r="Z10" s="166">
        <v>6.4465000000000003</v>
      </c>
      <c r="AA10" s="167"/>
      <c r="AB10" s="167"/>
      <c r="AC10" s="166">
        <v>-45.24</v>
      </c>
      <c r="AD10" s="166">
        <v>-45.53</v>
      </c>
      <c r="AE10" s="167"/>
      <c r="AF10" s="166">
        <v>-15.54</v>
      </c>
      <c r="AG10" s="167"/>
      <c r="AH10" s="166">
        <v>5.1479999999999997</v>
      </c>
      <c r="AI10" s="166">
        <v>0.157</v>
      </c>
      <c r="AJ10" s="168">
        <v>-30.41</v>
      </c>
      <c r="AK10" s="166">
        <v>-30.51</v>
      </c>
      <c r="AL10" s="166">
        <v>-66.760000000000005</v>
      </c>
      <c r="AM10" s="166">
        <v>30.41</v>
      </c>
      <c r="AN10" s="166">
        <v>30.57</v>
      </c>
      <c r="AO10" s="166">
        <v>9.8808000000000007</v>
      </c>
      <c r="AP10" s="166">
        <v>11.7715</v>
      </c>
      <c r="AQ10" s="166">
        <v>48.537100000000002</v>
      </c>
      <c r="AR10" s="166">
        <v>50.037300000000002</v>
      </c>
      <c r="AS10" s="166">
        <v>33.486499999999999</v>
      </c>
      <c r="AT10" s="166">
        <v>-41.929200000000002</v>
      </c>
      <c r="AU10" s="166">
        <v>-41.969200000000001</v>
      </c>
      <c r="AV10" s="166">
        <v>31.4163</v>
      </c>
      <c r="AW10" s="166">
        <v>29.163499999999999</v>
      </c>
      <c r="AX10" s="166">
        <v>59.21</v>
      </c>
      <c r="AY10" s="166">
        <v>59.879800000000003</v>
      </c>
      <c r="AZ10" s="166">
        <v>-4.5031999999999996</v>
      </c>
      <c r="BA10" s="167"/>
      <c r="BB10" s="166">
        <v>-349.13740000000001</v>
      </c>
      <c r="BC10" s="166">
        <v>7.2230999999999996</v>
      </c>
      <c r="BD10" s="166">
        <v>-13.5</v>
      </c>
      <c r="BE10" s="166">
        <v>-14.3</v>
      </c>
      <c r="BF10" s="166">
        <v>49.220300000000002</v>
      </c>
      <c r="BG10" s="166">
        <v>48.801699999999997</v>
      </c>
      <c r="BH10" s="166">
        <v>-2.427</v>
      </c>
      <c r="BI10" s="167"/>
      <c r="BJ10" s="166">
        <v>-65.183599999999998</v>
      </c>
      <c r="BK10" s="166">
        <v>-0.38090000000000002</v>
      </c>
      <c r="BL10" s="167"/>
      <c r="BM10" s="166">
        <v>0</v>
      </c>
      <c r="BN10" s="166">
        <v>398.14429999999999</v>
      </c>
      <c r="BO10" s="166">
        <v>26.947800000000001</v>
      </c>
      <c r="BP10" s="166">
        <v>26.490100000000002</v>
      </c>
      <c r="BQ10" s="166">
        <v>-209.59610000000001</v>
      </c>
      <c r="BR10" s="166">
        <v>321.02050000000003</v>
      </c>
      <c r="BS10" s="167"/>
      <c r="BT10" s="166">
        <v>-69.015699999999995</v>
      </c>
      <c r="BU10" s="166">
        <v>71.429000000000002</v>
      </c>
      <c r="BV10" s="166">
        <v>61.723500000000001</v>
      </c>
      <c r="BW10" s="166">
        <v>20.99</v>
      </c>
      <c r="BX10" s="166">
        <v>18.600000000000001</v>
      </c>
      <c r="BY10" s="166">
        <v>44.31</v>
      </c>
      <c r="BZ10" s="166">
        <v>61.19</v>
      </c>
      <c r="CA10" s="166">
        <v>-28.930499999999999</v>
      </c>
      <c r="CB10" s="166">
        <v>-30.136199999999999</v>
      </c>
      <c r="CC10" s="166">
        <v>81.568299999999994</v>
      </c>
      <c r="CD10" s="166">
        <v>81.352500000000006</v>
      </c>
      <c r="CE10" s="166">
        <v>35.9574</v>
      </c>
      <c r="CF10" s="166">
        <v>-56.780500000000004</v>
      </c>
      <c r="CG10" s="166">
        <v>-57.478499999999997</v>
      </c>
      <c r="CH10" s="166">
        <v>-0.24399999999999999</v>
      </c>
      <c r="CI10" s="167"/>
      <c r="CJ10" s="167"/>
      <c r="CK10" s="167"/>
      <c r="CL10" s="166">
        <v>93.2</v>
      </c>
      <c r="CM10" s="166">
        <v>83.9</v>
      </c>
      <c r="CN10" s="166">
        <v>-11.4</v>
      </c>
      <c r="CO10" s="166">
        <v>63.993699999999997</v>
      </c>
      <c r="CP10" s="166">
        <v>63.707099999999997</v>
      </c>
      <c r="CQ10" s="166">
        <v>62.4664</v>
      </c>
      <c r="CR10" s="166">
        <v>-37.316600000000001</v>
      </c>
      <c r="CS10" s="166">
        <v>-37.1098</v>
      </c>
      <c r="CT10" s="166">
        <v>20.858899999999998</v>
      </c>
      <c r="CU10" s="166">
        <v>-15.284800000000001</v>
      </c>
      <c r="CV10" s="166">
        <v>20.653600000000001</v>
      </c>
      <c r="CW10" s="166">
        <v>11.277900000000001</v>
      </c>
      <c r="CX10" s="166">
        <v>36.770000000000003</v>
      </c>
      <c r="CY10" s="166">
        <v>19.84</v>
      </c>
      <c r="CZ10" s="166">
        <v>47.819800000000001</v>
      </c>
      <c r="DA10" s="166">
        <v>45.561199999999999</v>
      </c>
      <c r="DB10" s="166">
        <v>-22.93</v>
      </c>
      <c r="DC10" s="166">
        <v>-14.694800000000001</v>
      </c>
      <c r="DD10" s="167"/>
      <c r="DE10" s="167"/>
      <c r="DF10" s="166">
        <v>-99.163200000000003</v>
      </c>
      <c r="DG10" s="166">
        <v>-4.0484</v>
      </c>
      <c r="DH10" s="166">
        <v>-14.3757</v>
      </c>
      <c r="DI10" s="167"/>
      <c r="DJ10" s="166">
        <v>-54.8</v>
      </c>
      <c r="DK10" s="166">
        <v>21.222799999999999</v>
      </c>
      <c r="DL10" s="166">
        <v>33.407600000000002</v>
      </c>
      <c r="DM10" s="166">
        <v>31.950600000000001</v>
      </c>
      <c r="DN10" s="166">
        <v>47.479199999999999</v>
      </c>
      <c r="DO10" s="166">
        <v>33.340000000000003</v>
      </c>
      <c r="DP10" s="166">
        <v>-2.09</v>
      </c>
      <c r="DQ10" s="166">
        <v>48.592500000000001</v>
      </c>
      <c r="DR10" s="166">
        <v>97.072999999999993</v>
      </c>
      <c r="DS10" s="166">
        <v>-20.27</v>
      </c>
      <c r="DT10" s="166">
        <v>-20.45</v>
      </c>
      <c r="DU10" s="166">
        <v>80.3</v>
      </c>
      <c r="DV10" s="166">
        <v>50.08</v>
      </c>
      <c r="DW10" s="166">
        <v>96.709100000000007</v>
      </c>
      <c r="DX10" s="166">
        <v>95.309100000000001</v>
      </c>
      <c r="DY10" s="167"/>
      <c r="DZ10" s="166">
        <v>-2.6726999999999999</v>
      </c>
      <c r="EA10" s="166">
        <v>164.47040000000001</v>
      </c>
      <c r="EB10" s="166">
        <v>131.4873</v>
      </c>
      <c r="EC10" s="166">
        <v>126.6908</v>
      </c>
      <c r="ED10" s="166">
        <v>128.78280000000001</v>
      </c>
      <c r="EE10" s="166">
        <v>105.40940000000001</v>
      </c>
      <c r="EF10" s="166">
        <v>96.045400000000001</v>
      </c>
      <c r="EG10" s="166">
        <v>-23.097999999999999</v>
      </c>
      <c r="EH10" s="166">
        <v>223.40260000000001</v>
      </c>
      <c r="EI10" s="166">
        <v>395.41059999999999</v>
      </c>
      <c r="EJ10" s="167"/>
      <c r="EK10" s="166">
        <v>-25.932600000000001</v>
      </c>
      <c r="EL10" s="166">
        <v>-23.904399999999999</v>
      </c>
      <c r="EM10" s="166">
        <v>-20.559699999999999</v>
      </c>
      <c r="EN10" s="166">
        <v>39.153100000000002</v>
      </c>
      <c r="EO10" s="166">
        <v>36.152500000000003</v>
      </c>
      <c r="EP10" s="166">
        <v>170.55600000000001</v>
      </c>
      <c r="EQ10" s="166">
        <v>-74.411199999999994</v>
      </c>
      <c r="ER10" s="166">
        <v>-76.008200000000002</v>
      </c>
      <c r="ES10" s="166">
        <v>-57.504600000000003</v>
      </c>
      <c r="ET10" s="166">
        <v>12.51</v>
      </c>
      <c r="EU10" s="166">
        <v>-13.01</v>
      </c>
      <c r="EV10" s="166">
        <v>108.4</v>
      </c>
      <c r="EW10" s="166">
        <v>11.8195</v>
      </c>
      <c r="EX10" s="166">
        <v>26.178599999999999</v>
      </c>
      <c r="EY10" s="166">
        <v>-37.4529</v>
      </c>
      <c r="EZ10" s="166">
        <v>-36.445799999999998</v>
      </c>
      <c r="FA10" s="166">
        <v>6.9810999999999996</v>
      </c>
      <c r="FB10" s="166">
        <v>-94.523200000000003</v>
      </c>
      <c r="FC10" s="166">
        <v>53.895099999999999</v>
      </c>
      <c r="FD10" s="166">
        <v>24.563400000000001</v>
      </c>
      <c r="FE10" s="167"/>
      <c r="FF10" s="166">
        <v>23.548200000000001</v>
      </c>
      <c r="FG10" s="166">
        <v>41.742600000000003</v>
      </c>
      <c r="FH10" s="166">
        <v>42.511899999999997</v>
      </c>
      <c r="FI10" s="166">
        <v>40.389699999999998</v>
      </c>
      <c r="FJ10" s="166">
        <v>28.467600000000001</v>
      </c>
      <c r="FK10" s="166">
        <v>28.802499999999998</v>
      </c>
      <c r="FL10" s="166">
        <v>-9.0426000000000002</v>
      </c>
      <c r="FM10" s="166">
        <v>4.0133000000000001</v>
      </c>
      <c r="FN10" s="166">
        <v>4.0515999999999996</v>
      </c>
      <c r="FO10" s="166">
        <v>-7.9870000000000001</v>
      </c>
      <c r="FP10" s="166">
        <v>0</v>
      </c>
      <c r="FQ10" s="166">
        <v>-8.5530000000000008</v>
      </c>
      <c r="FR10" s="166">
        <v>-18.04</v>
      </c>
      <c r="FS10" s="166">
        <v>14.6737</v>
      </c>
      <c r="FT10" s="166">
        <v>0.7974</v>
      </c>
      <c r="FU10" s="166">
        <v>-8.98</v>
      </c>
      <c r="FV10" s="166">
        <v>19.920000000000002</v>
      </c>
      <c r="FW10" s="166">
        <v>0</v>
      </c>
      <c r="FX10" s="166">
        <v>0</v>
      </c>
      <c r="FY10" s="166">
        <v>-9.5960000000000001</v>
      </c>
      <c r="FZ10" s="166">
        <v>0.94099999999999995</v>
      </c>
      <c r="GA10" s="167"/>
      <c r="GB10" s="166">
        <v>31.41</v>
      </c>
      <c r="GC10" s="166">
        <v>-4.2427000000000001</v>
      </c>
      <c r="GD10" s="166">
        <v>9.5373000000000001</v>
      </c>
      <c r="GE10" s="166">
        <v>15.69</v>
      </c>
      <c r="GF10" s="166">
        <v>71.185500000000005</v>
      </c>
      <c r="GG10" s="166">
        <v>26.6</v>
      </c>
      <c r="GH10" s="166">
        <v>-8.6842000000000006</v>
      </c>
      <c r="GI10" s="166">
        <v>0.58909999999999996</v>
      </c>
      <c r="GJ10" s="167"/>
      <c r="GK10" s="166">
        <v>1.6174999999999999</v>
      </c>
      <c r="GL10" s="167"/>
      <c r="GM10" s="167"/>
      <c r="GN10" s="166">
        <v>-14.102</v>
      </c>
      <c r="GO10" s="166">
        <v>-23.0488</v>
      </c>
      <c r="GP10" s="166">
        <v>19.6509</v>
      </c>
      <c r="GQ10" s="166">
        <v>24.408100000000001</v>
      </c>
      <c r="GR10" s="166">
        <v>61.243000000000002</v>
      </c>
      <c r="GS10" s="166">
        <v>62.456499999999998</v>
      </c>
      <c r="GT10" s="166">
        <v>-113.68729999999999</v>
      </c>
      <c r="GU10" s="166">
        <v>-19.2517</v>
      </c>
      <c r="GV10" s="166">
        <v>25.636299999999999</v>
      </c>
      <c r="GW10" s="166">
        <v>-39.752899999999997</v>
      </c>
      <c r="GX10" s="166">
        <v>11.9686</v>
      </c>
      <c r="GY10" s="166">
        <v>4.9512999999999998</v>
      </c>
      <c r="GZ10" s="166">
        <v>4.6407999999999996</v>
      </c>
      <c r="HA10" s="167"/>
      <c r="HB10" s="166">
        <v>159.3683</v>
      </c>
      <c r="HC10" s="166">
        <v>157.98159999999999</v>
      </c>
      <c r="HD10" s="166">
        <v>283.7</v>
      </c>
      <c r="HE10" s="166">
        <v>-281.21350000000001</v>
      </c>
      <c r="HF10" s="166">
        <v>-595.00670000000002</v>
      </c>
      <c r="HG10" s="166">
        <v>597.58000000000004</v>
      </c>
      <c r="HH10" s="166">
        <v>642.74440000000004</v>
      </c>
      <c r="HI10" s="166">
        <v>-150.3629</v>
      </c>
      <c r="HJ10" s="166">
        <v>-151.16759999999999</v>
      </c>
      <c r="HK10" s="166">
        <v>-60.679200000000002</v>
      </c>
      <c r="HL10" s="166">
        <v>-52.134900000000002</v>
      </c>
      <c r="HM10" s="166">
        <v>77.240499999999997</v>
      </c>
      <c r="HN10" s="166">
        <v>74.947299999999998</v>
      </c>
      <c r="HO10" s="167"/>
      <c r="HP10" s="166">
        <v>-115.52679999999999</v>
      </c>
      <c r="HQ10" s="166">
        <v>35.357300000000002</v>
      </c>
      <c r="HR10" s="166">
        <v>34.346499999999999</v>
      </c>
      <c r="HS10" s="166">
        <v>-49.817999999999998</v>
      </c>
      <c r="HT10" s="166">
        <v>-49.1417</v>
      </c>
      <c r="HU10" s="166">
        <v>110.47</v>
      </c>
      <c r="HV10" s="166">
        <v>110.56</v>
      </c>
      <c r="HW10" s="166">
        <v>33.9</v>
      </c>
      <c r="HX10" s="166">
        <v>33.9</v>
      </c>
      <c r="HY10" s="166">
        <v>22.252400000000002</v>
      </c>
      <c r="HZ10" s="166">
        <v>25.44</v>
      </c>
      <c r="IA10" s="166">
        <v>-373.99009999999998</v>
      </c>
      <c r="IB10" s="166">
        <v>108.2693</v>
      </c>
      <c r="IC10" s="166">
        <v>108.1666</v>
      </c>
      <c r="ID10" s="166">
        <v>12.2</v>
      </c>
      <c r="IE10" s="166">
        <v>-18.2</v>
      </c>
      <c r="IF10" s="166">
        <v>-34.299999999999997</v>
      </c>
      <c r="IG10" s="166">
        <v>-33.6</v>
      </c>
      <c r="IH10" s="167"/>
      <c r="II10" s="166">
        <v>0.88729999999999998</v>
      </c>
      <c r="IJ10" s="166">
        <v>-628.37360000000001</v>
      </c>
      <c r="IK10" s="166">
        <v>-356.66649999999998</v>
      </c>
      <c r="IL10" s="166">
        <v>475.8458</v>
      </c>
      <c r="IM10" s="166">
        <v>394.58699999999999</v>
      </c>
      <c r="IN10" s="166">
        <v>-44.202399999999997</v>
      </c>
      <c r="IO10" s="166">
        <v>-383.79309999999998</v>
      </c>
      <c r="IP10" s="166">
        <v>381.8143</v>
      </c>
      <c r="IQ10" s="166">
        <v>-163.90430000000001</v>
      </c>
      <c r="IR10" s="166">
        <v>-232.0703</v>
      </c>
      <c r="IS10" s="166">
        <v>-375.84190000000001</v>
      </c>
      <c r="IT10" s="166">
        <v>103.0365</v>
      </c>
      <c r="IU10" s="166">
        <v>104.3682</v>
      </c>
      <c r="IV10" s="166">
        <v>165.9684</v>
      </c>
      <c r="IW10" s="166">
        <v>-464.70350000000002</v>
      </c>
      <c r="IX10" s="166">
        <v>238.99930000000001</v>
      </c>
      <c r="IY10" s="166">
        <v>-225.7868</v>
      </c>
      <c r="IZ10" s="166">
        <v>228.4528</v>
      </c>
      <c r="JA10" s="166">
        <v>-10.9412</v>
      </c>
      <c r="JB10" s="167"/>
      <c r="JC10" s="166">
        <v>17.12</v>
      </c>
      <c r="JD10" s="166">
        <v>7.12</v>
      </c>
      <c r="JE10" s="166">
        <v>7.1420000000000003</v>
      </c>
      <c r="JF10" s="166">
        <v>-17.04</v>
      </c>
      <c r="JG10" s="166">
        <v>-7.2</v>
      </c>
      <c r="JH10" s="167"/>
      <c r="JI10" s="166">
        <v>7.6768000000000001</v>
      </c>
      <c r="JJ10" s="166">
        <v>-35.097299999999997</v>
      </c>
      <c r="JK10" s="166">
        <v>-24.168800000000001</v>
      </c>
      <c r="JL10" s="166">
        <v>27.3</v>
      </c>
      <c r="JM10" s="166">
        <v>47.874000000000002</v>
      </c>
      <c r="JN10" s="166">
        <v>47.744</v>
      </c>
      <c r="JO10" s="167"/>
      <c r="JP10" s="166">
        <v>13.420400000000001</v>
      </c>
      <c r="JQ10" s="166">
        <v>47.641800000000003</v>
      </c>
      <c r="JR10" s="166">
        <v>47.772100000000002</v>
      </c>
      <c r="JS10" s="166">
        <v>48.725000000000001</v>
      </c>
      <c r="JT10" s="167"/>
      <c r="JU10" s="166">
        <v>17.8</v>
      </c>
      <c r="JV10" s="166">
        <v>31.393999999999998</v>
      </c>
      <c r="JW10" s="166">
        <v>6.01</v>
      </c>
      <c r="JX10" s="167"/>
      <c r="JY10" s="166">
        <v>-54.7956</v>
      </c>
      <c r="JZ10" s="166">
        <v>79.247600000000006</v>
      </c>
      <c r="KA10" s="166">
        <v>61.8949</v>
      </c>
      <c r="KB10" s="166">
        <v>-54.482599999999998</v>
      </c>
      <c r="KC10" s="166">
        <v>-79.039500000000004</v>
      </c>
      <c r="KD10" s="166">
        <v>51.539099999999998</v>
      </c>
      <c r="KE10" s="166">
        <v>25.903099999999998</v>
      </c>
      <c r="KF10" s="166">
        <v>-19.899999999999999</v>
      </c>
      <c r="KG10" s="166">
        <v>20.2</v>
      </c>
      <c r="KH10" s="166">
        <v>54.721400000000003</v>
      </c>
      <c r="KI10" s="166">
        <v>113.0646</v>
      </c>
    </row>
    <row r="11" spans="1:295" ht="18" customHeight="1" x14ac:dyDescent="0.3">
      <c r="A11" s="162" t="s">
        <v>41</v>
      </c>
      <c r="B11" s="162" t="s">
        <v>733</v>
      </c>
      <c r="C11" s="166">
        <v>0</v>
      </c>
      <c r="D11" s="166">
        <v>15.7707</v>
      </c>
      <c r="E11" s="166">
        <v>-19.3157</v>
      </c>
      <c r="F11" s="166">
        <v>7.6717000000000004</v>
      </c>
      <c r="G11" s="166">
        <v>13.9818</v>
      </c>
      <c r="H11" s="167"/>
      <c r="I11" s="166">
        <v>32.430999999999997</v>
      </c>
      <c r="J11" s="166">
        <v>-89.982600000000005</v>
      </c>
      <c r="K11" s="166">
        <v>33.599600000000002</v>
      </c>
      <c r="L11" s="166">
        <v>16.677499999999998</v>
      </c>
      <c r="M11" s="166">
        <v>16.384699999999999</v>
      </c>
      <c r="N11" s="166">
        <v>13.32</v>
      </c>
      <c r="O11" s="166">
        <v>-28.637</v>
      </c>
      <c r="P11" s="166">
        <v>26.4</v>
      </c>
      <c r="Q11" s="166">
        <v>9.1080000000000005</v>
      </c>
      <c r="R11" s="166">
        <v>-26.4</v>
      </c>
      <c r="S11" s="166">
        <v>14.120900000000001</v>
      </c>
      <c r="T11" s="166">
        <v>60.160800000000002</v>
      </c>
      <c r="U11" s="166">
        <v>14.744400000000001</v>
      </c>
      <c r="V11" s="166">
        <v>14.7982</v>
      </c>
      <c r="W11" s="166">
        <v>24.921900000000001</v>
      </c>
      <c r="X11" s="166">
        <v>9.4890000000000008</v>
      </c>
      <c r="Y11" s="166">
        <v>5.806</v>
      </c>
      <c r="Z11" s="166">
        <v>5.6707000000000001</v>
      </c>
      <c r="AA11" s="167"/>
      <c r="AB11" s="167"/>
      <c r="AC11" s="166">
        <v>-44.59</v>
      </c>
      <c r="AD11" s="166">
        <v>-44.59</v>
      </c>
      <c r="AE11" s="167"/>
      <c r="AF11" s="166">
        <v>-13.32</v>
      </c>
      <c r="AG11" s="167"/>
      <c r="AH11" s="166">
        <v>3.9790000000000001</v>
      </c>
      <c r="AI11" s="166">
        <v>0.14799999999999999</v>
      </c>
      <c r="AJ11" s="168">
        <v>-31.11</v>
      </c>
      <c r="AK11" s="166">
        <v>-30.99</v>
      </c>
      <c r="AL11" s="166">
        <v>-63.43</v>
      </c>
      <c r="AM11" s="166">
        <v>31.11</v>
      </c>
      <c r="AN11" s="166">
        <v>31.26</v>
      </c>
      <c r="AO11" s="166">
        <v>9.0820000000000007</v>
      </c>
      <c r="AP11" s="166">
        <v>12.616300000000001</v>
      </c>
      <c r="AQ11" s="166">
        <v>47.778599999999997</v>
      </c>
      <c r="AR11" s="166">
        <v>49.447000000000003</v>
      </c>
      <c r="AS11" s="166">
        <v>35.649700000000003</v>
      </c>
      <c r="AT11" s="166">
        <v>-43.402799999999999</v>
      </c>
      <c r="AU11" s="166">
        <v>-43.378500000000003</v>
      </c>
      <c r="AV11" s="166">
        <v>36.762700000000002</v>
      </c>
      <c r="AW11" s="166">
        <v>35.9071</v>
      </c>
      <c r="AX11" s="166">
        <v>57.334499999999998</v>
      </c>
      <c r="AY11" s="166">
        <v>58.272300000000001</v>
      </c>
      <c r="AZ11" s="166">
        <v>3.6821000000000002</v>
      </c>
      <c r="BA11" s="166">
        <v>-3.2000000000000002E-3</v>
      </c>
      <c r="BB11" s="166">
        <v>-348.78989999999999</v>
      </c>
      <c r="BC11" s="166">
        <v>6.9695</v>
      </c>
      <c r="BD11" s="166">
        <v>-9.1</v>
      </c>
      <c r="BE11" s="166">
        <v>-13.6</v>
      </c>
      <c r="BF11" s="166">
        <v>50.11</v>
      </c>
      <c r="BG11" s="166">
        <v>48.733800000000002</v>
      </c>
      <c r="BH11" s="166">
        <v>-2.3791000000000002</v>
      </c>
      <c r="BI11" s="167"/>
      <c r="BJ11" s="166">
        <v>-66.358000000000004</v>
      </c>
      <c r="BK11" s="166">
        <v>-0.56999999999999995</v>
      </c>
      <c r="BL11" s="167"/>
      <c r="BM11" s="166">
        <v>0.53120000000000001</v>
      </c>
      <c r="BN11" s="166">
        <v>404.06490000000002</v>
      </c>
      <c r="BO11" s="166">
        <v>23.712900000000001</v>
      </c>
      <c r="BP11" s="166">
        <v>23.712900000000001</v>
      </c>
      <c r="BQ11" s="166">
        <v>-216.3741</v>
      </c>
      <c r="BR11" s="166">
        <v>316.3279</v>
      </c>
      <c r="BS11" s="167"/>
      <c r="BT11" s="166">
        <v>-56.197000000000003</v>
      </c>
      <c r="BU11" s="166">
        <v>57.693399999999997</v>
      </c>
      <c r="BV11" s="166">
        <v>59.567999999999998</v>
      </c>
      <c r="BW11" s="166">
        <v>20.93</v>
      </c>
      <c r="BX11" s="166">
        <v>18.350000000000001</v>
      </c>
      <c r="BY11" s="166">
        <v>42.48</v>
      </c>
      <c r="BZ11" s="166">
        <v>60.61</v>
      </c>
      <c r="CA11" s="166">
        <v>-29.868200000000002</v>
      </c>
      <c r="CB11" s="166">
        <v>-30.4041</v>
      </c>
      <c r="CC11" s="166">
        <v>78.996200000000002</v>
      </c>
      <c r="CD11" s="166">
        <v>80.814300000000003</v>
      </c>
      <c r="CE11" s="166">
        <v>36.898800000000001</v>
      </c>
      <c r="CF11" s="166">
        <v>-50.962499999999999</v>
      </c>
      <c r="CG11" s="166">
        <v>-50.4861</v>
      </c>
      <c r="CH11" s="166">
        <v>-2.1671999999999998</v>
      </c>
      <c r="CI11" s="167"/>
      <c r="CJ11" s="167"/>
      <c r="CK11" s="167"/>
      <c r="CL11" s="166">
        <v>88.6</v>
      </c>
      <c r="CM11" s="166">
        <v>79.8</v>
      </c>
      <c r="CN11" s="166">
        <v>-10.69</v>
      </c>
      <c r="CO11" s="166">
        <v>62.953400000000002</v>
      </c>
      <c r="CP11" s="166">
        <v>63.112400000000001</v>
      </c>
      <c r="CQ11" s="166">
        <v>61.105499999999999</v>
      </c>
      <c r="CR11" s="166">
        <v>-39.6404</v>
      </c>
      <c r="CS11" s="166">
        <v>-39.435699999999997</v>
      </c>
      <c r="CT11" s="166">
        <v>22.866299999999999</v>
      </c>
      <c r="CU11" s="166">
        <v>-13.6714</v>
      </c>
      <c r="CV11" s="166">
        <v>22.125800000000002</v>
      </c>
      <c r="CW11" s="166">
        <v>11.0785</v>
      </c>
      <c r="CX11" s="166">
        <v>34.020000000000003</v>
      </c>
      <c r="CY11" s="166">
        <v>18.29</v>
      </c>
      <c r="CZ11" s="166">
        <v>47.116700000000002</v>
      </c>
      <c r="DA11" s="166">
        <v>44.242899999999999</v>
      </c>
      <c r="DB11" s="166">
        <v>-22.37</v>
      </c>
      <c r="DC11" s="166">
        <v>-3.2376</v>
      </c>
      <c r="DD11" s="167"/>
      <c r="DE11" s="167"/>
      <c r="DF11" s="166">
        <v>-102.7218</v>
      </c>
      <c r="DG11" s="166">
        <v>-4.3954000000000004</v>
      </c>
      <c r="DH11" s="166">
        <v>-13.9658</v>
      </c>
      <c r="DI11" s="166">
        <v>-51.1</v>
      </c>
      <c r="DJ11" s="166">
        <v>-52.5</v>
      </c>
      <c r="DK11" s="166">
        <v>21.0306</v>
      </c>
      <c r="DL11" s="166">
        <v>32.235700000000001</v>
      </c>
      <c r="DM11" s="166">
        <v>29.602399999999999</v>
      </c>
      <c r="DN11" s="166">
        <v>45.721400000000003</v>
      </c>
      <c r="DO11" s="166">
        <v>31.97</v>
      </c>
      <c r="DP11" s="166">
        <v>-1.77</v>
      </c>
      <c r="DQ11" s="166">
        <v>47.988</v>
      </c>
      <c r="DR11" s="166">
        <v>102.4883</v>
      </c>
      <c r="DS11" s="166">
        <v>-21.99</v>
      </c>
      <c r="DT11" s="166">
        <v>-22.19</v>
      </c>
      <c r="DU11" s="166">
        <v>80.47</v>
      </c>
      <c r="DV11" s="166">
        <v>47.86</v>
      </c>
      <c r="DW11" s="166">
        <v>101.4182</v>
      </c>
      <c r="DX11" s="166">
        <v>99.818200000000004</v>
      </c>
      <c r="DY11" s="167"/>
      <c r="DZ11" s="166">
        <v>-1.7273000000000001</v>
      </c>
      <c r="EA11" s="166">
        <v>164.7672</v>
      </c>
      <c r="EB11" s="166">
        <v>133.6651</v>
      </c>
      <c r="EC11" s="166">
        <v>128.94200000000001</v>
      </c>
      <c r="ED11" s="166">
        <v>129.24529999999999</v>
      </c>
      <c r="EE11" s="166">
        <v>81.412599999999998</v>
      </c>
      <c r="EF11" s="166">
        <v>70.459199999999996</v>
      </c>
      <c r="EG11" s="166">
        <v>-24.03</v>
      </c>
      <c r="EH11" s="166">
        <v>229.10929999999999</v>
      </c>
      <c r="EI11" s="166">
        <v>405.21010000000001</v>
      </c>
      <c r="EJ11" s="167"/>
      <c r="EK11" s="166">
        <v>-25.936299999999999</v>
      </c>
      <c r="EL11" s="166">
        <v>-23.8628</v>
      </c>
      <c r="EM11" s="166">
        <v>0</v>
      </c>
      <c r="EN11" s="166">
        <v>45.191000000000003</v>
      </c>
      <c r="EO11" s="166">
        <v>41.862400000000001</v>
      </c>
      <c r="EP11" s="166">
        <v>55.344000000000001</v>
      </c>
      <c r="EQ11" s="166">
        <v>-58.930900000000001</v>
      </c>
      <c r="ER11" s="166">
        <v>-59.584499999999998</v>
      </c>
      <c r="ES11" s="166">
        <v>-32.9544</v>
      </c>
      <c r="ET11" s="166">
        <v>0</v>
      </c>
      <c r="EU11" s="166">
        <v>-16.07</v>
      </c>
      <c r="EV11" s="166">
        <v>1</v>
      </c>
      <c r="EW11" s="166">
        <v>11.687099999999999</v>
      </c>
      <c r="EX11" s="166">
        <v>37.572899999999997</v>
      </c>
      <c r="EY11" s="166">
        <v>-42.931100000000001</v>
      </c>
      <c r="EZ11" s="166">
        <v>-41.869799999999998</v>
      </c>
      <c r="FA11" s="166">
        <v>14.1006</v>
      </c>
      <c r="FB11" s="166">
        <v>-67.971900000000005</v>
      </c>
      <c r="FC11" s="166">
        <v>30.347000000000001</v>
      </c>
      <c r="FD11" s="166">
        <v>25.7941</v>
      </c>
      <c r="FE11" s="167"/>
      <c r="FF11" s="166">
        <v>25.082899999999999</v>
      </c>
      <c r="FG11" s="166">
        <v>41.7119</v>
      </c>
      <c r="FH11" s="166">
        <v>43.356299999999997</v>
      </c>
      <c r="FI11" s="166">
        <v>41.052999999999997</v>
      </c>
      <c r="FJ11" s="166">
        <v>28.969899999999999</v>
      </c>
      <c r="FK11" s="166">
        <v>28.635000000000002</v>
      </c>
      <c r="FL11" s="166">
        <v>0</v>
      </c>
      <c r="FM11" s="166">
        <v>2.9192</v>
      </c>
      <c r="FN11" s="166">
        <v>2.2345999999999999</v>
      </c>
      <c r="FO11" s="166">
        <v>-6.8517999999999999</v>
      </c>
      <c r="FP11" s="167"/>
      <c r="FQ11" s="166">
        <v>-4.7370000000000001</v>
      </c>
      <c r="FR11" s="166">
        <v>-17.399999999999999</v>
      </c>
      <c r="FS11" s="166">
        <v>13.780099999999999</v>
      </c>
      <c r="FT11" s="166">
        <v>0.76329999999999998</v>
      </c>
      <c r="FU11" s="166">
        <v>-8.57</v>
      </c>
      <c r="FV11" s="166">
        <v>20.77</v>
      </c>
      <c r="FW11" s="166">
        <v>0</v>
      </c>
      <c r="FX11" s="166">
        <v>2.2187999999999999</v>
      </c>
      <c r="FY11" s="166">
        <v>-9.7669999999999995</v>
      </c>
      <c r="FZ11" s="166">
        <v>1.0669999999999999</v>
      </c>
      <c r="GA11" s="167"/>
      <c r="GB11" s="166">
        <v>31.16</v>
      </c>
      <c r="GC11" s="166">
        <v>-5.2994000000000003</v>
      </c>
      <c r="GD11" s="166">
        <v>8.1681000000000008</v>
      </c>
      <c r="GE11" s="166">
        <v>15.46</v>
      </c>
      <c r="GF11" s="166">
        <v>70.913600000000002</v>
      </c>
      <c r="GG11" s="166">
        <v>24.4</v>
      </c>
      <c r="GH11" s="166">
        <v>-9.5371000000000006</v>
      </c>
      <c r="GI11" s="166">
        <v>0.47649999999999998</v>
      </c>
      <c r="GJ11" s="167"/>
      <c r="GK11" s="166">
        <v>1.5385</v>
      </c>
      <c r="GL11" s="167"/>
      <c r="GM11" s="167"/>
      <c r="GN11" s="166">
        <v>-12.604799999999999</v>
      </c>
      <c r="GO11" s="166">
        <v>-22.901499999999999</v>
      </c>
      <c r="GP11" s="166">
        <v>20.4116</v>
      </c>
      <c r="GQ11" s="166">
        <v>24.070499999999999</v>
      </c>
      <c r="GR11" s="166">
        <v>60.148600000000002</v>
      </c>
      <c r="GS11" s="166">
        <v>59.3596</v>
      </c>
      <c r="GT11" s="166">
        <v>-114.59869999999999</v>
      </c>
      <c r="GU11" s="166">
        <v>-18.5562</v>
      </c>
      <c r="GV11" s="166">
        <v>25.316299999999998</v>
      </c>
      <c r="GW11" s="166">
        <v>-38.647599999999997</v>
      </c>
      <c r="GX11" s="166">
        <v>11.2485</v>
      </c>
      <c r="GY11" s="166">
        <v>4.2579000000000002</v>
      </c>
      <c r="GZ11" s="166">
        <v>3.9868000000000001</v>
      </c>
      <c r="HA11" s="166">
        <v>12</v>
      </c>
      <c r="HB11" s="166">
        <v>165.2158</v>
      </c>
      <c r="HC11" s="166">
        <v>163.7122</v>
      </c>
      <c r="HD11" s="166">
        <v>281.2</v>
      </c>
      <c r="HE11" s="166">
        <v>-276.4008</v>
      </c>
      <c r="HF11" s="166">
        <v>-593.81479999999999</v>
      </c>
      <c r="HG11" s="166">
        <v>598.81449999999995</v>
      </c>
      <c r="HH11" s="166">
        <v>644.81669999999997</v>
      </c>
      <c r="HI11" s="166">
        <v>-155.40559999999999</v>
      </c>
      <c r="HJ11" s="166">
        <v>-153.87569999999999</v>
      </c>
      <c r="HK11" s="166">
        <v>-56.463900000000002</v>
      </c>
      <c r="HL11" s="166">
        <v>-47.970100000000002</v>
      </c>
      <c r="HM11" s="166">
        <v>78.794700000000006</v>
      </c>
      <c r="HN11" s="166">
        <v>79.759200000000007</v>
      </c>
      <c r="HO11" s="167"/>
      <c r="HP11" s="167"/>
      <c r="HQ11" s="166">
        <v>34.500300000000003</v>
      </c>
      <c r="HR11" s="166">
        <v>34.434399999999997</v>
      </c>
      <c r="HS11" s="166">
        <v>-50.545200000000001</v>
      </c>
      <c r="HT11" s="166">
        <v>-50.315600000000003</v>
      </c>
      <c r="HU11" s="166">
        <v>112.67</v>
      </c>
      <c r="HV11" s="166">
        <v>112.19</v>
      </c>
      <c r="HW11" s="166">
        <v>37.4</v>
      </c>
      <c r="HX11" s="166">
        <v>35.9</v>
      </c>
      <c r="HY11" s="166">
        <v>22.519400000000001</v>
      </c>
      <c r="HZ11" s="166">
        <v>25.76</v>
      </c>
      <c r="IA11" s="166">
        <v>-377.94220000000001</v>
      </c>
      <c r="IB11" s="166">
        <v>111.80710000000001</v>
      </c>
      <c r="IC11" s="166">
        <v>112.6784</v>
      </c>
      <c r="ID11" s="166">
        <v>12.2</v>
      </c>
      <c r="IE11" s="166">
        <v>-14.2</v>
      </c>
      <c r="IF11" s="166">
        <v>-32.700000000000003</v>
      </c>
      <c r="IG11" s="166">
        <v>-32.799999999999997</v>
      </c>
      <c r="IH11" s="166">
        <v>1.1567000000000001</v>
      </c>
      <c r="II11" s="167"/>
      <c r="IJ11" s="166">
        <v>-639.90030000000002</v>
      </c>
      <c r="IK11" s="166">
        <v>-367.69290000000001</v>
      </c>
      <c r="IL11" s="166">
        <v>497.30329999999998</v>
      </c>
      <c r="IM11" s="166">
        <v>407.20010000000002</v>
      </c>
      <c r="IN11" s="166">
        <v>-35.491999999999997</v>
      </c>
      <c r="IO11" s="166">
        <v>-392.07220000000001</v>
      </c>
      <c r="IP11" s="166">
        <v>398.64699999999999</v>
      </c>
      <c r="IQ11" s="166">
        <v>-164.92330000000001</v>
      </c>
      <c r="IR11" s="166">
        <v>-240.6018</v>
      </c>
      <c r="IS11" s="166">
        <v>-390.72210000000001</v>
      </c>
      <c r="IT11" s="166">
        <v>109.17059999999999</v>
      </c>
      <c r="IU11" s="166">
        <v>110.96720000000001</v>
      </c>
      <c r="IV11" s="166">
        <v>169.39070000000001</v>
      </c>
      <c r="IW11" s="166">
        <v>-481.38729999999998</v>
      </c>
      <c r="IX11" s="166">
        <v>245.60820000000001</v>
      </c>
      <c r="IY11" s="166">
        <v>-239.88470000000001</v>
      </c>
      <c r="IZ11" s="166">
        <v>237.72559999999999</v>
      </c>
      <c r="JA11" s="166">
        <v>-9.9936000000000007</v>
      </c>
      <c r="JB11" s="167"/>
      <c r="JC11" s="166">
        <v>18</v>
      </c>
      <c r="JD11" s="166">
        <v>6.8529999999999998</v>
      </c>
      <c r="JE11" s="166">
        <v>6.8230000000000004</v>
      </c>
      <c r="JF11" s="166">
        <v>-17.12</v>
      </c>
      <c r="JG11" s="166">
        <v>-6.96</v>
      </c>
      <c r="JH11" s="167"/>
      <c r="JI11" s="166">
        <v>6.6238999999999999</v>
      </c>
      <c r="JJ11" s="166">
        <v>-34.630299999999998</v>
      </c>
      <c r="JK11" s="166">
        <v>-23.497399999999999</v>
      </c>
      <c r="JL11" s="166">
        <v>26.7</v>
      </c>
      <c r="JM11" s="166">
        <v>50.167999999999999</v>
      </c>
      <c r="JN11" s="166">
        <v>50.655000000000001</v>
      </c>
      <c r="JO11" s="167"/>
      <c r="JP11" s="167"/>
      <c r="JQ11" s="166">
        <v>51.759</v>
      </c>
      <c r="JR11" s="166">
        <v>49.522399999999998</v>
      </c>
      <c r="JS11" s="166">
        <v>51.423699999999997</v>
      </c>
      <c r="JT11" s="167"/>
      <c r="JU11" s="166">
        <v>15.4</v>
      </c>
      <c r="JV11" s="166">
        <v>31.196400000000001</v>
      </c>
      <c r="JW11" s="166">
        <v>5.83</v>
      </c>
      <c r="JX11" s="167"/>
      <c r="JY11" s="166">
        <v>-49.458199999999998</v>
      </c>
      <c r="JZ11" s="166">
        <v>75.651399999999995</v>
      </c>
      <c r="KA11" s="166">
        <v>57.786000000000001</v>
      </c>
      <c r="KB11" s="166">
        <v>-49.085099999999997</v>
      </c>
      <c r="KC11" s="166">
        <v>-74.909899999999993</v>
      </c>
      <c r="KD11" s="166">
        <v>46.882199999999997</v>
      </c>
      <c r="KE11" s="166">
        <v>27.2529</v>
      </c>
      <c r="KF11" s="166">
        <v>-15.9</v>
      </c>
      <c r="KG11" s="166">
        <v>15.2</v>
      </c>
      <c r="KH11" s="166">
        <v>57.000700000000002</v>
      </c>
      <c r="KI11" s="166">
        <v>101.9538</v>
      </c>
    </row>
    <row r="12" spans="1:295" ht="18" customHeight="1" x14ac:dyDescent="0.3">
      <c r="A12" s="162" t="s">
        <v>41</v>
      </c>
      <c r="B12" s="162" t="s">
        <v>734</v>
      </c>
      <c r="C12" s="166">
        <v>0</v>
      </c>
      <c r="D12" s="166">
        <v>15.5943</v>
      </c>
      <c r="E12" s="167"/>
      <c r="F12" s="166">
        <v>7.7066999999999997</v>
      </c>
      <c r="G12" s="166">
        <v>14.1661</v>
      </c>
      <c r="H12" s="167"/>
      <c r="I12" s="166">
        <v>31.908899999999999</v>
      </c>
      <c r="J12" s="166">
        <v>-91.944900000000004</v>
      </c>
      <c r="K12" s="166">
        <v>32.154499999999999</v>
      </c>
      <c r="L12" s="166">
        <v>16.3475</v>
      </c>
      <c r="M12" s="166">
        <v>16.0261</v>
      </c>
      <c r="N12" s="166">
        <v>22.2</v>
      </c>
      <c r="O12" s="166">
        <v>-28.494</v>
      </c>
      <c r="P12" s="166">
        <v>26.4</v>
      </c>
      <c r="Q12" s="166">
        <v>11.592000000000001</v>
      </c>
      <c r="R12" s="166">
        <v>-26.4</v>
      </c>
      <c r="S12" s="166">
        <v>14.013400000000001</v>
      </c>
      <c r="T12" s="166">
        <v>56.883600000000001</v>
      </c>
      <c r="U12" s="166">
        <v>14.428000000000001</v>
      </c>
      <c r="V12" s="166">
        <v>14.6275</v>
      </c>
      <c r="W12" s="166">
        <v>24.627600000000001</v>
      </c>
      <c r="X12" s="166">
        <v>9.6763999999999992</v>
      </c>
      <c r="Y12" s="166">
        <v>6.0260999999999996</v>
      </c>
      <c r="Z12" s="166">
        <v>6.4236000000000004</v>
      </c>
      <c r="AA12" s="167"/>
      <c r="AB12" s="167"/>
      <c r="AC12" s="166">
        <v>-68.400000000000006</v>
      </c>
      <c r="AD12" s="166">
        <v>0</v>
      </c>
      <c r="AE12" s="167"/>
      <c r="AF12" s="166">
        <v>-22.2</v>
      </c>
      <c r="AG12" s="167"/>
      <c r="AH12" s="166">
        <v>3.94</v>
      </c>
      <c r="AI12" s="166">
        <v>0.15</v>
      </c>
      <c r="AJ12" s="168">
        <v>-23.98</v>
      </c>
      <c r="AK12" s="166">
        <v>-23.82</v>
      </c>
      <c r="AL12" s="166">
        <v>-59.57</v>
      </c>
      <c r="AM12" s="166">
        <v>23.98</v>
      </c>
      <c r="AN12" s="166">
        <v>23.89</v>
      </c>
      <c r="AO12" s="166">
        <v>8.3201999999999998</v>
      </c>
      <c r="AP12" s="166">
        <v>13.559100000000001</v>
      </c>
      <c r="AQ12" s="166">
        <v>46.818199999999997</v>
      </c>
      <c r="AR12" s="166">
        <v>48.279200000000003</v>
      </c>
      <c r="AS12" s="166">
        <v>38.219799999999999</v>
      </c>
      <c r="AT12" s="166">
        <v>-44.474400000000003</v>
      </c>
      <c r="AU12" s="166">
        <v>-44.122500000000002</v>
      </c>
      <c r="AV12" s="166">
        <v>27.810600000000001</v>
      </c>
      <c r="AW12" s="166">
        <v>28.446999999999999</v>
      </c>
      <c r="AX12" s="166">
        <v>61.2194</v>
      </c>
      <c r="AY12" s="166">
        <v>61.487299999999998</v>
      </c>
      <c r="AZ12" s="166">
        <v>-17.0641</v>
      </c>
      <c r="BA12" s="167"/>
      <c r="BB12" s="166">
        <v>-352.55459999999999</v>
      </c>
      <c r="BC12" s="166">
        <v>6.1623000000000001</v>
      </c>
      <c r="BD12" s="166">
        <v>-9.1</v>
      </c>
      <c r="BE12" s="166">
        <v>-13.4</v>
      </c>
      <c r="BF12" s="166">
        <v>52.593899999999998</v>
      </c>
      <c r="BG12" s="166">
        <v>51.198599999999999</v>
      </c>
      <c r="BH12" s="166">
        <v>-2.2456</v>
      </c>
      <c r="BI12" s="167"/>
      <c r="BJ12" s="166">
        <v>-64.9512</v>
      </c>
      <c r="BK12" s="166">
        <v>-0.91049999999999998</v>
      </c>
      <c r="BL12" s="167"/>
      <c r="BM12" s="166">
        <v>0</v>
      </c>
      <c r="BN12" s="166">
        <v>403.2715</v>
      </c>
      <c r="BO12" s="166">
        <v>13.885899999999999</v>
      </c>
      <c r="BP12" s="166">
        <v>13.6418</v>
      </c>
      <c r="BQ12" s="166">
        <v>-191.09989999999999</v>
      </c>
      <c r="BR12" s="166">
        <v>317.55970000000002</v>
      </c>
      <c r="BS12" s="167"/>
      <c r="BT12" s="166">
        <v>-70.771299999999997</v>
      </c>
      <c r="BU12" s="166">
        <v>72.265000000000001</v>
      </c>
      <c r="BV12" s="166">
        <v>57.4223</v>
      </c>
      <c r="BW12" s="166">
        <v>20.170000000000002</v>
      </c>
      <c r="BX12" s="166">
        <v>17.45</v>
      </c>
      <c r="BY12" s="166">
        <v>40.68</v>
      </c>
      <c r="BZ12" s="166">
        <v>58.17</v>
      </c>
      <c r="CA12" s="166">
        <v>-27.724900000000002</v>
      </c>
      <c r="CB12" s="166">
        <v>-27.858899999999998</v>
      </c>
      <c r="CC12" s="166">
        <v>79.980599999999995</v>
      </c>
      <c r="CD12" s="166">
        <v>80.717699999999994</v>
      </c>
      <c r="CE12" s="166">
        <v>38.0749</v>
      </c>
      <c r="CF12" s="166">
        <v>-46.792000000000002</v>
      </c>
      <c r="CG12" s="166">
        <v>-47.841500000000003</v>
      </c>
      <c r="CH12" s="166">
        <v>-1.3998999999999999</v>
      </c>
      <c r="CI12" s="167"/>
      <c r="CJ12" s="167"/>
      <c r="CK12" s="167"/>
      <c r="CL12" s="166">
        <v>88.7</v>
      </c>
      <c r="CM12" s="166">
        <v>79.7</v>
      </c>
      <c r="CN12" s="166">
        <v>-10.29</v>
      </c>
      <c r="CO12" s="166">
        <v>64.672399999999996</v>
      </c>
      <c r="CP12" s="166">
        <v>63.6205</v>
      </c>
      <c r="CQ12" s="166">
        <v>61.988399999999999</v>
      </c>
      <c r="CR12" s="166">
        <v>-42.372399999999999</v>
      </c>
      <c r="CS12" s="166">
        <v>-40.7605</v>
      </c>
      <c r="CT12" s="166">
        <v>19.922999999999998</v>
      </c>
      <c r="CU12" s="166">
        <v>-7.5372000000000003</v>
      </c>
      <c r="CV12" s="166">
        <v>17.629799999999999</v>
      </c>
      <c r="CW12" s="166">
        <v>10.3507</v>
      </c>
      <c r="CX12" s="166">
        <v>31.81</v>
      </c>
      <c r="CY12" s="166">
        <v>17.559999999999999</v>
      </c>
      <c r="CZ12" s="166">
        <v>44.7729</v>
      </c>
      <c r="DA12" s="166">
        <v>42.192100000000003</v>
      </c>
      <c r="DB12" s="166">
        <v>-22.04</v>
      </c>
      <c r="DC12" s="166">
        <v>-13.9412</v>
      </c>
      <c r="DD12" s="167"/>
      <c r="DE12" s="167"/>
      <c r="DF12" s="166">
        <v>-84.2012</v>
      </c>
      <c r="DG12" s="166">
        <v>-2.9647999999999999</v>
      </c>
      <c r="DH12" s="166">
        <v>-13.6897</v>
      </c>
      <c r="DI12" s="166">
        <v>-48.8</v>
      </c>
      <c r="DJ12" s="166">
        <v>-50.1</v>
      </c>
      <c r="DK12" s="166">
        <v>20.937200000000001</v>
      </c>
      <c r="DL12" s="166">
        <v>31.063800000000001</v>
      </c>
      <c r="DM12" s="166">
        <v>25.845199999999998</v>
      </c>
      <c r="DN12" s="166">
        <v>44.549599999999998</v>
      </c>
      <c r="DO12" s="166">
        <v>30.96</v>
      </c>
      <c r="DP12" s="166">
        <v>-0.82</v>
      </c>
      <c r="DQ12" s="166">
        <v>46.918500000000002</v>
      </c>
      <c r="DR12" s="166">
        <v>82.854699999999994</v>
      </c>
      <c r="DS12" s="166">
        <v>-22</v>
      </c>
      <c r="DT12" s="166">
        <v>-22</v>
      </c>
      <c r="DU12" s="166">
        <v>78.959999999999994</v>
      </c>
      <c r="DV12" s="166">
        <v>46.62</v>
      </c>
      <c r="DW12" s="166">
        <v>84.363600000000005</v>
      </c>
      <c r="DX12" s="166">
        <v>85.418199999999999</v>
      </c>
      <c r="DY12" s="167"/>
      <c r="DZ12" s="166">
        <v>-5.0273000000000003</v>
      </c>
      <c r="EA12" s="166">
        <v>150.24520000000001</v>
      </c>
      <c r="EB12" s="166">
        <v>119.1782</v>
      </c>
      <c r="EC12" s="166">
        <v>113.88639999999999</v>
      </c>
      <c r="ED12" s="166">
        <v>115.065</v>
      </c>
      <c r="EE12" s="166">
        <v>96.603300000000004</v>
      </c>
      <c r="EF12" s="166">
        <v>88.271100000000004</v>
      </c>
      <c r="EG12" s="166">
        <v>-22.733000000000001</v>
      </c>
      <c r="EH12" s="166">
        <v>201.94759999999999</v>
      </c>
      <c r="EI12" s="166">
        <v>388.20839999999998</v>
      </c>
      <c r="EJ12" s="167"/>
      <c r="EK12" s="166">
        <v>-25.730399999999999</v>
      </c>
      <c r="EL12" s="166">
        <v>-23.832999999999998</v>
      </c>
      <c r="EM12" s="166">
        <v>-14.9444</v>
      </c>
      <c r="EN12" s="166">
        <v>33.2455</v>
      </c>
      <c r="EO12" s="166">
        <v>31.849399999999999</v>
      </c>
      <c r="EP12" s="166">
        <v>153.66</v>
      </c>
      <c r="EQ12" s="166">
        <v>-73.640500000000003</v>
      </c>
      <c r="ER12" s="166">
        <v>-75.6297</v>
      </c>
      <c r="ES12" s="166">
        <v>-51.044899999999998</v>
      </c>
      <c r="ET12" s="166">
        <v>0</v>
      </c>
      <c r="EU12" s="166">
        <v>-15.08</v>
      </c>
      <c r="EV12" s="166">
        <v>105.2</v>
      </c>
      <c r="EW12" s="166">
        <v>11.5647</v>
      </c>
      <c r="EX12" s="166">
        <v>19.222999999999999</v>
      </c>
      <c r="EY12" s="166">
        <v>-38.570099999999996</v>
      </c>
      <c r="EZ12" s="166">
        <v>-37.810299999999998</v>
      </c>
      <c r="FA12" s="166">
        <v>8.1837</v>
      </c>
      <c r="FB12" s="166">
        <v>-83.462000000000003</v>
      </c>
      <c r="FC12" s="166">
        <v>46.790500000000002</v>
      </c>
      <c r="FD12" s="166">
        <v>24.8399</v>
      </c>
      <c r="FE12" s="167"/>
      <c r="FF12" s="166">
        <v>24.215499999999999</v>
      </c>
      <c r="FG12" s="166">
        <v>40.746000000000002</v>
      </c>
      <c r="FH12" s="166">
        <v>41.528500000000001</v>
      </c>
      <c r="FI12" s="166">
        <v>39.682600000000001</v>
      </c>
      <c r="FJ12" s="166">
        <v>26.9605</v>
      </c>
      <c r="FK12" s="166">
        <v>26.9605</v>
      </c>
      <c r="FL12" s="166">
        <v>-1.6746000000000001</v>
      </c>
      <c r="FM12" s="166">
        <v>8.9179999999999993</v>
      </c>
      <c r="FN12" s="166">
        <v>8.1915999999999993</v>
      </c>
      <c r="FO12" s="166">
        <v>-10.978999999999999</v>
      </c>
      <c r="FP12" s="167"/>
      <c r="FQ12" s="166">
        <v>-2.569</v>
      </c>
      <c r="FR12" s="166">
        <v>-13.69</v>
      </c>
      <c r="FS12" s="166">
        <v>14.6761</v>
      </c>
      <c r="FT12" s="166">
        <v>0.73880000000000001</v>
      </c>
      <c r="FU12" s="166">
        <v>-8.8699999999999992</v>
      </c>
      <c r="FV12" s="166">
        <v>20.28</v>
      </c>
      <c r="FW12" s="166">
        <v>0</v>
      </c>
      <c r="FX12" s="166">
        <v>2.2665999999999999</v>
      </c>
      <c r="FY12" s="166">
        <v>-9.4879999999999995</v>
      </c>
      <c r="FZ12" s="166">
        <v>4.2210000000000001</v>
      </c>
      <c r="GA12" s="167"/>
      <c r="GB12" s="166">
        <v>34.67</v>
      </c>
      <c r="GC12" s="166">
        <v>-1.3672</v>
      </c>
      <c r="GD12" s="166">
        <v>10.639900000000001</v>
      </c>
      <c r="GE12" s="167"/>
      <c r="GF12" s="166">
        <v>72.157399999999996</v>
      </c>
      <c r="GG12" s="166">
        <v>25.3</v>
      </c>
      <c r="GH12" s="166">
        <v>-9.3978999999999999</v>
      </c>
      <c r="GI12" s="166">
        <v>-0.2072</v>
      </c>
      <c r="GJ12" s="167"/>
      <c r="GK12" s="166">
        <v>1.5052000000000001</v>
      </c>
      <c r="GL12" s="167"/>
      <c r="GM12" s="167"/>
      <c r="GN12" s="166">
        <v>-13.226900000000001</v>
      </c>
      <c r="GO12" s="166">
        <v>-22.436599999999999</v>
      </c>
      <c r="GP12" s="166">
        <v>19.5901</v>
      </c>
      <c r="GQ12" s="166">
        <v>22.961200000000002</v>
      </c>
      <c r="GR12" s="166">
        <v>58.140500000000003</v>
      </c>
      <c r="GS12" s="166">
        <v>60.005400000000002</v>
      </c>
      <c r="GT12" s="166">
        <v>-111.0676</v>
      </c>
      <c r="GU12" s="166">
        <v>-17.890799999999999</v>
      </c>
      <c r="GV12" s="166">
        <v>27.358899999999998</v>
      </c>
      <c r="GW12" s="166">
        <v>-39.556800000000003</v>
      </c>
      <c r="GX12" s="166">
        <v>11.7843</v>
      </c>
      <c r="GY12" s="166">
        <v>4.0137999999999998</v>
      </c>
      <c r="GZ12" s="166">
        <v>3.7759</v>
      </c>
      <c r="HA12" s="166">
        <v>13.3308</v>
      </c>
      <c r="HB12" s="166">
        <v>154.8689</v>
      </c>
      <c r="HC12" s="166">
        <v>156.10290000000001</v>
      </c>
      <c r="HD12" s="166">
        <v>282.5</v>
      </c>
      <c r="HE12" s="166">
        <v>-279.76979999999998</v>
      </c>
      <c r="HF12" s="166">
        <v>-590.77419999999995</v>
      </c>
      <c r="HG12" s="166">
        <v>594.32169999999996</v>
      </c>
      <c r="HH12" s="166">
        <v>639.71100000000001</v>
      </c>
      <c r="HI12" s="166">
        <v>-148.49440000000001</v>
      </c>
      <c r="HJ12" s="166">
        <v>-148.1096</v>
      </c>
      <c r="HK12" s="166">
        <v>-63.130899999999997</v>
      </c>
      <c r="HL12" s="166">
        <v>-55.320799999999998</v>
      </c>
      <c r="HM12" s="166">
        <v>74.124799999999993</v>
      </c>
      <c r="HN12" s="166">
        <v>72.6661</v>
      </c>
      <c r="HO12" s="166">
        <v>-115.3784</v>
      </c>
      <c r="HP12" s="167"/>
      <c r="HQ12" s="166">
        <v>32.940300000000001</v>
      </c>
      <c r="HR12" s="166">
        <v>32.753500000000003</v>
      </c>
      <c r="HS12" s="166">
        <v>-47.093800000000002</v>
      </c>
      <c r="HT12" s="166">
        <v>-47.837699999999998</v>
      </c>
      <c r="HU12" s="166">
        <v>114.21</v>
      </c>
      <c r="HV12" s="166">
        <v>113.9</v>
      </c>
      <c r="HW12" s="166">
        <v>31.9</v>
      </c>
      <c r="HX12" s="166">
        <v>32.200000000000003</v>
      </c>
      <c r="HY12" s="166">
        <v>22.273700000000002</v>
      </c>
      <c r="HZ12" s="166">
        <v>25.28</v>
      </c>
      <c r="IA12" s="166">
        <v>-363.93150000000003</v>
      </c>
      <c r="IB12" s="166">
        <v>109.07850000000001</v>
      </c>
      <c r="IC12" s="166">
        <v>108.8098</v>
      </c>
      <c r="ID12" s="166">
        <v>11.7</v>
      </c>
      <c r="IE12" s="166">
        <v>-16.399999999999999</v>
      </c>
      <c r="IF12" s="166">
        <v>-31.8</v>
      </c>
      <c r="IG12" s="166">
        <v>-31.9</v>
      </c>
      <c r="IH12" s="166">
        <v>1.1473</v>
      </c>
      <c r="II12" s="166">
        <v>0.88870000000000005</v>
      </c>
      <c r="IJ12" s="166">
        <v>-621.69179999999994</v>
      </c>
      <c r="IK12" s="166">
        <v>-345.86419999999998</v>
      </c>
      <c r="IL12" s="166">
        <v>474.84129999999999</v>
      </c>
      <c r="IM12" s="166">
        <v>382.97269999999997</v>
      </c>
      <c r="IN12" s="166">
        <v>-42.334099999999999</v>
      </c>
      <c r="IO12" s="166">
        <v>-375.3254</v>
      </c>
      <c r="IP12" s="166">
        <v>379.82909999999998</v>
      </c>
      <c r="IQ12" s="166">
        <v>-155.9614</v>
      </c>
      <c r="IR12" s="166">
        <v>-230.0761</v>
      </c>
      <c r="IS12" s="166">
        <v>-371.33550000000002</v>
      </c>
      <c r="IT12" s="166">
        <v>105.65819999999999</v>
      </c>
      <c r="IU12" s="166">
        <v>106.38079999999999</v>
      </c>
      <c r="IV12" s="166">
        <v>158.6551</v>
      </c>
      <c r="IW12" s="166">
        <v>-456.42020000000002</v>
      </c>
      <c r="IX12" s="166">
        <v>237.29169999999999</v>
      </c>
      <c r="IY12" s="166">
        <v>-225.35040000000001</v>
      </c>
      <c r="IZ12" s="166">
        <v>227.1362</v>
      </c>
      <c r="JA12" s="166">
        <v>-11.257</v>
      </c>
      <c r="JB12" s="167"/>
      <c r="JC12" s="166">
        <v>16.88</v>
      </c>
      <c r="JD12" s="166">
        <v>6.6870000000000003</v>
      </c>
      <c r="JE12" s="166">
        <v>6.7590000000000003</v>
      </c>
      <c r="JF12" s="166">
        <v>-17.12</v>
      </c>
      <c r="JG12" s="166">
        <v>-6.96</v>
      </c>
      <c r="JH12" s="167"/>
      <c r="JI12" s="166">
        <v>7.9423000000000004</v>
      </c>
      <c r="JJ12" s="166">
        <v>-35.948700000000002</v>
      </c>
      <c r="JK12" s="166">
        <v>-24.7272</v>
      </c>
      <c r="JL12" s="166">
        <v>28.1</v>
      </c>
      <c r="JM12" s="166">
        <v>47.649000000000001</v>
      </c>
      <c r="JN12" s="166">
        <v>46.829000000000001</v>
      </c>
      <c r="JO12" s="166">
        <v>11.230499999999999</v>
      </c>
      <c r="JP12" s="167"/>
      <c r="JQ12" s="166">
        <v>48.357399999999998</v>
      </c>
      <c r="JR12" s="166">
        <v>48.113</v>
      </c>
      <c r="JS12" s="166">
        <v>47.675899999999999</v>
      </c>
      <c r="JT12" s="167"/>
      <c r="JU12" s="166">
        <v>17.100000000000001</v>
      </c>
      <c r="JV12" s="166">
        <v>31.028600000000001</v>
      </c>
      <c r="JW12" s="166">
        <v>5.59</v>
      </c>
      <c r="JX12" s="167"/>
      <c r="JY12" s="166">
        <v>-54.1569</v>
      </c>
      <c r="JZ12" s="166">
        <v>81.293499999999995</v>
      </c>
      <c r="KA12" s="166">
        <v>63.878599999999999</v>
      </c>
      <c r="KB12" s="166">
        <v>-54.2117</v>
      </c>
      <c r="KC12" s="166">
        <v>-80.382800000000003</v>
      </c>
      <c r="KD12" s="166">
        <v>54.061599999999999</v>
      </c>
      <c r="KE12" s="166">
        <v>25.489799999999999</v>
      </c>
      <c r="KF12" s="166">
        <v>-18.899999999999999</v>
      </c>
      <c r="KG12" s="166">
        <v>20.6</v>
      </c>
      <c r="KH12" s="166">
        <v>50.3825</v>
      </c>
      <c r="KI12" s="166">
        <v>114.1596</v>
      </c>
    </row>
    <row r="13" spans="1:295" ht="18" customHeight="1" x14ac:dyDescent="0.3">
      <c r="A13" s="162" t="s">
        <v>41</v>
      </c>
      <c r="B13" s="162" t="s">
        <v>735</v>
      </c>
      <c r="C13" s="166">
        <v>0</v>
      </c>
      <c r="D13" s="166">
        <v>15.425000000000001</v>
      </c>
      <c r="E13" s="166">
        <v>-19.029</v>
      </c>
      <c r="F13" s="166">
        <v>7.6139000000000001</v>
      </c>
      <c r="G13" s="166">
        <v>14.3969</v>
      </c>
      <c r="H13" s="167"/>
      <c r="I13" s="166">
        <v>31.224499999999999</v>
      </c>
      <c r="J13" s="166">
        <v>-93.582599999999999</v>
      </c>
      <c r="K13" s="166">
        <v>31.016500000000001</v>
      </c>
      <c r="L13" s="166">
        <v>15.7875</v>
      </c>
      <c r="M13" s="166">
        <v>15.4969</v>
      </c>
      <c r="N13" s="166">
        <v>22.2</v>
      </c>
      <c r="O13" s="166">
        <v>-28.687999999999999</v>
      </c>
      <c r="P13" s="166">
        <v>26.4</v>
      </c>
      <c r="Q13" s="166">
        <v>11.592000000000001</v>
      </c>
      <c r="R13" s="166">
        <v>-26.4</v>
      </c>
      <c r="S13" s="166">
        <v>13.8756</v>
      </c>
      <c r="T13" s="166">
        <v>60.292999999999999</v>
      </c>
      <c r="U13" s="166">
        <v>14.7522</v>
      </c>
      <c r="V13" s="166">
        <v>14.9999</v>
      </c>
      <c r="W13" s="166">
        <v>25.161899999999999</v>
      </c>
      <c r="X13" s="166">
        <v>11.078099999999999</v>
      </c>
      <c r="Y13" s="166">
        <v>6.2698</v>
      </c>
      <c r="Z13" s="166">
        <v>6.1882999999999999</v>
      </c>
      <c r="AA13" s="167"/>
      <c r="AB13" s="167"/>
      <c r="AC13" s="166">
        <v>-69.52</v>
      </c>
      <c r="AD13" s="167"/>
      <c r="AE13" s="167"/>
      <c r="AF13" s="166">
        <v>-22.2</v>
      </c>
      <c r="AG13" s="167"/>
      <c r="AH13" s="166">
        <v>3.3570000000000002</v>
      </c>
      <c r="AI13" s="166">
        <v>0.14699999999999999</v>
      </c>
      <c r="AJ13" s="168">
        <v>-17.78</v>
      </c>
      <c r="AK13" s="166">
        <v>-18.239999999999998</v>
      </c>
      <c r="AL13" s="166">
        <v>-71.709999999999994</v>
      </c>
      <c r="AM13" s="166">
        <v>17.78</v>
      </c>
      <c r="AN13" s="166">
        <v>18.309999999999999</v>
      </c>
      <c r="AO13" s="166">
        <v>8.6687999999999992</v>
      </c>
      <c r="AP13" s="166">
        <v>12.785299999999999</v>
      </c>
      <c r="AQ13" s="166">
        <v>45.746400000000001</v>
      </c>
      <c r="AR13" s="166">
        <v>47.5672</v>
      </c>
      <c r="AS13" s="166">
        <v>35.845700000000001</v>
      </c>
      <c r="AT13" s="166">
        <v>-40.723599999999998</v>
      </c>
      <c r="AU13" s="166">
        <v>-41.036000000000001</v>
      </c>
      <c r="AV13" s="166">
        <v>11.966699999999999</v>
      </c>
      <c r="AW13" s="166">
        <v>11.923400000000001</v>
      </c>
      <c r="AX13" s="166">
        <v>61.2194</v>
      </c>
      <c r="AY13" s="166">
        <v>62.558999999999997</v>
      </c>
      <c r="AZ13" s="166">
        <v>-48.544899999999998</v>
      </c>
      <c r="BA13" s="167"/>
      <c r="BB13" s="166">
        <v>-319.0591</v>
      </c>
      <c r="BC13" s="166">
        <v>6.7016999999999998</v>
      </c>
      <c r="BD13" s="166">
        <v>-9.4</v>
      </c>
      <c r="BE13" s="166">
        <v>-14</v>
      </c>
      <c r="BF13" s="166">
        <v>48.502000000000002</v>
      </c>
      <c r="BG13" s="166">
        <v>47.947499999999998</v>
      </c>
      <c r="BH13" s="166">
        <v>-2.1581000000000001</v>
      </c>
      <c r="BI13" s="167"/>
      <c r="BJ13" s="166">
        <v>-60.4985</v>
      </c>
      <c r="BK13" s="166">
        <v>-0.85489999999999999</v>
      </c>
      <c r="BL13" s="167"/>
      <c r="BM13" s="166">
        <v>0</v>
      </c>
      <c r="BN13" s="166">
        <v>368.54140000000001</v>
      </c>
      <c r="BO13" s="166">
        <v>7.3855000000000004</v>
      </c>
      <c r="BP13" s="166">
        <v>7.2328999999999999</v>
      </c>
      <c r="BQ13" s="166">
        <v>-174.4889</v>
      </c>
      <c r="BR13" s="166">
        <v>284.95440000000002</v>
      </c>
      <c r="BS13" s="167"/>
      <c r="BT13" s="166">
        <v>-63.982199999999999</v>
      </c>
      <c r="BU13" s="166">
        <v>66.167400000000001</v>
      </c>
      <c r="BV13" s="166">
        <v>56.414400000000001</v>
      </c>
      <c r="BW13" s="166">
        <v>19.98</v>
      </c>
      <c r="BX13" s="166">
        <v>16.28</v>
      </c>
      <c r="BY13" s="166">
        <v>39.79</v>
      </c>
      <c r="BZ13" s="166">
        <v>57.87</v>
      </c>
      <c r="CA13" s="166">
        <v>-26.921199999999999</v>
      </c>
      <c r="CB13" s="166">
        <v>-27.858899999999998</v>
      </c>
      <c r="CC13" s="166">
        <v>83.441199999999995</v>
      </c>
      <c r="CD13" s="166">
        <v>83.756699999999995</v>
      </c>
      <c r="CE13" s="166">
        <v>39.224499999999999</v>
      </c>
      <c r="CF13" s="166">
        <v>-40.205800000000004</v>
      </c>
      <c r="CG13" s="166">
        <v>-40.706299999999999</v>
      </c>
      <c r="CH13" s="166">
        <v>-3.855</v>
      </c>
      <c r="CI13" s="167"/>
      <c r="CJ13" s="167"/>
      <c r="CK13" s="167"/>
      <c r="CL13" s="166">
        <v>87.3</v>
      </c>
      <c r="CM13" s="166">
        <v>78.8</v>
      </c>
      <c r="CN13" s="166">
        <v>-10.14</v>
      </c>
      <c r="CO13" s="166">
        <v>66.310599999999994</v>
      </c>
      <c r="CP13" s="166">
        <v>64.203400000000002</v>
      </c>
      <c r="CQ13" s="166">
        <v>63.241599999999998</v>
      </c>
      <c r="CR13" s="166">
        <v>-40.893799999999999</v>
      </c>
      <c r="CS13" s="166">
        <v>-39.702199999999998</v>
      </c>
      <c r="CT13" s="166">
        <v>14.507199999999999</v>
      </c>
      <c r="CU13" s="166">
        <v>-2.5710000000000002</v>
      </c>
      <c r="CV13" s="166">
        <v>11.2637</v>
      </c>
      <c r="CW13" s="166">
        <v>10.0433</v>
      </c>
      <c r="CX13" s="166">
        <v>30</v>
      </c>
      <c r="CY13" s="166">
        <v>16.59</v>
      </c>
      <c r="CZ13" s="166">
        <v>44.069800000000001</v>
      </c>
      <c r="DA13" s="166">
        <v>41.606099999999998</v>
      </c>
      <c r="DB13" s="166">
        <v>-21.63</v>
      </c>
      <c r="DC13" s="166">
        <v>-13.9412</v>
      </c>
      <c r="DD13" s="167"/>
      <c r="DE13" s="167"/>
      <c r="DF13" s="166">
        <v>-81.812799999999996</v>
      </c>
      <c r="DG13" s="166">
        <v>-3.0173999999999999</v>
      </c>
      <c r="DH13" s="166">
        <v>-13.387</v>
      </c>
      <c r="DI13" s="167"/>
      <c r="DJ13" s="166">
        <v>-47.8</v>
      </c>
      <c r="DK13" s="166">
        <v>21.579899999999999</v>
      </c>
      <c r="DL13" s="166">
        <v>30.477900000000002</v>
      </c>
      <c r="DM13" s="166">
        <v>23.497</v>
      </c>
      <c r="DN13" s="166">
        <v>43.377699999999997</v>
      </c>
      <c r="DO13" s="166">
        <v>30</v>
      </c>
      <c r="DP13" s="166">
        <v>-0.09</v>
      </c>
      <c r="DQ13" s="166">
        <v>46.779000000000003</v>
      </c>
      <c r="DR13" s="166">
        <v>82.757199999999997</v>
      </c>
      <c r="DS13" s="166">
        <v>-19.82</v>
      </c>
      <c r="DT13" s="166">
        <v>-20.12</v>
      </c>
      <c r="DU13" s="166">
        <v>73.62</v>
      </c>
      <c r="DV13" s="166">
        <v>46.28</v>
      </c>
      <c r="DW13" s="166">
        <v>82.454499999999996</v>
      </c>
      <c r="DX13" s="166">
        <v>81.909099999999995</v>
      </c>
      <c r="DY13" s="167"/>
      <c r="DZ13" s="166">
        <v>-7.1181999999999999</v>
      </c>
      <c r="EA13" s="166">
        <v>144.6447</v>
      </c>
      <c r="EB13" s="166">
        <v>113.3929</v>
      </c>
      <c r="EC13" s="166">
        <v>108.51690000000001</v>
      </c>
      <c r="ED13" s="166">
        <v>109.6562</v>
      </c>
      <c r="EE13" s="166">
        <v>96.048599999999993</v>
      </c>
      <c r="EF13" s="166">
        <v>86.795100000000005</v>
      </c>
      <c r="EG13" s="166">
        <v>-23.408999999999999</v>
      </c>
      <c r="EH13" s="166">
        <v>187.9212</v>
      </c>
      <c r="EI13" s="166">
        <v>386.01949999999999</v>
      </c>
      <c r="EJ13" s="167"/>
      <c r="EK13" s="166">
        <v>-26.275600000000001</v>
      </c>
      <c r="EL13" s="166">
        <v>-22.786000000000001</v>
      </c>
      <c r="EM13" s="166">
        <v>-9.7758000000000003</v>
      </c>
      <c r="EN13" s="166">
        <v>34.129600000000003</v>
      </c>
      <c r="EO13" s="166">
        <v>32.2196</v>
      </c>
      <c r="EP13" s="166">
        <v>126</v>
      </c>
      <c r="EQ13" s="166">
        <v>-73.846500000000006</v>
      </c>
      <c r="ER13" s="166">
        <v>-74.646799999999999</v>
      </c>
      <c r="ES13" s="166">
        <v>-49.462000000000003</v>
      </c>
      <c r="ET13" s="166">
        <v>0</v>
      </c>
      <c r="EU13" s="166">
        <v>-12.93</v>
      </c>
      <c r="EV13" s="166">
        <v>108.3</v>
      </c>
      <c r="EW13" s="166">
        <v>11.437200000000001</v>
      </c>
      <c r="EX13" s="166">
        <v>17.826799999999999</v>
      </c>
      <c r="EY13" s="166">
        <v>-38.814799999999998</v>
      </c>
      <c r="EZ13" s="166">
        <v>-37.799500000000002</v>
      </c>
      <c r="FA13" s="166">
        <v>5.8898000000000001</v>
      </c>
      <c r="FB13" s="166">
        <v>-82.642200000000003</v>
      </c>
      <c r="FC13" s="166">
        <v>45.679499999999997</v>
      </c>
      <c r="FD13" s="166">
        <v>25.244599999999998</v>
      </c>
      <c r="FE13" s="167"/>
      <c r="FF13" s="166">
        <v>25.2287</v>
      </c>
      <c r="FG13" s="166">
        <v>39.953499999999998</v>
      </c>
      <c r="FH13" s="166">
        <v>41.378399999999999</v>
      </c>
      <c r="FI13" s="166">
        <v>40.014200000000002</v>
      </c>
      <c r="FJ13" s="166">
        <v>26.9605</v>
      </c>
      <c r="FK13" s="166">
        <v>26.123200000000001</v>
      </c>
      <c r="FL13" s="166">
        <v>-11.2196</v>
      </c>
      <c r="FM13" s="166">
        <v>9.9284999999999997</v>
      </c>
      <c r="FN13" s="166">
        <v>9.7522000000000002</v>
      </c>
      <c r="FO13" s="166">
        <v>-15.724600000000001</v>
      </c>
      <c r="FP13" s="167"/>
      <c r="FQ13" s="166">
        <v>-4.0998000000000001</v>
      </c>
      <c r="FR13" s="166">
        <v>-14.82</v>
      </c>
      <c r="FS13" s="166">
        <v>14.7689</v>
      </c>
      <c r="FT13" s="166">
        <v>0.71560000000000001</v>
      </c>
      <c r="FU13" s="166">
        <v>-9.1199999999999992</v>
      </c>
      <c r="FV13" s="166">
        <v>20.52</v>
      </c>
      <c r="FW13" s="167"/>
      <c r="FX13" s="167"/>
      <c r="FY13" s="166">
        <v>-9.5039999999999996</v>
      </c>
      <c r="FZ13" s="166">
        <v>4.2720000000000002</v>
      </c>
      <c r="GA13" s="167"/>
      <c r="GB13" s="166">
        <v>34.26</v>
      </c>
      <c r="GC13" s="166">
        <v>5.9184999999999999</v>
      </c>
      <c r="GD13" s="166">
        <v>17.424600000000002</v>
      </c>
      <c r="GE13" s="166">
        <v>15.06</v>
      </c>
      <c r="GF13" s="166">
        <v>71.093900000000005</v>
      </c>
      <c r="GG13" s="166">
        <v>26.4</v>
      </c>
      <c r="GH13" s="166">
        <v>-8.8430999999999997</v>
      </c>
      <c r="GI13" s="166">
        <v>-0.4199</v>
      </c>
      <c r="GJ13" s="167"/>
      <c r="GK13" s="166">
        <v>1.4809000000000001</v>
      </c>
      <c r="GL13" s="167"/>
      <c r="GM13" s="167"/>
      <c r="GN13" s="166">
        <v>-13.763500000000001</v>
      </c>
      <c r="GO13" s="166">
        <v>-21.6389</v>
      </c>
      <c r="GP13" s="166">
        <v>20.785599999999999</v>
      </c>
      <c r="GQ13" s="166">
        <v>22.413900000000002</v>
      </c>
      <c r="GR13" s="166">
        <v>60.988599999999998</v>
      </c>
      <c r="GS13" s="166">
        <v>63.052900000000001</v>
      </c>
      <c r="GT13" s="166">
        <v>-107.5274</v>
      </c>
      <c r="GU13" s="166">
        <v>-17.5977</v>
      </c>
      <c r="GV13" s="166">
        <v>26.357399999999998</v>
      </c>
      <c r="GW13" s="166">
        <v>-38.662700000000001</v>
      </c>
      <c r="GX13" s="166">
        <v>11.3992</v>
      </c>
      <c r="GY13" s="166">
        <v>3.8574999999999999</v>
      </c>
      <c r="GZ13" s="166">
        <v>3.5859999999999999</v>
      </c>
      <c r="HA13" s="166">
        <v>13</v>
      </c>
      <c r="HB13" s="166">
        <v>153.76179999999999</v>
      </c>
      <c r="HC13" s="166">
        <v>154.48009999999999</v>
      </c>
      <c r="HD13" s="166">
        <v>263.60000000000002</v>
      </c>
      <c r="HE13" s="166">
        <v>-265.66739999999999</v>
      </c>
      <c r="HF13" s="166">
        <v>-577.29</v>
      </c>
      <c r="HG13" s="166">
        <v>578.99080000000004</v>
      </c>
      <c r="HH13" s="166">
        <v>622.67010000000005</v>
      </c>
      <c r="HI13" s="166">
        <v>-145.93260000000001</v>
      </c>
      <c r="HJ13" s="166">
        <v>-146.0189</v>
      </c>
      <c r="HK13" s="166">
        <v>-64.432299999999998</v>
      </c>
      <c r="HL13" s="166">
        <v>-57.352899999999998</v>
      </c>
      <c r="HM13" s="166">
        <v>75.8429</v>
      </c>
      <c r="HN13" s="166">
        <v>75.376800000000003</v>
      </c>
      <c r="HO13" s="167"/>
      <c r="HP13" s="167"/>
      <c r="HQ13" s="166">
        <v>32.852400000000003</v>
      </c>
      <c r="HR13" s="166">
        <v>32.753500000000003</v>
      </c>
      <c r="HS13" s="166">
        <v>-47.5747</v>
      </c>
      <c r="HT13" s="166">
        <v>-47.333199999999998</v>
      </c>
      <c r="HU13" s="166">
        <v>115.54</v>
      </c>
      <c r="HV13" s="166">
        <v>114.84</v>
      </c>
      <c r="HW13" s="166">
        <v>30.9</v>
      </c>
      <c r="HX13" s="166">
        <v>31.5</v>
      </c>
      <c r="HY13" s="166">
        <v>22.416899999999998</v>
      </c>
      <c r="HZ13" s="166">
        <v>24.64</v>
      </c>
      <c r="IA13" s="166">
        <v>-355.54520000000002</v>
      </c>
      <c r="IB13" s="166">
        <v>104.4701</v>
      </c>
      <c r="IC13" s="166">
        <v>104.3211</v>
      </c>
      <c r="ID13" s="166">
        <v>11.6</v>
      </c>
      <c r="IE13" s="166">
        <v>-21.6</v>
      </c>
      <c r="IF13" s="166">
        <v>-31.8</v>
      </c>
      <c r="IG13" s="166">
        <v>-31.9</v>
      </c>
      <c r="IH13" s="166">
        <v>1.3832</v>
      </c>
      <c r="II13" s="166">
        <v>1.0324</v>
      </c>
      <c r="IJ13" s="166">
        <v>-612.40170000000001</v>
      </c>
      <c r="IK13" s="166">
        <v>-343.19150000000002</v>
      </c>
      <c r="IL13" s="166">
        <v>468.27600000000001</v>
      </c>
      <c r="IM13" s="166">
        <v>381.07850000000002</v>
      </c>
      <c r="IN13" s="166">
        <v>-37.532299999999999</v>
      </c>
      <c r="IO13" s="166">
        <v>-376.2783</v>
      </c>
      <c r="IP13" s="166">
        <v>380.23059999999998</v>
      </c>
      <c r="IQ13" s="166">
        <v>-151.34100000000001</v>
      </c>
      <c r="IR13" s="166">
        <v>-227.48849999999999</v>
      </c>
      <c r="IS13" s="166">
        <v>-368.61540000000002</v>
      </c>
      <c r="IT13" s="166">
        <v>107.4914</v>
      </c>
      <c r="IU13" s="166">
        <v>106.3648</v>
      </c>
      <c r="IV13" s="166">
        <v>157.33369999999999</v>
      </c>
      <c r="IW13" s="166">
        <v>-459.7167</v>
      </c>
      <c r="IX13" s="166">
        <v>234.8989</v>
      </c>
      <c r="IY13" s="166">
        <v>-222.7664</v>
      </c>
      <c r="IZ13" s="166">
        <v>223.2174</v>
      </c>
      <c r="JA13" s="166">
        <v>-12.0481</v>
      </c>
      <c r="JB13" s="167"/>
      <c r="JC13" s="166">
        <v>16.64</v>
      </c>
      <c r="JD13" s="166">
        <v>6.7679999999999998</v>
      </c>
      <c r="JE13" s="166">
        <v>6.8339999999999996</v>
      </c>
      <c r="JF13" s="166">
        <v>-16.559999999999999</v>
      </c>
      <c r="JG13" s="166">
        <v>-7.92</v>
      </c>
      <c r="JH13" s="167"/>
      <c r="JI13" s="166">
        <v>8.3513000000000002</v>
      </c>
      <c r="JJ13" s="166">
        <v>-36.534700000000001</v>
      </c>
      <c r="JK13" s="166">
        <v>-25.255199999999999</v>
      </c>
      <c r="JL13" s="166">
        <v>28.6</v>
      </c>
      <c r="JM13" s="166">
        <v>47.459000000000003</v>
      </c>
      <c r="JN13" s="166">
        <v>47.707000000000001</v>
      </c>
      <c r="JO13" s="167"/>
      <c r="JP13" s="167"/>
      <c r="JQ13" s="166">
        <v>50.123199999999997</v>
      </c>
      <c r="JR13" s="166">
        <v>49.311500000000002</v>
      </c>
      <c r="JS13" s="166">
        <v>48.257399999999997</v>
      </c>
      <c r="JT13" s="167"/>
      <c r="JU13" s="166">
        <v>20.5</v>
      </c>
      <c r="JV13" s="166">
        <v>32.180300000000003</v>
      </c>
      <c r="JW13" s="166">
        <v>5.4</v>
      </c>
      <c r="JX13" s="167"/>
      <c r="JY13" s="166">
        <v>-56.9131</v>
      </c>
      <c r="JZ13" s="166">
        <v>82.945599999999999</v>
      </c>
      <c r="KA13" s="166">
        <v>66.180000000000007</v>
      </c>
      <c r="KB13" s="166">
        <v>-56.443800000000003</v>
      </c>
      <c r="KC13" s="166">
        <v>-81.431299999999993</v>
      </c>
      <c r="KD13" s="166">
        <v>55.552900000000001</v>
      </c>
      <c r="KE13" s="166">
        <v>24.476900000000001</v>
      </c>
      <c r="KF13" s="166">
        <v>-21.8</v>
      </c>
      <c r="KG13" s="166">
        <v>21</v>
      </c>
      <c r="KH13" s="166">
        <v>45.627099999999999</v>
      </c>
      <c r="KI13" s="166">
        <v>98.537899999999993</v>
      </c>
    </row>
    <row r="14" spans="1:295" ht="18" customHeight="1" x14ac:dyDescent="0.3">
      <c r="A14" s="162" t="s">
        <v>41</v>
      </c>
      <c r="B14" s="162" t="s">
        <v>736</v>
      </c>
      <c r="C14" s="166">
        <v>0</v>
      </c>
      <c r="D14" s="166">
        <v>15.364699999999999</v>
      </c>
      <c r="E14" s="166">
        <v>-18.837700000000002</v>
      </c>
      <c r="F14" s="166">
        <v>7.3711000000000002</v>
      </c>
      <c r="G14" s="166">
        <v>13.334</v>
      </c>
      <c r="H14" s="167"/>
      <c r="I14" s="166">
        <v>31.0563</v>
      </c>
      <c r="J14" s="166">
        <v>-89.244699999999995</v>
      </c>
      <c r="K14" s="166">
        <v>30.674600000000002</v>
      </c>
      <c r="L14" s="166">
        <v>15.6915</v>
      </c>
      <c r="M14" s="166">
        <v>15.3589</v>
      </c>
      <c r="N14" s="166">
        <v>22.2</v>
      </c>
      <c r="O14" s="166">
        <v>-32.542000000000002</v>
      </c>
      <c r="P14" s="166">
        <v>30.8</v>
      </c>
      <c r="Q14" s="166">
        <v>15.731999999999999</v>
      </c>
      <c r="R14" s="166">
        <v>-28.6</v>
      </c>
      <c r="S14" s="166">
        <v>13.741099999999999</v>
      </c>
      <c r="T14" s="166">
        <v>56.804200000000002</v>
      </c>
      <c r="U14" s="166">
        <v>14.6205</v>
      </c>
      <c r="V14" s="166">
        <v>14.9533</v>
      </c>
      <c r="W14" s="166">
        <v>24.853999999999999</v>
      </c>
      <c r="X14" s="166">
        <v>10.8101</v>
      </c>
      <c r="Y14" s="166">
        <v>6.1493000000000002</v>
      </c>
      <c r="Z14" s="166">
        <v>6.1176000000000004</v>
      </c>
      <c r="AA14" s="167"/>
      <c r="AB14" s="167"/>
      <c r="AC14" s="166">
        <v>-70.03</v>
      </c>
      <c r="AD14" s="167"/>
      <c r="AE14" s="167"/>
      <c r="AF14" s="166">
        <v>-22.2</v>
      </c>
      <c r="AG14" s="167"/>
      <c r="AH14" s="166">
        <v>3.4729999999999999</v>
      </c>
      <c r="AI14" s="166">
        <v>0.14599999999999999</v>
      </c>
      <c r="AJ14" s="168">
        <v>-19.02</v>
      </c>
      <c r="AK14" s="166">
        <v>-19.04</v>
      </c>
      <c r="AL14" s="166">
        <v>-70.3</v>
      </c>
      <c r="AM14" s="166">
        <v>19.02</v>
      </c>
      <c r="AN14" s="166">
        <v>19.100000000000001</v>
      </c>
      <c r="AO14" s="166">
        <v>9.2049000000000003</v>
      </c>
      <c r="AP14" s="166">
        <v>11.416600000000001</v>
      </c>
      <c r="AQ14" s="166">
        <v>45.817700000000002</v>
      </c>
      <c r="AR14" s="166">
        <v>47.212699999999998</v>
      </c>
      <c r="AS14" s="166">
        <v>36.308199999999999</v>
      </c>
      <c r="AT14" s="166">
        <v>-40.857500000000002</v>
      </c>
      <c r="AU14" s="166">
        <v>-41.101900000000001</v>
      </c>
      <c r="AV14" s="166">
        <v>14.68</v>
      </c>
      <c r="AW14" s="166">
        <v>14.726100000000001</v>
      </c>
      <c r="AX14" s="166">
        <v>62.023099999999999</v>
      </c>
      <c r="AY14" s="166">
        <v>62.1571</v>
      </c>
      <c r="AZ14" s="166">
        <v>-40.483600000000003</v>
      </c>
      <c r="BA14" s="167"/>
      <c r="BB14" s="166">
        <v>-328.73559999999998</v>
      </c>
      <c r="BC14" s="166">
        <v>5.2161</v>
      </c>
      <c r="BD14" s="166">
        <v>-8.4</v>
      </c>
      <c r="BE14" s="166">
        <v>-12.5</v>
      </c>
      <c r="BF14" s="166">
        <v>48.749000000000002</v>
      </c>
      <c r="BG14" s="166">
        <v>47.487400000000001</v>
      </c>
      <c r="BH14" s="166">
        <v>-1.9836</v>
      </c>
      <c r="BI14" s="167"/>
      <c r="BJ14" s="166">
        <v>-60.941400000000002</v>
      </c>
      <c r="BK14" s="166">
        <v>-0.91620000000000001</v>
      </c>
      <c r="BL14" s="167"/>
      <c r="BM14" s="167"/>
      <c r="BN14" s="166">
        <v>380.10789999999997</v>
      </c>
      <c r="BO14" s="166">
        <v>8.2095000000000002</v>
      </c>
      <c r="BP14" s="166">
        <v>8.0264000000000006</v>
      </c>
      <c r="BQ14" s="166">
        <v>-204.82980000000001</v>
      </c>
      <c r="BR14" s="166">
        <v>275.45620000000002</v>
      </c>
      <c r="BS14" s="167"/>
      <c r="BT14" s="166">
        <v>-47.5884</v>
      </c>
      <c r="BU14" s="166">
        <v>48.997799999999998</v>
      </c>
      <c r="BV14" s="166">
        <v>54.4983</v>
      </c>
      <c r="BW14" s="166">
        <v>20.09</v>
      </c>
      <c r="BX14" s="166">
        <v>16.93</v>
      </c>
      <c r="BY14" s="166">
        <v>38.93</v>
      </c>
      <c r="BZ14" s="166">
        <v>57.16</v>
      </c>
      <c r="CA14" s="166">
        <v>-21.9648</v>
      </c>
      <c r="CB14" s="166">
        <v>-24.1081</v>
      </c>
      <c r="CC14" s="166">
        <v>76.883300000000006</v>
      </c>
      <c r="CD14" s="166">
        <v>77.473399999999998</v>
      </c>
      <c r="CE14" s="166">
        <v>39.796199999999999</v>
      </c>
      <c r="CF14" s="166">
        <v>-40.156399999999998</v>
      </c>
      <c r="CG14" s="166">
        <v>-39.699399999999997</v>
      </c>
      <c r="CH14" s="166">
        <v>-3.8712</v>
      </c>
      <c r="CI14" s="167"/>
      <c r="CJ14" s="167"/>
      <c r="CK14" s="167"/>
      <c r="CL14" s="166">
        <v>85.7</v>
      </c>
      <c r="CM14" s="166">
        <v>76.900000000000006</v>
      </c>
      <c r="CN14" s="166">
        <v>-10.220000000000001</v>
      </c>
      <c r="CO14" s="166">
        <v>64.215999999999994</v>
      </c>
      <c r="CP14" s="166">
        <v>63.531700000000001</v>
      </c>
      <c r="CQ14" s="166">
        <v>62.395499999999998</v>
      </c>
      <c r="CR14" s="166">
        <v>-42.613900000000001</v>
      </c>
      <c r="CS14" s="166">
        <v>-41.804000000000002</v>
      </c>
      <c r="CT14" s="166">
        <v>18.588799999999999</v>
      </c>
      <c r="CU14" s="166">
        <v>-2.7936000000000001</v>
      </c>
      <c r="CV14" s="166">
        <v>14.963100000000001</v>
      </c>
      <c r="CW14" s="166">
        <v>9.8447999999999993</v>
      </c>
      <c r="CX14" s="166">
        <v>30.9</v>
      </c>
      <c r="CY14" s="166">
        <v>16.95</v>
      </c>
      <c r="CZ14" s="166">
        <v>44.7729</v>
      </c>
      <c r="DA14" s="166">
        <v>42.3386</v>
      </c>
      <c r="DB14" s="166">
        <v>-20.98</v>
      </c>
      <c r="DC14" s="166">
        <v>-3.1539000000000001</v>
      </c>
      <c r="DD14" s="167"/>
      <c r="DE14" s="167"/>
      <c r="DF14" s="166">
        <v>-104.11969999999999</v>
      </c>
      <c r="DG14" s="166">
        <v>-4.4638999999999998</v>
      </c>
      <c r="DH14" s="166">
        <v>-13.1151</v>
      </c>
      <c r="DI14" s="166">
        <v>-46.5</v>
      </c>
      <c r="DJ14" s="166">
        <v>-45.3</v>
      </c>
      <c r="DK14" s="166">
        <v>20.777899999999999</v>
      </c>
      <c r="DL14" s="166">
        <v>29.891999999999999</v>
      </c>
      <c r="DM14" s="166">
        <v>25.845199999999998</v>
      </c>
      <c r="DN14" s="166">
        <v>42.205800000000004</v>
      </c>
      <c r="DO14" s="166">
        <v>29.7</v>
      </c>
      <c r="DP14" s="166">
        <v>-1.28</v>
      </c>
      <c r="DQ14" s="166">
        <v>47.6935</v>
      </c>
      <c r="DR14" s="166">
        <v>104.3109</v>
      </c>
      <c r="DS14" s="166">
        <v>-19.52</v>
      </c>
      <c r="DT14" s="166">
        <v>-19.82</v>
      </c>
      <c r="DU14" s="166">
        <v>71.819999999999993</v>
      </c>
      <c r="DV14" s="166">
        <v>44.02</v>
      </c>
      <c r="DW14" s="166">
        <v>104.70910000000001</v>
      </c>
      <c r="DX14" s="166">
        <v>103.1091</v>
      </c>
      <c r="DY14" s="167"/>
      <c r="DZ14" s="166">
        <v>3.9544999999999999</v>
      </c>
      <c r="EA14" s="166">
        <v>162.2842</v>
      </c>
      <c r="EB14" s="166">
        <v>130.88669999999999</v>
      </c>
      <c r="EC14" s="166">
        <v>125.3437</v>
      </c>
      <c r="ED14" s="166">
        <v>126.411</v>
      </c>
      <c r="EE14" s="166">
        <v>82.470500000000001</v>
      </c>
      <c r="EF14" s="166">
        <v>72.287000000000006</v>
      </c>
      <c r="EG14" s="166">
        <v>-23.138000000000002</v>
      </c>
      <c r="EH14" s="166">
        <v>218.2047</v>
      </c>
      <c r="EI14" s="166">
        <v>398.512</v>
      </c>
      <c r="EJ14" s="167"/>
      <c r="EK14" s="166">
        <v>-25.961099999999998</v>
      </c>
      <c r="EL14" s="166">
        <v>-23.314499999999999</v>
      </c>
      <c r="EM14" s="166">
        <v>0</v>
      </c>
      <c r="EN14" s="166">
        <v>46.4407</v>
      </c>
      <c r="EO14" s="166">
        <v>43.362699999999997</v>
      </c>
      <c r="EP14" s="166">
        <v>53.808</v>
      </c>
      <c r="EQ14" s="166">
        <v>-56.829700000000003</v>
      </c>
      <c r="ER14" s="166">
        <v>-57.578299999999999</v>
      </c>
      <c r="ES14" s="166">
        <v>-34.545000000000002</v>
      </c>
      <c r="ET14" s="166">
        <v>0</v>
      </c>
      <c r="EU14" s="166">
        <v>-15.35</v>
      </c>
      <c r="EV14" s="166">
        <v>1</v>
      </c>
      <c r="EW14" s="166">
        <v>11.3102</v>
      </c>
      <c r="EX14" s="166">
        <v>41.395600000000002</v>
      </c>
      <c r="EY14" s="166">
        <v>-37.69</v>
      </c>
      <c r="EZ14" s="166">
        <v>-36.368699999999997</v>
      </c>
      <c r="FA14" s="166">
        <v>4.3440000000000003</v>
      </c>
      <c r="FB14" s="166">
        <v>-69.096500000000006</v>
      </c>
      <c r="FC14" s="166">
        <v>30.953700000000001</v>
      </c>
      <c r="FD14" s="166">
        <v>25.002700000000001</v>
      </c>
      <c r="FE14" s="167"/>
      <c r="FF14" s="166">
        <v>24.162500000000001</v>
      </c>
      <c r="FG14" s="166">
        <v>40.381100000000004</v>
      </c>
      <c r="FH14" s="166">
        <v>41.487200000000001</v>
      </c>
      <c r="FI14" s="166">
        <v>39.504199999999997</v>
      </c>
      <c r="FJ14" s="166">
        <v>21.769300000000001</v>
      </c>
      <c r="FK14" s="166">
        <v>21.769300000000001</v>
      </c>
      <c r="FL14" s="166">
        <v>-1.5071000000000001</v>
      </c>
      <c r="FM14" s="166">
        <v>-2.069</v>
      </c>
      <c r="FN14" s="166">
        <v>-2.0727000000000002</v>
      </c>
      <c r="FO14" s="166">
        <v>-8.9290000000000003</v>
      </c>
      <c r="FP14" s="167"/>
      <c r="FQ14" s="166">
        <v>-5.6800000000000003E-2</v>
      </c>
      <c r="FR14" s="166">
        <v>-14.23</v>
      </c>
      <c r="FS14" s="166">
        <v>13.970599999999999</v>
      </c>
      <c r="FT14" s="166">
        <v>0.71560000000000001</v>
      </c>
      <c r="FU14" s="166">
        <v>-8.9700000000000006</v>
      </c>
      <c r="FV14" s="166">
        <v>21.4</v>
      </c>
      <c r="FW14" s="167"/>
      <c r="FX14" s="167"/>
      <c r="FY14" s="166">
        <v>-9.5120000000000005</v>
      </c>
      <c r="FZ14" s="166">
        <v>4.1269999999999998</v>
      </c>
      <c r="GA14" s="167"/>
      <c r="GB14" s="166">
        <v>36.22</v>
      </c>
      <c r="GC14" s="166">
        <v>1.4111</v>
      </c>
      <c r="GD14" s="166">
        <v>9.9078999999999997</v>
      </c>
      <c r="GE14" s="167"/>
      <c r="GF14" s="166">
        <v>73.437299999999993</v>
      </c>
      <c r="GG14" s="166">
        <v>25.9</v>
      </c>
      <c r="GH14" s="166">
        <v>-8.3696000000000002</v>
      </c>
      <c r="GI14" s="166">
        <v>-0.92600000000000005</v>
      </c>
      <c r="GJ14" s="166">
        <v>0</v>
      </c>
      <c r="GK14" s="166">
        <v>1.4475</v>
      </c>
      <c r="GL14" s="167"/>
      <c r="GM14" s="167"/>
      <c r="GN14" s="166">
        <v>-13.7056</v>
      </c>
      <c r="GO14" s="166">
        <v>-20.9832</v>
      </c>
      <c r="GP14" s="166">
        <v>21.178100000000001</v>
      </c>
      <c r="GQ14" s="166">
        <v>21.563300000000002</v>
      </c>
      <c r="GR14" s="166">
        <v>62.204599999999999</v>
      </c>
      <c r="GS14" s="166">
        <v>60.701799999999999</v>
      </c>
      <c r="GT14" s="166">
        <v>-106.0274</v>
      </c>
      <c r="GU14" s="166">
        <v>-17.1249</v>
      </c>
      <c r="GV14" s="166">
        <v>27.0243</v>
      </c>
      <c r="GW14" s="166">
        <v>-38.895800000000001</v>
      </c>
      <c r="GX14" s="167"/>
      <c r="GY14" s="166">
        <v>3.8673000000000002</v>
      </c>
      <c r="GZ14" s="166">
        <v>3.6177000000000001</v>
      </c>
      <c r="HA14" s="167"/>
      <c r="HB14" s="166">
        <v>158.18180000000001</v>
      </c>
      <c r="HC14" s="166">
        <v>157.87909999999999</v>
      </c>
      <c r="HD14" s="166">
        <v>256.5</v>
      </c>
      <c r="HE14" s="166">
        <v>-257.57709999999997</v>
      </c>
      <c r="HF14" s="166">
        <v>-572.22140000000002</v>
      </c>
      <c r="HG14" s="166">
        <v>573.5453</v>
      </c>
      <c r="HH14" s="166">
        <v>621.33159999999998</v>
      </c>
      <c r="HI14" s="166">
        <v>-150.4419</v>
      </c>
      <c r="HJ14" s="166">
        <v>-150.3049</v>
      </c>
      <c r="HK14" s="166">
        <v>-59.206800000000001</v>
      </c>
      <c r="HL14" s="166">
        <v>-51.513399999999997</v>
      </c>
      <c r="HM14" s="166">
        <v>75.914199999999994</v>
      </c>
      <c r="HN14" s="166">
        <v>76.0077</v>
      </c>
      <c r="HO14" s="167"/>
      <c r="HP14" s="167"/>
      <c r="HQ14" s="166">
        <v>32.808399999999999</v>
      </c>
      <c r="HR14" s="166">
        <v>32.621699999999997</v>
      </c>
      <c r="HS14" s="166">
        <v>-47.337000000000003</v>
      </c>
      <c r="HT14" s="166">
        <v>-46.613399999999999</v>
      </c>
      <c r="HU14" s="166">
        <v>113.63</v>
      </c>
      <c r="HV14" s="166">
        <v>113.43</v>
      </c>
      <c r="HW14" s="166">
        <v>33.9</v>
      </c>
      <c r="HX14" s="166">
        <v>34.1</v>
      </c>
      <c r="HY14" s="166">
        <v>22.0687</v>
      </c>
      <c r="HZ14" s="166">
        <v>25.68</v>
      </c>
      <c r="IA14" s="166">
        <v>-374.58850000000001</v>
      </c>
      <c r="IB14" s="166">
        <v>111.32</v>
      </c>
      <c r="IC14" s="166">
        <v>111.4802</v>
      </c>
      <c r="ID14" s="167"/>
      <c r="IE14" s="166">
        <v>-15.3</v>
      </c>
      <c r="IF14" s="166">
        <v>-31.7</v>
      </c>
      <c r="IG14" s="166">
        <v>-31</v>
      </c>
      <c r="IH14" s="166">
        <v>1.2867</v>
      </c>
      <c r="II14" s="167"/>
      <c r="IJ14" s="166">
        <v>-607.90229999999997</v>
      </c>
      <c r="IK14" s="166">
        <v>-359.71699999999998</v>
      </c>
      <c r="IL14" s="166">
        <v>482.2253</v>
      </c>
      <c r="IM14" s="166">
        <v>396.6223</v>
      </c>
      <c r="IN14" s="166">
        <v>-29.970300000000002</v>
      </c>
      <c r="IO14" s="166">
        <v>-390.09989999999999</v>
      </c>
      <c r="IP14" s="166">
        <v>389.45780000000002</v>
      </c>
      <c r="IQ14" s="166">
        <v>-157.55359999999999</v>
      </c>
      <c r="IR14" s="166">
        <v>-234.18049999999999</v>
      </c>
      <c r="IS14" s="166">
        <v>-383.4794</v>
      </c>
      <c r="IT14" s="166">
        <v>107.1384</v>
      </c>
      <c r="IU14" s="166">
        <v>111.44629999999999</v>
      </c>
      <c r="IV14" s="166">
        <v>160.94810000000001</v>
      </c>
      <c r="IW14" s="166">
        <v>-469.99119999999999</v>
      </c>
      <c r="IX14" s="166">
        <v>239.28020000000001</v>
      </c>
      <c r="IY14" s="166">
        <v>-232.60579999999999</v>
      </c>
      <c r="IZ14" s="166">
        <v>232.965</v>
      </c>
      <c r="JA14" s="166">
        <v>-10.202299999999999</v>
      </c>
      <c r="JB14" s="167"/>
      <c r="JC14" s="166">
        <v>17.52</v>
      </c>
      <c r="JD14" s="166">
        <v>6.7690000000000001</v>
      </c>
      <c r="JE14" s="166">
        <v>6.7569999999999997</v>
      </c>
      <c r="JF14" s="166">
        <v>-17.920000000000002</v>
      </c>
      <c r="JG14" s="166">
        <v>-6.64</v>
      </c>
      <c r="JH14" s="167"/>
      <c r="JI14" s="166">
        <v>7.0633999999999997</v>
      </c>
      <c r="JJ14" s="166">
        <v>-34.923299999999998</v>
      </c>
      <c r="JK14" s="166">
        <v>-23.555299999999999</v>
      </c>
      <c r="JL14" s="166">
        <v>26.9</v>
      </c>
      <c r="JM14" s="166">
        <v>47.216000000000001</v>
      </c>
      <c r="JN14" s="166">
        <v>47.603000000000002</v>
      </c>
      <c r="JO14" s="167"/>
      <c r="JP14" s="167"/>
      <c r="JQ14" s="166">
        <v>51.478400000000001</v>
      </c>
      <c r="JR14" s="166">
        <v>50.390799999999999</v>
      </c>
      <c r="JS14" s="166">
        <v>50.154400000000003</v>
      </c>
      <c r="JT14" s="167"/>
      <c r="JU14" s="166">
        <v>16.8</v>
      </c>
      <c r="JV14" s="166">
        <v>30.212499999999999</v>
      </c>
      <c r="JW14" s="166">
        <v>5.32</v>
      </c>
      <c r="JX14" s="167"/>
      <c r="JY14" s="166">
        <v>-52.5959</v>
      </c>
      <c r="JZ14" s="166">
        <v>78.134900000000002</v>
      </c>
      <c r="KA14" s="166">
        <v>60.883200000000002</v>
      </c>
      <c r="KB14" s="166">
        <v>-51.761200000000002</v>
      </c>
      <c r="KC14" s="166">
        <v>-76.947199999999995</v>
      </c>
      <c r="KD14" s="166">
        <v>50.291600000000003</v>
      </c>
      <c r="KE14" s="166">
        <v>25.535299999999999</v>
      </c>
      <c r="KF14" s="166">
        <v>-17</v>
      </c>
      <c r="KG14" s="166">
        <v>17.399999999999999</v>
      </c>
      <c r="KH14" s="166">
        <v>48.180799999999998</v>
      </c>
      <c r="KI14" s="166">
        <v>57.235300000000002</v>
      </c>
    </row>
    <row r="15" spans="1:295" ht="18" customHeight="1" x14ac:dyDescent="0.3">
      <c r="A15" s="162" t="s">
        <v>41</v>
      </c>
      <c r="B15" s="162" t="s">
        <v>737</v>
      </c>
      <c r="C15" s="166">
        <v>0</v>
      </c>
      <c r="D15" s="166">
        <v>15.3568</v>
      </c>
      <c r="E15" s="167"/>
      <c r="F15" s="166">
        <v>7.399</v>
      </c>
      <c r="G15" s="166">
        <v>13.6173</v>
      </c>
      <c r="H15" s="167"/>
      <c r="I15" s="166">
        <v>31.289400000000001</v>
      </c>
      <c r="J15" s="166">
        <v>-91.431799999999996</v>
      </c>
      <c r="K15" s="166">
        <v>30.846499999999999</v>
      </c>
      <c r="L15" s="166">
        <v>15.561500000000001</v>
      </c>
      <c r="M15" s="166">
        <v>15.4391</v>
      </c>
      <c r="N15" s="166">
        <v>24.42</v>
      </c>
      <c r="O15" s="166">
        <v>-31.864000000000001</v>
      </c>
      <c r="P15" s="166">
        <v>28.6</v>
      </c>
      <c r="Q15" s="166">
        <v>16.559999999999999</v>
      </c>
      <c r="R15" s="166">
        <v>-28.6</v>
      </c>
      <c r="S15" s="166">
        <v>12.272500000000001</v>
      </c>
      <c r="T15" s="166">
        <v>57.586599999999997</v>
      </c>
      <c r="U15" s="166">
        <v>14.9231</v>
      </c>
      <c r="V15" s="166">
        <v>14.8988</v>
      </c>
      <c r="W15" s="166">
        <v>25.15</v>
      </c>
      <c r="X15" s="166">
        <v>10.808299999999999</v>
      </c>
      <c r="Y15" s="166">
        <v>6.0983999999999998</v>
      </c>
      <c r="Z15" s="166">
        <v>6.1638000000000002</v>
      </c>
      <c r="AA15" s="167"/>
      <c r="AB15" s="167"/>
      <c r="AC15" s="166">
        <v>-68.349999999999994</v>
      </c>
      <c r="AD15" s="167"/>
      <c r="AE15" s="167"/>
      <c r="AF15" s="166">
        <v>-24.42</v>
      </c>
      <c r="AG15" s="167"/>
      <c r="AH15" s="166">
        <v>3.7559999999999998</v>
      </c>
      <c r="AI15" s="166">
        <v>0.151</v>
      </c>
      <c r="AJ15" s="168">
        <v>-23.07</v>
      </c>
      <c r="AK15" s="166">
        <v>-23.44</v>
      </c>
      <c r="AL15" s="166">
        <v>-60.21</v>
      </c>
      <c r="AM15" s="166">
        <v>23.07</v>
      </c>
      <c r="AN15" s="166">
        <v>23.08</v>
      </c>
      <c r="AO15" s="166">
        <v>9.2824000000000009</v>
      </c>
      <c r="AP15" s="166">
        <v>12.122299999999999</v>
      </c>
      <c r="AQ15" s="166">
        <v>45.069200000000002</v>
      </c>
      <c r="AR15" s="166">
        <v>46.62</v>
      </c>
      <c r="AS15" s="166">
        <v>36.775700000000001</v>
      </c>
      <c r="AT15" s="166">
        <v>-44.608400000000003</v>
      </c>
      <c r="AU15" s="166">
        <v>-45.021700000000003</v>
      </c>
      <c r="AV15" s="166">
        <v>36.6706</v>
      </c>
      <c r="AW15" s="166">
        <v>34.589300000000001</v>
      </c>
      <c r="AX15" s="166">
        <v>59.343899999999998</v>
      </c>
      <c r="AY15" s="166">
        <v>61.0854</v>
      </c>
      <c r="AZ15" s="166">
        <v>-16.202400000000001</v>
      </c>
      <c r="BA15" s="167"/>
      <c r="BB15" s="166">
        <v>-351.44479999999999</v>
      </c>
      <c r="BC15" s="166">
        <v>6.2460000000000004</v>
      </c>
      <c r="BD15" s="166">
        <v>-8.9</v>
      </c>
      <c r="BE15" s="166">
        <v>-13.2</v>
      </c>
      <c r="BF15" s="166">
        <v>52.448599999999999</v>
      </c>
      <c r="BG15" s="166">
        <v>51.502600000000001</v>
      </c>
      <c r="BH15" s="166">
        <v>-2.0413000000000001</v>
      </c>
      <c r="BI15" s="167"/>
      <c r="BJ15" s="166">
        <v>-66.738600000000005</v>
      </c>
      <c r="BK15" s="166">
        <v>-1.1338999999999999</v>
      </c>
      <c r="BL15" s="167"/>
      <c r="BM15" s="167"/>
      <c r="BN15" s="166">
        <v>398.96839999999997</v>
      </c>
      <c r="BO15" s="166">
        <v>9.0945</v>
      </c>
      <c r="BP15" s="166">
        <v>9.5828000000000007</v>
      </c>
      <c r="BQ15" s="166">
        <v>-198.72989999999999</v>
      </c>
      <c r="BR15" s="166">
        <v>296.62490000000003</v>
      </c>
      <c r="BS15" s="167"/>
      <c r="BT15" s="166">
        <v>-83.908600000000007</v>
      </c>
      <c r="BU15" s="166">
        <v>85.836600000000004</v>
      </c>
      <c r="BV15" s="166">
        <v>53.490400000000001</v>
      </c>
      <c r="BW15" s="166">
        <v>20.11</v>
      </c>
      <c r="BX15" s="166">
        <v>17.010000000000002</v>
      </c>
      <c r="BY15" s="166">
        <v>38.93</v>
      </c>
      <c r="BZ15" s="166">
        <v>55.86</v>
      </c>
      <c r="CA15" s="166">
        <v>-21.295000000000002</v>
      </c>
      <c r="CB15" s="166">
        <v>-20.357299999999999</v>
      </c>
      <c r="CC15" s="166">
        <v>74.319299999999998</v>
      </c>
      <c r="CD15" s="166">
        <v>75.684399999999997</v>
      </c>
      <c r="CE15" s="166">
        <v>37.307299999999998</v>
      </c>
      <c r="CF15" s="166">
        <v>-48.853099999999998</v>
      </c>
      <c r="CG15" s="166">
        <v>-49.052700000000002</v>
      </c>
      <c r="CH15" s="166">
        <v>-3.1272000000000002</v>
      </c>
      <c r="CI15" s="167"/>
      <c r="CJ15" s="167"/>
      <c r="CK15" s="167"/>
      <c r="CL15" s="166">
        <v>89.1</v>
      </c>
      <c r="CM15" s="166">
        <v>79.099999999999994</v>
      </c>
      <c r="CN15" s="166">
        <v>-10.02</v>
      </c>
      <c r="CO15" s="166">
        <v>61.066099999999999</v>
      </c>
      <c r="CP15" s="166">
        <v>60.112099999999998</v>
      </c>
      <c r="CQ15" s="166">
        <v>59.296599999999998</v>
      </c>
      <c r="CR15" s="166">
        <v>-51.115400000000001</v>
      </c>
      <c r="CS15" s="166">
        <v>-51.043199999999999</v>
      </c>
      <c r="CT15" s="166">
        <v>20.8247</v>
      </c>
      <c r="CU15" s="166">
        <v>2.0918000000000001</v>
      </c>
      <c r="CV15" s="166">
        <v>18.7911</v>
      </c>
      <c r="CW15" s="166">
        <v>9.5902999999999992</v>
      </c>
      <c r="CX15" s="166">
        <v>30.38</v>
      </c>
      <c r="CY15" s="166">
        <v>16.559999999999999</v>
      </c>
      <c r="CZ15" s="166">
        <v>44.069800000000001</v>
      </c>
      <c r="DA15" s="166">
        <v>41.752600000000001</v>
      </c>
      <c r="DB15" s="166">
        <v>-21</v>
      </c>
      <c r="DC15" s="166">
        <v>-14.4436</v>
      </c>
      <c r="DD15" s="167"/>
      <c r="DE15" s="167"/>
      <c r="DF15" s="166">
        <v>-87.310900000000004</v>
      </c>
      <c r="DG15" s="166">
        <v>-4.1605999999999996</v>
      </c>
      <c r="DH15" s="166">
        <v>-13.0909</v>
      </c>
      <c r="DI15" s="166">
        <v>-44.4</v>
      </c>
      <c r="DJ15" s="166">
        <v>-43</v>
      </c>
      <c r="DK15" s="166">
        <v>20.508700000000001</v>
      </c>
      <c r="DL15" s="167"/>
      <c r="DM15" s="166">
        <v>23.9666</v>
      </c>
      <c r="DN15" s="166">
        <v>42.205800000000004</v>
      </c>
      <c r="DO15" s="166">
        <v>29.38</v>
      </c>
      <c r="DP15" s="166">
        <v>-0.56000000000000005</v>
      </c>
      <c r="DQ15" s="166">
        <v>46.980499999999999</v>
      </c>
      <c r="DR15" s="166">
        <v>86.419899999999998</v>
      </c>
      <c r="DS15" s="166">
        <v>-16.18</v>
      </c>
      <c r="DT15" s="166">
        <v>-16.309999999999999</v>
      </c>
      <c r="DU15" s="166">
        <v>64.56</v>
      </c>
      <c r="DV15" s="166">
        <v>44.5</v>
      </c>
      <c r="DW15" s="166">
        <v>87.927300000000002</v>
      </c>
      <c r="DX15" s="166">
        <v>86.418199999999999</v>
      </c>
      <c r="DY15" s="167"/>
      <c r="DZ15" s="166">
        <v>-7.2700000000000001E-2</v>
      </c>
      <c r="EA15" s="166">
        <v>147.85429999999999</v>
      </c>
      <c r="EB15" s="166">
        <v>118.2264</v>
      </c>
      <c r="EC15" s="166">
        <v>113.6504</v>
      </c>
      <c r="ED15" s="166">
        <v>113.3907</v>
      </c>
      <c r="EE15" s="166">
        <v>103.1352</v>
      </c>
      <c r="EF15" s="166">
        <v>94.835599999999999</v>
      </c>
      <c r="EG15" s="166">
        <v>-22.93</v>
      </c>
      <c r="EH15" s="166">
        <v>215.43260000000001</v>
      </c>
      <c r="EI15" s="166">
        <v>401.95760000000001</v>
      </c>
      <c r="EJ15" s="167"/>
      <c r="EK15" s="166">
        <v>-26.7959</v>
      </c>
      <c r="EL15" s="166">
        <v>-24.2607</v>
      </c>
      <c r="EM15" s="166">
        <v>-17.286000000000001</v>
      </c>
      <c r="EN15" s="166">
        <v>35.529200000000003</v>
      </c>
      <c r="EO15" s="166">
        <v>32.868400000000001</v>
      </c>
      <c r="EP15" s="166">
        <v>179.77199999999999</v>
      </c>
      <c r="EQ15" s="166">
        <v>-72.715400000000002</v>
      </c>
      <c r="ER15" s="166">
        <v>-74.054500000000004</v>
      </c>
      <c r="ES15" s="166">
        <v>-55.234200000000001</v>
      </c>
      <c r="ET15" s="166">
        <v>0</v>
      </c>
      <c r="EU15" s="166">
        <v>-13.66</v>
      </c>
      <c r="EV15" s="166">
        <v>120.9</v>
      </c>
      <c r="EW15" s="166">
        <v>11.4526</v>
      </c>
      <c r="EX15" s="166">
        <v>18.642399999999999</v>
      </c>
      <c r="EY15" s="166">
        <v>-38.746099999999998</v>
      </c>
      <c r="EZ15" s="166">
        <v>-37.435400000000001</v>
      </c>
      <c r="FA15" s="166">
        <v>6.7302999999999997</v>
      </c>
      <c r="FB15" s="166">
        <v>-91.140500000000003</v>
      </c>
      <c r="FC15" s="166">
        <v>51.049700000000001</v>
      </c>
      <c r="FD15" s="166">
        <v>25.211300000000001</v>
      </c>
      <c r="FE15" s="167"/>
      <c r="FF15" s="166">
        <v>24.724</v>
      </c>
      <c r="FG15" s="166">
        <v>40.012599999999999</v>
      </c>
      <c r="FH15" s="166">
        <v>40.347299999999997</v>
      </c>
      <c r="FI15" s="166">
        <v>38.830300000000001</v>
      </c>
      <c r="FJ15" s="166">
        <v>21.266999999999999</v>
      </c>
      <c r="FK15" s="166">
        <v>19.927299999999999</v>
      </c>
      <c r="FL15" s="166">
        <v>-3.0142000000000002</v>
      </c>
      <c r="FM15" s="166">
        <v>2.3340000000000001</v>
      </c>
      <c r="FN15" s="166">
        <v>2.2039</v>
      </c>
      <c r="FO15" s="166">
        <v>-10.5802</v>
      </c>
      <c r="FP15" s="167"/>
      <c r="FQ15" s="166">
        <v>-3.8214999999999999</v>
      </c>
      <c r="FR15" s="166">
        <v>-15.01</v>
      </c>
      <c r="FS15" s="166">
        <v>14.187799999999999</v>
      </c>
      <c r="FT15" s="166">
        <v>0.6925</v>
      </c>
      <c r="FU15" s="166">
        <v>-9.15</v>
      </c>
      <c r="FV15" s="166">
        <v>20.57</v>
      </c>
      <c r="FW15" s="167"/>
      <c r="FX15" s="167"/>
      <c r="FY15" s="166">
        <v>-8.8469999999999995</v>
      </c>
      <c r="FZ15" s="166">
        <v>4.2270000000000003</v>
      </c>
      <c r="GA15" s="166">
        <v>7.9177999999999997</v>
      </c>
      <c r="GB15" s="166">
        <v>34.99</v>
      </c>
      <c r="GC15" s="166">
        <v>-0.46629999999999999</v>
      </c>
      <c r="GD15" s="166">
        <v>7.7765000000000004</v>
      </c>
      <c r="GE15" s="166">
        <v>15.31</v>
      </c>
      <c r="GF15" s="166">
        <v>73.923299999999998</v>
      </c>
      <c r="GG15" s="166">
        <v>25.6</v>
      </c>
      <c r="GH15" s="166">
        <v>-8.5363000000000007</v>
      </c>
      <c r="GI15" s="166">
        <v>-0.96419999999999995</v>
      </c>
      <c r="GJ15" s="166">
        <v>0</v>
      </c>
      <c r="GK15" s="166">
        <v>1.4338</v>
      </c>
      <c r="GL15" s="167"/>
      <c r="GM15" s="167"/>
      <c r="GN15" s="166">
        <v>-13.160399999999999</v>
      </c>
      <c r="GO15" s="166">
        <v>-21.344100000000001</v>
      </c>
      <c r="GP15" s="166">
        <v>21.061699999999998</v>
      </c>
      <c r="GQ15" s="166">
        <v>22.442399999999999</v>
      </c>
      <c r="GR15" s="166">
        <v>60.718699999999998</v>
      </c>
      <c r="GS15" s="166">
        <v>64.578000000000003</v>
      </c>
      <c r="GT15" s="166">
        <v>-110.5778</v>
      </c>
      <c r="GU15" s="166">
        <v>-16.969899999999999</v>
      </c>
      <c r="GV15" s="166">
        <v>27.270600000000002</v>
      </c>
      <c r="GW15" s="166">
        <v>-39.061100000000003</v>
      </c>
      <c r="GX15" s="166">
        <v>11.6256</v>
      </c>
      <c r="GY15" s="166">
        <v>3.8771</v>
      </c>
      <c r="GZ15" s="166">
        <v>3.6598999999999999</v>
      </c>
      <c r="HA15" s="167"/>
      <c r="HB15" s="166">
        <v>156.68700000000001</v>
      </c>
      <c r="HC15" s="166">
        <v>156.78530000000001</v>
      </c>
      <c r="HD15" s="166">
        <v>264</v>
      </c>
      <c r="HE15" s="166">
        <v>-263.27589999999998</v>
      </c>
      <c r="HF15" s="166">
        <v>-576.26229999999998</v>
      </c>
      <c r="HG15" s="166">
        <v>579.46529999999996</v>
      </c>
      <c r="HH15" s="166">
        <v>623.7722</v>
      </c>
      <c r="HI15" s="166">
        <v>-147.52629999999999</v>
      </c>
      <c r="HJ15" s="166">
        <v>-148.4991</v>
      </c>
      <c r="HK15" s="166">
        <v>-59.894500000000001</v>
      </c>
      <c r="HL15" s="166">
        <v>-52.048000000000002</v>
      </c>
      <c r="HM15" s="166">
        <v>74.137500000000003</v>
      </c>
      <c r="HN15" s="166">
        <v>74.832300000000004</v>
      </c>
      <c r="HO15" s="167"/>
      <c r="HP15" s="167"/>
      <c r="HQ15" s="166">
        <v>32.808399999999999</v>
      </c>
      <c r="HR15" s="166">
        <v>32.764499999999998</v>
      </c>
      <c r="HS15" s="166">
        <v>-47.216299999999997</v>
      </c>
      <c r="HT15" s="166">
        <v>-47.407600000000002</v>
      </c>
      <c r="HU15" s="166">
        <v>117.7</v>
      </c>
      <c r="HV15" s="166">
        <v>116.75</v>
      </c>
      <c r="HW15" s="166">
        <v>32.6</v>
      </c>
      <c r="HX15" s="166">
        <v>32.9</v>
      </c>
      <c r="HY15" s="166">
        <v>22.130600000000001</v>
      </c>
      <c r="HZ15" s="166">
        <v>25.36</v>
      </c>
      <c r="IA15" s="166">
        <v>-358.81020000000001</v>
      </c>
      <c r="IB15" s="166">
        <v>103.2012</v>
      </c>
      <c r="IC15" s="166">
        <v>102.4931</v>
      </c>
      <c r="ID15" s="166">
        <v>12.2</v>
      </c>
      <c r="IE15" s="166">
        <v>-17.600000000000001</v>
      </c>
      <c r="IF15" s="166">
        <v>-31</v>
      </c>
      <c r="IG15" s="166">
        <v>-31</v>
      </c>
      <c r="IH15" s="166">
        <v>1.8085</v>
      </c>
      <c r="II15" s="166">
        <v>1.3089</v>
      </c>
      <c r="IJ15" s="166">
        <v>-609.27809999999999</v>
      </c>
      <c r="IK15" s="166">
        <v>-356.88299999999998</v>
      </c>
      <c r="IL15" s="166">
        <v>472.53339999999997</v>
      </c>
      <c r="IM15" s="166">
        <v>388.50510000000003</v>
      </c>
      <c r="IN15" s="166">
        <v>-37.901600000000002</v>
      </c>
      <c r="IO15" s="166">
        <v>-382.14019999999999</v>
      </c>
      <c r="IP15" s="166">
        <v>382.44349999999997</v>
      </c>
      <c r="IQ15" s="166">
        <v>-154.91329999999999</v>
      </c>
      <c r="IR15" s="166">
        <v>-229.49760000000001</v>
      </c>
      <c r="IS15" s="166">
        <v>-374.4948</v>
      </c>
      <c r="IT15" s="166">
        <v>109.1558</v>
      </c>
      <c r="IU15" s="166">
        <v>109.5668</v>
      </c>
      <c r="IV15" s="166">
        <v>153.7022</v>
      </c>
      <c r="IW15" s="166">
        <v>-459.20909999999998</v>
      </c>
      <c r="IX15" s="166">
        <v>238.6183</v>
      </c>
      <c r="IY15" s="166">
        <v>-224.6644</v>
      </c>
      <c r="IZ15" s="166">
        <v>230.1679</v>
      </c>
      <c r="JA15" s="166">
        <v>-10.652799999999999</v>
      </c>
      <c r="JB15" s="167"/>
      <c r="JC15" s="166">
        <v>15.92</v>
      </c>
      <c r="JD15" s="166">
        <v>6.2720000000000002</v>
      </c>
      <c r="JE15" s="166">
        <v>6.32</v>
      </c>
      <c r="JF15" s="166">
        <v>-16.32</v>
      </c>
      <c r="JG15" s="166">
        <v>-7.76</v>
      </c>
      <c r="JH15" s="167"/>
      <c r="JI15" s="166">
        <v>7.8537999999999997</v>
      </c>
      <c r="JJ15" s="166">
        <v>-34.453299999999999</v>
      </c>
      <c r="JK15" s="166">
        <v>-25.078199999999999</v>
      </c>
      <c r="JL15" s="166">
        <v>28.1</v>
      </c>
      <c r="JM15" s="166">
        <v>48.691000000000003</v>
      </c>
      <c r="JN15" s="166">
        <v>49.101999999999997</v>
      </c>
      <c r="JO15" s="166">
        <v>11.1775</v>
      </c>
      <c r="JP15" s="167"/>
      <c r="JQ15" s="166">
        <v>48.468000000000004</v>
      </c>
      <c r="JR15" s="166">
        <v>48.792900000000003</v>
      </c>
      <c r="JS15" s="166">
        <v>47.907200000000003</v>
      </c>
      <c r="JT15" s="167"/>
      <c r="JU15" s="166">
        <v>18</v>
      </c>
      <c r="JV15" s="166">
        <v>30.696100000000001</v>
      </c>
      <c r="JW15" s="166">
        <v>5.23</v>
      </c>
      <c r="JX15" s="167"/>
      <c r="JY15" s="166">
        <v>-51.762900000000002</v>
      </c>
      <c r="JZ15" s="166">
        <v>79.790199999999999</v>
      </c>
      <c r="KA15" s="166">
        <v>61.319099999999999</v>
      </c>
      <c r="KB15" s="166">
        <v>-51.394300000000001</v>
      </c>
      <c r="KC15" s="166">
        <v>-78.378500000000003</v>
      </c>
      <c r="KD15" s="166">
        <v>51.067900000000002</v>
      </c>
      <c r="KE15" s="166">
        <v>26.185600000000001</v>
      </c>
      <c r="KF15" s="166">
        <v>-18.2</v>
      </c>
      <c r="KG15" s="166">
        <v>19.2</v>
      </c>
      <c r="KH15" s="166">
        <v>52.843000000000004</v>
      </c>
      <c r="KI15" s="166">
        <v>66.505600000000001</v>
      </c>
    </row>
    <row r="16" spans="1:295" ht="18" customHeight="1" x14ac:dyDescent="0.3">
      <c r="A16" s="162" t="s">
        <v>41</v>
      </c>
      <c r="B16" s="162" t="s">
        <v>738</v>
      </c>
      <c r="C16" s="169">
        <v>0</v>
      </c>
      <c r="D16" s="170"/>
      <c r="E16" s="170"/>
      <c r="F16" s="169">
        <v>7.3277999999999999</v>
      </c>
      <c r="G16" s="169">
        <v>14.1297</v>
      </c>
      <c r="H16" s="170"/>
      <c r="I16" s="169">
        <v>31.159400000000002</v>
      </c>
      <c r="J16" s="169">
        <v>-89.855000000000004</v>
      </c>
      <c r="K16" s="169">
        <v>31.1006</v>
      </c>
      <c r="L16" s="169">
        <v>15.6715</v>
      </c>
      <c r="M16" s="169">
        <v>15.631500000000001</v>
      </c>
      <c r="N16" s="169">
        <v>24.42</v>
      </c>
      <c r="O16" s="169">
        <v>-31.768000000000001</v>
      </c>
      <c r="P16" s="169">
        <v>28.6</v>
      </c>
      <c r="Q16" s="169">
        <v>16.559999999999999</v>
      </c>
      <c r="R16" s="170"/>
      <c r="S16" s="169">
        <v>14.0504</v>
      </c>
      <c r="T16" s="169">
        <v>57.609400000000001</v>
      </c>
      <c r="U16" s="169">
        <v>14.896000000000001</v>
      </c>
      <c r="V16" s="169">
        <v>14.723699999999999</v>
      </c>
      <c r="W16" s="169">
        <v>24.7959</v>
      </c>
      <c r="X16" s="169">
        <v>10.8934</v>
      </c>
      <c r="Y16" s="169">
        <v>5.5308000000000002</v>
      </c>
      <c r="Z16" s="169">
        <v>6.2394999999999996</v>
      </c>
      <c r="AA16" s="170"/>
      <c r="AB16" s="170"/>
      <c r="AC16" s="169">
        <v>-69.11</v>
      </c>
      <c r="AD16" s="170"/>
      <c r="AE16" s="170"/>
      <c r="AF16" s="169">
        <v>-24.42</v>
      </c>
      <c r="AG16" s="170"/>
      <c r="AH16" s="169">
        <v>3.1339999999999999</v>
      </c>
      <c r="AI16" s="169">
        <v>0.14499999999999999</v>
      </c>
      <c r="AJ16" s="171">
        <v>-22.29</v>
      </c>
      <c r="AK16" s="169">
        <v>-22.41</v>
      </c>
      <c r="AL16" s="169">
        <v>-60.62</v>
      </c>
      <c r="AM16" s="169">
        <v>22.29</v>
      </c>
      <c r="AN16" s="169">
        <v>23.18</v>
      </c>
      <c r="AO16" s="169">
        <v>9.3110999999999997</v>
      </c>
      <c r="AP16" s="169">
        <v>12.1837</v>
      </c>
      <c r="AQ16" s="169">
        <v>45.000599999999999</v>
      </c>
      <c r="AR16" s="169">
        <v>46.426900000000003</v>
      </c>
      <c r="AS16" s="169">
        <v>34.963099999999997</v>
      </c>
      <c r="AT16" s="169">
        <v>-43.402799999999999</v>
      </c>
      <c r="AU16" s="169">
        <v>-43.390099999999997</v>
      </c>
      <c r="AV16" s="169">
        <v>32.038699999999999</v>
      </c>
      <c r="AW16" s="169">
        <v>32.569000000000003</v>
      </c>
      <c r="AX16" s="169">
        <v>59.21</v>
      </c>
      <c r="AY16" s="169">
        <v>60.1477</v>
      </c>
      <c r="AZ16" s="169">
        <v>-12.8454</v>
      </c>
      <c r="BA16" s="170"/>
      <c r="BB16" s="169">
        <v>-338.55560000000003</v>
      </c>
      <c r="BC16" s="169">
        <v>6.8121999999999998</v>
      </c>
      <c r="BD16" s="169">
        <v>-9.3000000000000007</v>
      </c>
      <c r="BE16" s="169">
        <v>-14.6</v>
      </c>
      <c r="BF16" s="169">
        <v>51.937600000000003</v>
      </c>
      <c r="BG16" s="169">
        <v>50.667099999999998</v>
      </c>
      <c r="BH16" s="169">
        <v>-2.169</v>
      </c>
      <c r="BI16" s="170"/>
      <c r="BJ16" s="169">
        <v>-65.3446</v>
      </c>
      <c r="BK16" s="169">
        <v>-1.2806</v>
      </c>
      <c r="BL16" s="170"/>
      <c r="BM16" s="170"/>
      <c r="BN16" s="169">
        <v>395.33659999999998</v>
      </c>
      <c r="BO16" s="169">
        <v>10.101599999999999</v>
      </c>
      <c r="BP16" s="169">
        <v>9.9184999999999999</v>
      </c>
      <c r="BQ16" s="169">
        <v>-197.0265</v>
      </c>
      <c r="BR16" s="169">
        <v>294.98489999999998</v>
      </c>
      <c r="BS16" s="170"/>
      <c r="BT16" s="169">
        <v>-77.438000000000002</v>
      </c>
      <c r="BU16" s="169">
        <v>78.126400000000004</v>
      </c>
      <c r="BV16" s="169">
        <v>54.4983</v>
      </c>
      <c r="BW16" s="169">
        <v>20.11</v>
      </c>
      <c r="BX16" s="169">
        <v>16.59</v>
      </c>
      <c r="BY16" s="170"/>
      <c r="BZ16" s="169">
        <v>57.34</v>
      </c>
      <c r="CA16" s="169">
        <v>-21.8308</v>
      </c>
      <c r="CB16" s="169">
        <v>-22.500599999999999</v>
      </c>
      <c r="CC16" s="169">
        <v>81.408799999999999</v>
      </c>
      <c r="CD16" s="169">
        <v>81.692099999999996</v>
      </c>
      <c r="CE16" s="169">
        <v>35.908799999999999</v>
      </c>
      <c r="CF16" s="169">
        <v>-48.3581</v>
      </c>
      <c r="CG16" s="169">
        <v>-47.362200000000001</v>
      </c>
      <c r="CH16" s="169">
        <v>-2.3851</v>
      </c>
      <c r="CI16" s="170"/>
      <c r="CJ16" s="170"/>
      <c r="CK16" s="170"/>
      <c r="CL16" s="169">
        <v>88.2</v>
      </c>
      <c r="CM16" s="169">
        <v>79.099999999999994</v>
      </c>
      <c r="CN16" s="169">
        <v>-10.14</v>
      </c>
      <c r="CO16" s="169">
        <v>62.327300000000001</v>
      </c>
      <c r="CP16" s="169">
        <v>60.691299999999998</v>
      </c>
      <c r="CQ16" s="169">
        <v>61.162999999999997</v>
      </c>
      <c r="CR16" s="169">
        <v>-48.4514</v>
      </c>
      <c r="CS16" s="169">
        <v>-47.332599999999999</v>
      </c>
      <c r="CT16" s="169">
        <v>19.3245</v>
      </c>
      <c r="CU16" s="169">
        <v>2.0381</v>
      </c>
      <c r="CV16" s="169">
        <v>16.170999999999999</v>
      </c>
      <c r="CW16" s="169">
        <v>10.079700000000001</v>
      </c>
      <c r="CX16" s="169">
        <v>28.79</v>
      </c>
      <c r="CY16" s="169">
        <v>16.11</v>
      </c>
      <c r="CZ16" s="169">
        <v>44.069800000000001</v>
      </c>
      <c r="DA16" s="169">
        <v>41.459699999999998</v>
      </c>
      <c r="DB16" s="169">
        <v>-20.68</v>
      </c>
      <c r="DC16" s="169">
        <v>-3.1539000000000001</v>
      </c>
      <c r="DD16" s="170"/>
      <c r="DE16" s="170"/>
      <c r="DF16" s="169">
        <v>-82.931299999999993</v>
      </c>
      <c r="DG16" s="169">
        <v>-3.8472</v>
      </c>
      <c r="DH16" s="169">
        <v>-13.073600000000001</v>
      </c>
      <c r="DI16" s="169">
        <v>-44.4</v>
      </c>
      <c r="DJ16" s="170"/>
      <c r="DK16" s="169">
        <v>20.799900000000001</v>
      </c>
      <c r="DL16" s="170"/>
      <c r="DM16" s="169">
        <v>23.497</v>
      </c>
      <c r="DN16" s="169">
        <v>42.791699999999999</v>
      </c>
      <c r="DO16" s="170"/>
      <c r="DP16" s="169">
        <v>-0.53</v>
      </c>
      <c r="DQ16" s="169">
        <v>47.042499999999997</v>
      </c>
      <c r="DR16" s="169">
        <v>82.937200000000004</v>
      </c>
      <c r="DS16" s="169">
        <v>-16.829999999999998</v>
      </c>
      <c r="DT16" s="169">
        <v>-17.079999999999998</v>
      </c>
      <c r="DU16" s="169">
        <v>65.430000000000007</v>
      </c>
      <c r="DV16" s="169">
        <v>44.61</v>
      </c>
      <c r="DW16" s="169">
        <v>82.4</v>
      </c>
      <c r="DX16" s="169">
        <v>81.054500000000004</v>
      </c>
      <c r="DY16" s="170"/>
      <c r="DZ16" s="169">
        <v>-3.3818000000000001</v>
      </c>
      <c r="EA16" s="169">
        <v>144.47900000000001</v>
      </c>
      <c r="EB16" s="169">
        <v>112.94670000000001</v>
      </c>
      <c r="EC16" s="169">
        <v>108.34099999999999</v>
      </c>
      <c r="ED16" s="169">
        <v>110.7864</v>
      </c>
      <c r="EE16" s="169">
        <v>101.1964</v>
      </c>
      <c r="EF16" s="169">
        <v>93.7791</v>
      </c>
      <c r="EG16" s="169">
        <v>-22.792999999999999</v>
      </c>
      <c r="EH16" s="169">
        <v>209.04580000000001</v>
      </c>
      <c r="EI16" s="169">
        <v>402.41570000000002</v>
      </c>
      <c r="EJ16" s="170"/>
      <c r="EK16" s="169">
        <v>-26.8904</v>
      </c>
      <c r="EL16" s="169">
        <v>-23.917400000000001</v>
      </c>
      <c r="EM16" s="169">
        <v>-12.1258</v>
      </c>
      <c r="EN16" s="169">
        <v>39.192900000000002</v>
      </c>
      <c r="EO16" s="169">
        <v>37.146900000000002</v>
      </c>
      <c r="EP16" s="169">
        <v>161.34</v>
      </c>
      <c r="EQ16" s="169">
        <v>-73.574799999999996</v>
      </c>
      <c r="ER16" s="169">
        <v>-74.511799999999994</v>
      </c>
      <c r="ES16" s="169">
        <v>-52.976999999999997</v>
      </c>
      <c r="ET16" s="169">
        <v>0</v>
      </c>
      <c r="EU16" s="169">
        <v>-13.13</v>
      </c>
      <c r="EV16" s="169">
        <v>100.9</v>
      </c>
      <c r="EW16" s="169">
        <v>11.473699999999999</v>
      </c>
      <c r="EX16" s="169">
        <v>27.895499999999998</v>
      </c>
      <c r="EY16" s="169">
        <v>-38.172800000000002</v>
      </c>
      <c r="EZ16" s="169">
        <v>-37.816000000000003</v>
      </c>
      <c r="FA16" s="169">
        <v>8.1850000000000005</v>
      </c>
      <c r="FB16" s="169">
        <v>-86.506600000000006</v>
      </c>
      <c r="FC16" s="169">
        <v>45.843800000000002</v>
      </c>
      <c r="FD16" s="169">
        <v>24.547699999999999</v>
      </c>
      <c r="FE16" s="170"/>
      <c r="FF16" s="169">
        <v>23.844000000000001</v>
      </c>
      <c r="FG16" s="169">
        <v>40.095999999999997</v>
      </c>
      <c r="FH16" s="169">
        <v>40.5261</v>
      </c>
      <c r="FI16" s="169">
        <v>39.027700000000003</v>
      </c>
      <c r="FJ16" s="169">
        <v>21.099499999999999</v>
      </c>
      <c r="FK16" s="169">
        <v>21.099499999999999</v>
      </c>
      <c r="FL16" s="169">
        <v>-11.554500000000001</v>
      </c>
      <c r="FM16" s="169">
        <v>5.1726999999999999</v>
      </c>
      <c r="FN16" s="169">
        <v>6.2050999999999998</v>
      </c>
      <c r="FO16" s="169">
        <v>-12.490500000000001</v>
      </c>
      <c r="FP16" s="170"/>
      <c r="FQ16" s="169">
        <v>-4.3121999999999998</v>
      </c>
      <c r="FR16" s="169">
        <v>-16.940000000000001</v>
      </c>
      <c r="FS16" s="169">
        <v>14.366099999999999</v>
      </c>
      <c r="FT16" s="169">
        <v>0.71560000000000001</v>
      </c>
      <c r="FU16" s="169">
        <v>-9.4700000000000006</v>
      </c>
      <c r="FV16" s="169">
        <v>21.54</v>
      </c>
      <c r="FW16" s="170"/>
      <c r="FX16" s="170"/>
      <c r="FY16" s="169">
        <v>-8.94</v>
      </c>
      <c r="FZ16" s="169">
        <v>4.08</v>
      </c>
      <c r="GA16" s="170"/>
      <c r="GB16" s="169">
        <v>33.950000000000003</v>
      </c>
      <c r="GC16" s="169">
        <v>4.4248000000000003</v>
      </c>
      <c r="GD16" s="169">
        <v>12.4688</v>
      </c>
      <c r="GE16" s="169">
        <v>15.13</v>
      </c>
      <c r="GF16" s="169">
        <v>73.859700000000004</v>
      </c>
      <c r="GG16" s="169">
        <v>25</v>
      </c>
      <c r="GH16" s="169">
        <v>-8.8104999999999993</v>
      </c>
      <c r="GI16" s="169">
        <v>-0.86399999999999999</v>
      </c>
      <c r="GJ16" s="169">
        <v>0</v>
      </c>
      <c r="GK16" s="169">
        <v>1.4317</v>
      </c>
      <c r="GL16" s="170"/>
      <c r="GM16" s="170"/>
      <c r="GN16" s="169">
        <v>-12.648400000000001</v>
      </c>
      <c r="GO16" s="169">
        <v>-21.507400000000001</v>
      </c>
      <c r="GP16" s="169">
        <v>21.3294</v>
      </c>
      <c r="GQ16" s="169">
        <v>22.318300000000001</v>
      </c>
      <c r="GR16" s="169">
        <v>60.050400000000003</v>
      </c>
      <c r="GS16" s="169">
        <v>62.630299999999998</v>
      </c>
      <c r="GT16" s="169">
        <v>-109.8463</v>
      </c>
      <c r="GU16" s="169">
        <v>-16.892800000000001</v>
      </c>
      <c r="GV16" s="169">
        <v>26.978200000000001</v>
      </c>
      <c r="GW16" s="169">
        <v>-38.454300000000003</v>
      </c>
      <c r="GX16" s="169">
        <v>12.7631</v>
      </c>
      <c r="GY16" s="169">
        <v>3.9161000000000001</v>
      </c>
      <c r="GZ16" s="169">
        <v>3.6703999999999999</v>
      </c>
      <c r="HA16" s="169">
        <v>14</v>
      </c>
      <c r="HB16" s="169">
        <v>156.30289999999999</v>
      </c>
      <c r="HC16" s="169">
        <v>156.05070000000001</v>
      </c>
      <c r="HD16" s="169">
        <v>270.7</v>
      </c>
      <c r="HE16" s="169">
        <v>-270.33580000000001</v>
      </c>
      <c r="HF16" s="169">
        <v>-593.09649999999999</v>
      </c>
      <c r="HG16" s="169">
        <v>591.89170000000001</v>
      </c>
      <c r="HH16" s="169">
        <v>637.17510000000004</v>
      </c>
      <c r="HI16" s="169">
        <v>-148.7927</v>
      </c>
      <c r="HJ16" s="169">
        <v>-149.04900000000001</v>
      </c>
      <c r="HK16" s="169">
        <v>-63.633499999999998</v>
      </c>
      <c r="HL16" s="169">
        <v>-55.638800000000003</v>
      </c>
      <c r="HM16" s="169">
        <v>73.553100000000001</v>
      </c>
      <c r="HN16" s="169">
        <v>73.205399999999997</v>
      </c>
      <c r="HO16" s="170"/>
      <c r="HP16" s="170"/>
      <c r="HQ16" s="169">
        <v>33.786200000000001</v>
      </c>
      <c r="HR16" s="169">
        <v>33.599400000000003</v>
      </c>
      <c r="HS16" s="169">
        <v>-48.060299999999998</v>
      </c>
      <c r="HT16" s="169">
        <v>-47.447200000000002</v>
      </c>
      <c r="HU16" s="169">
        <v>117.24</v>
      </c>
      <c r="HV16" s="169">
        <v>117.43</v>
      </c>
      <c r="HW16" s="169">
        <v>32.700000000000003</v>
      </c>
      <c r="HX16" s="169">
        <v>31.5</v>
      </c>
      <c r="HY16" s="169">
        <v>21.904199999999999</v>
      </c>
      <c r="HZ16" s="169">
        <v>25.84</v>
      </c>
      <c r="IA16" s="169">
        <v>-361.85969999999998</v>
      </c>
      <c r="IB16" s="169">
        <v>107.389</v>
      </c>
      <c r="IC16" s="169">
        <v>105.8394</v>
      </c>
      <c r="ID16" s="169">
        <v>11.6</v>
      </c>
      <c r="IE16" s="169">
        <v>-16.100000000000001</v>
      </c>
      <c r="IF16" s="169">
        <v>-32.700000000000003</v>
      </c>
      <c r="IG16" s="169">
        <v>-32.799999999999997</v>
      </c>
      <c r="IH16" s="170"/>
      <c r="II16" s="169">
        <v>1.3673999999999999</v>
      </c>
      <c r="IJ16" s="169">
        <v>-625.75720000000001</v>
      </c>
      <c r="IK16" s="169">
        <v>-364.39920000000001</v>
      </c>
      <c r="IL16" s="169">
        <v>474.77910000000003</v>
      </c>
      <c r="IM16" s="169">
        <v>395.19529999999997</v>
      </c>
      <c r="IN16" s="169">
        <v>-42.897300000000001</v>
      </c>
      <c r="IO16" s="169">
        <v>-380.26569999999998</v>
      </c>
      <c r="IP16" s="169">
        <v>382.07049999999998</v>
      </c>
      <c r="IQ16" s="169">
        <v>-157.2063</v>
      </c>
      <c r="IR16" s="169">
        <v>-231.0975</v>
      </c>
      <c r="IS16" s="169">
        <v>-377.33049999999997</v>
      </c>
      <c r="IT16" s="169">
        <v>109.83029999999999</v>
      </c>
      <c r="IU16" s="169">
        <v>108.1801</v>
      </c>
      <c r="IV16" s="169">
        <v>156.53270000000001</v>
      </c>
      <c r="IW16" s="169">
        <v>-467.00439999999998</v>
      </c>
      <c r="IX16" s="169">
        <v>243.44309999999999</v>
      </c>
      <c r="IY16" s="169">
        <v>-226.2355</v>
      </c>
      <c r="IZ16" s="169">
        <v>226.10140000000001</v>
      </c>
      <c r="JA16" s="169">
        <v>-11.7597</v>
      </c>
      <c r="JB16" s="170"/>
      <c r="JC16" s="169">
        <v>17.36</v>
      </c>
      <c r="JD16" s="169">
        <v>6.5359999999999996</v>
      </c>
      <c r="JE16" s="169">
        <v>6.5960000000000001</v>
      </c>
      <c r="JF16" s="169">
        <v>-17.2</v>
      </c>
      <c r="JG16" s="169">
        <v>-6.72</v>
      </c>
      <c r="JH16" s="170"/>
      <c r="JI16" s="169">
        <v>7.4417999999999997</v>
      </c>
      <c r="JJ16" s="169">
        <v>-36.534700000000001</v>
      </c>
      <c r="JK16" s="169">
        <v>-24.110800000000001</v>
      </c>
      <c r="JL16" s="169">
        <v>26.9</v>
      </c>
      <c r="JM16" s="169">
        <v>49.823999999999998</v>
      </c>
      <c r="JN16" s="169">
        <v>48.613</v>
      </c>
      <c r="JO16" s="169">
        <v>11.1891</v>
      </c>
      <c r="JP16" s="169">
        <v>13.4465</v>
      </c>
      <c r="JQ16" s="169">
        <v>48.2898</v>
      </c>
      <c r="JR16" s="169">
        <v>47.395499999999998</v>
      </c>
      <c r="JS16" s="169">
        <v>48.764699999999998</v>
      </c>
      <c r="JT16" s="170"/>
      <c r="JU16" s="169">
        <v>18.399999999999999</v>
      </c>
      <c r="JV16" s="169">
        <v>28.199400000000001</v>
      </c>
      <c r="JW16" s="169">
        <v>5.32</v>
      </c>
      <c r="JX16" s="170"/>
      <c r="JY16" s="169">
        <v>-54.553199999999997</v>
      </c>
      <c r="JZ16" s="169">
        <v>81.576300000000003</v>
      </c>
      <c r="KA16" s="169">
        <v>64.054000000000002</v>
      </c>
      <c r="KB16" s="169">
        <v>-54.982700000000001</v>
      </c>
      <c r="KC16" s="169">
        <v>-79.508399999999995</v>
      </c>
      <c r="KD16" s="169">
        <v>54.679000000000002</v>
      </c>
      <c r="KE16" s="169">
        <v>25.029599999999999</v>
      </c>
      <c r="KF16" s="169">
        <v>-18.8</v>
      </c>
      <c r="KG16" s="169">
        <v>20.7</v>
      </c>
      <c r="KH16" s="169">
        <v>46.759300000000003</v>
      </c>
      <c r="KI16" s="169">
        <v>77.099199999999996</v>
      </c>
    </row>
    <row r="17" spans="1:295" ht="18" customHeight="1" x14ac:dyDescent="0.3">
      <c r="A17" s="162" t="s">
        <v>41</v>
      </c>
      <c r="B17" s="162" t="s">
        <v>739</v>
      </c>
      <c r="C17" s="163">
        <v>0</v>
      </c>
      <c r="D17" s="164"/>
      <c r="E17" s="164"/>
      <c r="F17" s="163">
        <v>7.6369999999999996</v>
      </c>
      <c r="G17" s="163">
        <v>14.1602</v>
      </c>
      <c r="H17" s="164"/>
      <c r="I17" s="163">
        <v>32.110700000000001</v>
      </c>
      <c r="J17" s="163">
        <v>-91.371300000000005</v>
      </c>
      <c r="K17" s="163">
        <v>31.727599999999999</v>
      </c>
      <c r="L17" s="163">
        <v>15.967499999999999</v>
      </c>
      <c r="M17" s="163">
        <v>15.822800000000001</v>
      </c>
      <c r="N17" s="163">
        <v>22.2</v>
      </c>
      <c r="O17" s="163">
        <v>-26.536000000000001</v>
      </c>
      <c r="P17" s="163">
        <v>24.2</v>
      </c>
      <c r="Q17" s="163">
        <v>9.1080000000000005</v>
      </c>
      <c r="R17" s="163">
        <v>-24.2</v>
      </c>
      <c r="S17" s="163">
        <v>14.0877</v>
      </c>
      <c r="T17" s="163">
        <v>58.447800000000001</v>
      </c>
      <c r="U17" s="163">
        <v>15.0404</v>
      </c>
      <c r="V17" s="163">
        <v>14.661899999999999</v>
      </c>
      <c r="W17" s="163">
        <v>24.624300000000002</v>
      </c>
      <c r="X17" s="163">
        <v>10.2272</v>
      </c>
      <c r="Y17" s="163">
        <v>5.7992999999999997</v>
      </c>
      <c r="Z17" s="163">
        <v>5.7767999999999997</v>
      </c>
      <c r="AA17" s="164"/>
      <c r="AB17" s="164"/>
      <c r="AC17" s="163">
        <v>-70.64</v>
      </c>
      <c r="AD17" s="164"/>
      <c r="AE17" s="164"/>
      <c r="AF17" s="163">
        <v>-19.98</v>
      </c>
      <c r="AG17" s="164"/>
      <c r="AH17" s="163">
        <v>4.1710000000000003</v>
      </c>
      <c r="AI17" s="163">
        <v>0.156</v>
      </c>
      <c r="AJ17" s="165">
        <v>-19.84</v>
      </c>
      <c r="AK17" s="163">
        <v>-19.850000000000001</v>
      </c>
      <c r="AL17" s="163">
        <v>-69.97</v>
      </c>
      <c r="AM17" s="163">
        <v>19.84</v>
      </c>
      <c r="AN17" s="163">
        <v>19.829999999999998</v>
      </c>
      <c r="AO17" s="163">
        <v>8.8419000000000008</v>
      </c>
      <c r="AP17" s="163">
        <v>11.585599999999999</v>
      </c>
      <c r="AQ17" s="163">
        <v>45.498199999999997</v>
      </c>
      <c r="AR17" s="163">
        <v>47.238999999999997</v>
      </c>
      <c r="AS17" s="163">
        <v>35.6524</v>
      </c>
      <c r="AT17" s="163">
        <v>-44.340499999999999</v>
      </c>
      <c r="AU17" s="163">
        <v>-41.802900000000001</v>
      </c>
      <c r="AV17" s="163">
        <v>14.951499999999999</v>
      </c>
      <c r="AW17" s="163">
        <v>14.6096</v>
      </c>
      <c r="AX17" s="163">
        <v>59.343899999999998</v>
      </c>
      <c r="AY17" s="163">
        <v>62.290999999999997</v>
      </c>
      <c r="AZ17" s="163">
        <v>-44.006700000000002</v>
      </c>
      <c r="BA17" s="164"/>
      <c r="BB17" s="163">
        <v>-329.61180000000002</v>
      </c>
      <c r="BC17" s="163">
        <v>5.6151999999999997</v>
      </c>
      <c r="BD17" s="163">
        <v>-12.8</v>
      </c>
      <c r="BE17" s="163">
        <v>-13.5</v>
      </c>
      <c r="BF17" s="163">
        <v>49.9848</v>
      </c>
      <c r="BG17" s="163">
        <v>48.254399999999997</v>
      </c>
      <c r="BH17" s="163">
        <v>-2.3426</v>
      </c>
      <c r="BI17" s="164"/>
      <c r="BJ17" s="163">
        <v>-60.673000000000002</v>
      </c>
      <c r="BK17" s="163">
        <v>-0.74970000000000003</v>
      </c>
      <c r="BL17" s="164"/>
      <c r="BM17" s="163">
        <v>0</v>
      </c>
      <c r="BN17" s="163">
        <v>375.83530000000002</v>
      </c>
      <c r="BO17" s="163">
        <v>11.2308</v>
      </c>
      <c r="BP17" s="163">
        <v>11.108700000000001</v>
      </c>
      <c r="BQ17" s="163">
        <v>-195.7621</v>
      </c>
      <c r="BR17" s="163">
        <v>284.04020000000003</v>
      </c>
      <c r="BS17" s="164"/>
      <c r="BT17" s="163">
        <v>-80.186700000000002</v>
      </c>
      <c r="BU17" s="163">
        <v>82.563000000000002</v>
      </c>
      <c r="BV17" s="163">
        <v>56.5441</v>
      </c>
      <c r="BW17" s="163">
        <v>20.75</v>
      </c>
      <c r="BX17" s="163">
        <v>17.25</v>
      </c>
      <c r="BY17" s="163">
        <v>39.74</v>
      </c>
      <c r="BZ17" s="163">
        <v>58.09</v>
      </c>
      <c r="CA17" s="163">
        <v>-26.787199999999999</v>
      </c>
      <c r="CB17" s="163">
        <v>-24.643899999999999</v>
      </c>
      <c r="CC17" s="163">
        <v>78.437200000000004</v>
      </c>
      <c r="CD17" s="163">
        <v>79.779300000000006</v>
      </c>
      <c r="CE17" s="163">
        <v>35.324199999999998</v>
      </c>
      <c r="CF17" s="163">
        <v>-48.6372</v>
      </c>
      <c r="CG17" s="163">
        <v>-48.5379</v>
      </c>
      <c r="CH17" s="163">
        <v>-2.5991</v>
      </c>
      <c r="CI17" s="164"/>
      <c r="CJ17" s="164"/>
      <c r="CK17" s="164"/>
      <c r="CL17" s="163">
        <v>87.9</v>
      </c>
      <c r="CM17" s="163">
        <v>77.900000000000006</v>
      </c>
      <c r="CN17" s="163">
        <v>-10.039999999999999</v>
      </c>
      <c r="CO17" s="163">
        <v>61.779400000000003</v>
      </c>
      <c r="CP17" s="163">
        <v>59.784399999999998</v>
      </c>
      <c r="CQ17" s="163">
        <v>59.203499999999998</v>
      </c>
      <c r="CR17" s="163">
        <v>-46.336399999999998</v>
      </c>
      <c r="CS17" s="163">
        <v>-45.8797</v>
      </c>
      <c r="CT17" s="163">
        <v>15.5017</v>
      </c>
      <c r="CU17" s="163">
        <v>2.2755999999999998</v>
      </c>
      <c r="CV17" s="163">
        <v>12.954000000000001</v>
      </c>
      <c r="CW17" s="163">
        <v>10.061999999999999</v>
      </c>
      <c r="CX17" s="163">
        <v>30.2</v>
      </c>
      <c r="CY17" s="163">
        <v>16.72</v>
      </c>
      <c r="CZ17" s="163">
        <v>45.007300000000001</v>
      </c>
      <c r="DA17" s="163">
        <v>42.631500000000003</v>
      </c>
      <c r="DB17" s="163">
        <v>-20.94</v>
      </c>
      <c r="DC17" s="163">
        <v>-3.1818</v>
      </c>
      <c r="DD17" s="164"/>
      <c r="DE17" s="164"/>
      <c r="DF17" s="163">
        <v>-86.023099999999999</v>
      </c>
      <c r="DG17" s="163">
        <v>-4.2763</v>
      </c>
      <c r="DH17" s="163">
        <v>-13.092599999999999</v>
      </c>
      <c r="DI17" s="164"/>
      <c r="DJ17" s="163">
        <v>-45.4</v>
      </c>
      <c r="DK17" s="163">
        <v>20.5472</v>
      </c>
      <c r="DL17" s="164"/>
      <c r="DM17" s="163">
        <v>25.845199999999998</v>
      </c>
      <c r="DN17" s="163">
        <v>42.791699999999999</v>
      </c>
      <c r="DO17" s="163">
        <v>29.73</v>
      </c>
      <c r="DP17" s="163">
        <v>-0.97</v>
      </c>
      <c r="DQ17" s="163">
        <v>47.491999999999997</v>
      </c>
      <c r="DR17" s="163">
        <v>85.327299999999994</v>
      </c>
      <c r="DS17" s="163">
        <v>-18.3</v>
      </c>
      <c r="DT17" s="163">
        <v>-18.57</v>
      </c>
      <c r="DU17" s="163">
        <v>69.62</v>
      </c>
      <c r="DV17" s="163">
        <v>45.5</v>
      </c>
      <c r="DW17" s="163">
        <v>87.781800000000004</v>
      </c>
      <c r="DX17" s="163">
        <v>86.836399999999998</v>
      </c>
      <c r="DY17" s="164"/>
      <c r="DZ17" s="163">
        <v>-2.3363999999999998</v>
      </c>
      <c r="EA17" s="163">
        <v>149.67930000000001</v>
      </c>
      <c r="EB17" s="163">
        <v>117.5774</v>
      </c>
      <c r="EC17" s="163">
        <v>113.1058</v>
      </c>
      <c r="ED17" s="163">
        <v>114.6998</v>
      </c>
      <c r="EE17" s="163">
        <v>106.4092</v>
      </c>
      <c r="EF17" s="163">
        <v>97.487899999999996</v>
      </c>
      <c r="EG17" s="163">
        <v>-22.975999999999999</v>
      </c>
      <c r="EH17" s="163">
        <v>207.41329999999999</v>
      </c>
      <c r="EI17" s="163">
        <v>418.59390000000002</v>
      </c>
      <c r="EJ17" s="164"/>
      <c r="EK17" s="163">
        <v>-27.2104</v>
      </c>
      <c r="EL17" s="163">
        <v>-25.092199999999998</v>
      </c>
      <c r="EM17" s="163">
        <v>-17.146799999999999</v>
      </c>
      <c r="EN17" s="163">
        <v>46.9313</v>
      </c>
      <c r="EO17" s="163">
        <v>42.792999999999999</v>
      </c>
      <c r="EP17" s="163">
        <v>161.34</v>
      </c>
      <c r="EQ17" s="163">
        <v>-75.104699999999994</v>
      </c>
      <c r="ER17" s="163">
        <v>-76.130499999999998</v>
      </c>
      <c r="ES17" s="163">
        <v>-57.0366</v>
      </c>
      <c r="ET17" s="163">
        <v>0</v>
      </c>
      <c r="EU17" s="163">
        <v>-16.45</v>
      </c>
      <c r="EV17" s="163">
        <v>105.7</v>
      </c>
      <c r="EW17" s="163">
        <v>11.865</v>
      </c>
      <c r="EX17" s="163">
        <v>39.0062</v>
      </c>
      <c r="EY17" s="163">
        <v>-41.377899999999997</v>
      </c>
      <c r="EZ17" s="163">
        <v>-40.4876</v>
      </c>
      <c r="FA17" s="163">
        <v>13.1587</v>
      </c>
      <c r="FB17" s="163">
        <v>-92.354799999999997</v>
      </c>
      <c r="FC17" s="163">
        <v>53.564300000000003</v>
      </c>
      <c r="FD17" s="163">
        <v>24.5458</v>
      </c>
      <c r="FE17" s="164"/>
      <c r="FF17" s="163">
        <v>24.644100000000002</v>
      </c>
      <c r="FG17" s="163">
        <v>41.182200000000002</v>
      </c>
      <c r="FH17" s="163">
        <v>42.119300000000003</v>
      </c>
      <c r="FI17" s="163">
        <v>40.4925</v>
      </c>
      <c r="FJ17" s="163">
        <v>23.7788</v>
      </c>
      <c r="FK17" s="163">
        <v>24.7835</v>
      </c>
      <c r="FL17" s="163">
        <v>-13.229100000000001</v>
      </c>
      <c r="FM17" s="163">
        <v>4.5284000000000004</v>
      </c>
      <c r="FN17" s="163">
        <v>4.8018000000000001</v>
      </c>
      <c r="FO17" s="163">
        <v>-17.267099999999999</v>
      </c>
      <c r="FP17" s="163">
        <v>0</v>
      </c>
      <c r="FQ17" s="163">
        <v>-9.0584000000000007</v>
      </c>
      <c r="FR17" s="163">
        <v>-18.47</v>
      </c>
      <c r="FS17" s="163">
        <v>14.368499999999999</v>
      </c>
      <c r="FT17" s="163">
        <v>0.71560000000000001</v>
      </c>
      <c r="FU17" s="163">
        <v>-9.1199999999999992</v>
      </c>
      <c r="FV17" s="163">
        <v>19.8</v>
      </c>
      <c r="FW17" s="163">
        <v>0</v>
      </c>
      <c r="FX17" s="164"/>
      <c r="FY17" s="163">
        <v>-8.8209999999999997</v>
      </c>
      <c r="FZ17" s="163">
        <v>3.44</v>
      </c>
      <c r="GA17" s="164"/>
      <c r="GB17" s="163">
        <v>31.55</v>
      </c>
      <c r="GC17" s="163">
        <v>6.5053999999999998</v>
      </c>
      <c r="GD17" s="163">
        <v>14.7173</v>
      </c>
      <c r="GE17" s="163">
        <v>15.29</v>
      </c>
      <c r="GF17" s="163">
        <v>71.008600000000001</v>
      </c>
      <c r="GG17" s="163">
        <v>26.9</v>
      </c>
      <c r="GH17" s="163">
        <v>-8.7697000000000003</v>
      </c>
      <c r="GI17" s="163">
        <v>-0.73919999999999997</v>
      </c>
      <c r="GJ17" s="163">
        <v>0</v>
      </c>
      <c r="GK17" s="163">
        <v>1.4318</v>
      </c>
      <c r="GL17" s="164"/>
      <c r="GM17" s="164"/>
      <c r="GN17" s="163">
        <v>-13.4466</v>
      </c>
      <c r="GO17" s="163">
        <v>-20.8931</v>
      </c>
      <c r="GP17" s="163">
        <v>19.520900000000001</v>
      </c>
      <c r="GQ17" s="163">
        <v>22.295500000000001</v>
      </c>
      <c r="GR17" s="163">
        <v>59.912300000000002</v>
      </c>
      <c r="GS17" s="163">
        <v>59.555999999999997</v>
      </c>
      <c r="GT17" s="163">
        <v>-108.5385</v>
      </c>
      <c r="GU17" s="163">
        <v>-16.764199999999999</v>
      </c>
      <c r="GV17" s="163">
        <v>25.975100000000001</v>
      </c>
      <c r="GW17" s="163">
        <v>-37.886400000000002</v>
      </c>
      <c r="GX17" s="163">
        <v>11.569000000000001</v>
      </c>
      <c r="GY17" s="163">
        <v>4.0918999999999999</v>
      </c>
      <c r="GZ17" s="163">
        <v>3.8391999999999999</v>
      </c>
      <c r="HA17" s="163">
        <v>13</v>
      </c>
      <c r="HB17" s="163">
        <v>158.2336</v>
      </c>
      <c r="HC17" s="163">
        <v>159.15110000000001</v>
      </c>
      <c r="HD17" s="163">
        <v>277</v>
      </c>
      <c r="HE17" s="163">
        <v>-277.34059999999999</v>
      </c>
      <c r="HF17" s="163">
        <v>-597.62699999999995</v>
      </c>
      <c r="HG17" s="163">
        <v>598.89290000000005</v>
      </c>
      <c r="HH17" s="163">
        <v>653.37630000000001</v>
      </c>
      <c r="HI17" s="163">
        <v>-150.02799999999999</v>
      </c>
      <c r="HJ17" s="163">
        <v>-150.292</v>
      </c>
      <c r="HK17" s="163">
        <v>-63.607999999999997</v>
      </c>
      <c r="HL17" s="163">
        <v>-55.898699999999998</v>
      </c>
      <c r="HM17" s="163">
        <v>75.746799999999993</v>
      </c>
      <c r="HN17" s="163">
        <v>70.719200000000001</v>
      </c>
      <c r="HO17" s="164"/>
      <c r="HP17" s="163">
        <v>-117.1591</v>
      </c>
      <c r="HQ17" s="163">
        <v>33.654400000000003</v>
      </c>
      <c r="HR17" s="163">
        <v>33.599400000000003</v>
      </c>
      <c r="HS17" s="163">
        <v>-49.616100000000003</v>
      </c>
      <c r="HT17" s="163">
        <v>-50.0989</v>
      </c>
      <c r="HU17" s="163">
        <v>118.35</v>
      </c>
      <c r="HV17" s="163">
        <v>117.56</v>
      </c>
      <c r="HW17" s="163">
        <v>32.5</v>
      </c>
      <c r="HX17" s="163">
        <v>32.299999999999997</v>
      </c>
      <c r="HY17" s="163">
        <v>22.130600000000001</v>
      </c>
      <c r="HZ17" s="163">
        <v>26.56</v>
      </c>
      <c r="IA17" s="163">
        <v>-366.64429999999999</v>
      </c>
      <c r="IB17" s="163">
        <v>106.1576</v>
      </c>
      <c r="IC17" s="163">
        <v>105.9353</v>
      </c>
      <c r="ID17" s="163">
        <v>12.2</v>
      </c>
      <c r="IE17" s="163">
        <v>-18</v>
      </c>
      <c r="IF17" s="163">
        <v>-33.4</v>
      </c>
      <c r="IG17" s="163">
        <v>-32.700000000000003</v>
      </c>
      <c r="IH17" s="163">
        <v>1.8057000000000001</v>
      </c>
      <c r="II17" s="163">
        <v>1.5423</v>
      </c>
      <c r="IJ17" s="163">
        <v>-644.99990000000003</v>
      </c>
      <c r="IK17" s="163">
        <v>-372.2038</v>
      </c>
      <c r="IL17" s="163">
        <v>479.22320000000002</v>
      </c>
      <c r="IM17" s="163">
        <v>395.11500000000001</v>
      </c>
      <c r="IN17" s="163">
        <v>-55.094799999999999</v>
      </c>
      <c r="IO17" s="163">
        <v>-379.01429999999999</v>
      </c>
      <c r="IP17" s="163">
        <v>376.34300000000002</v>
      </c>
      <c r="IQ17" s="163">
        <v>-157.31270000000001</v>
      </c>
      <c r="IR17" s="163">
        <v>-233.8801</v>
      </c>
      <c r="IS17" s="163">
        <v>-379.43920000000003</v>
      </c>
      <c r="IT17" s="163">
        <v>108.50490000000001</v>
      </c>
      <c r="IU17" s="163">
        <v>110.5065</v>
      </c>
      <c r="IV17" s="163">
        <v>155.3854</v>
      </c>
      <c r="IW17" s="163">
        <v>-458.58949999999999</v>
      </c>
      <c r="IX17" s="163">
        <v>240.93709999999999</v>
      </c>
      <c r="IY17" s="163">
        <v>-221.1635</v>
      </c>
      <c r="IZ17" s="163">
        <v>228.41990000000001</v>
      </c>
      <c r="JA17" s="163">
        <v>-12.127700000000001</v>
      </c>
      <c r="JB17" s="164"/>
      <c r="JC17" s="163">
        <v>16.72</v>
      </c>
      <c r="JD17" s="163">
        <v>6.4690000000000003</v>
      </c>
      <c r="JE17" s="163">
        <v>6.4379999999999997</v>
      </c>
      <c r="JF17" s="163">
        <v>-16.32</v>
      </c>
      <c r="JG17" s="163">
        <v>-7.36</v>
      </c>
      <c r="JH17" s="164"/>
      <c r="JI17" s="163">
        <v>7.5029000000000003</v>
      </c>
      <c r="JJ17" s="163">
        <v>-36.9741</v>
      </c>
      <c r="JK17" s="163">
        <v>-24.052800000000001</v>
      </c>
      <c r="JL17" s="163">
        <v>26</v>
      </c>
      <c r="JM17" s="163">
        <v>47.691000000000003</v>
      </c>
      <c r="JN17" s="163">
        <v>47.277999999999999</v>
      </c>
      <c r="JO17" s="164"/>
      <c r="JP17" s="164"/>
      <c r="JQ17" s="163">
        <v>49.724200000000003</v>
      </c>
      <c r="JR17" s="163">
        <v>47.595999999999997</v>
      </c>
      <c r="JS17" s="163">
        <v>49.606900000000003</v>
      </c>
      <c r="JT17" s="164"/>
      <c r="JU17" s="163">
        <v>19.600000000000001</v>
      </c>
      <c r="JV17" s="163">
        <v>28.072099999999999</v>
      </c>
      <c r="JW17" s="163">
        <v>5.44</v>
      </c>
      <c r="JX17" s="164"/>
      <c r="JY17" s="163">
        <v>-54.314300000000003</v>
      </c>
      <c r="JZ17" s="163">
        <v>82.650899999999993</v>
      </c>
      <c r="KA17" s="163">
        <v>65.126999999999995</v>
      </c>
      <c r="KB17" s="163">
        <v>-54.654400000000003</v>
      </c>
      <c r="KC17" s="163">
        <v>-81.520600000000002</v>
      </c>
      <c r="KD17" s="163">
        <v>54.068199999999997</v>
      </c>
      <c r="KE17" s="163">
        <v>25.775400000000001</v>
      </c>
      <c r="KF17" s="163">
        <v>-18.8</v>
      </c>
      <c r="KG17" s="163">
        <v>18.7</v>
      </c>
      <c r="KH17" s="163">
        <v>59.6038</v>
      </c>
      <c r="KI17" s="163">
        <v>68.319599999999994</v>
      </c>
    </row>
    <row r="18" spans="1:295" ht="18" customHeight="1" x14ac:dyDescent="0.3">
      <c r="A18" s="162" t="s">
        <v>41</v>
      </c>
      <c r="B18" s="162" t="s">
        <v>740</v>
      </c>
      <c r="C18" s="166">
        <v>0</v>
      </c>
      <c r="D18" s="166">
        <v>15.561400000000001</v>
      </c>
      <c r="E18" s="166">
        <v>-19.4694</v>
      </c>
      <c r="F18" s="166">
        <v>7.2708000000000004</v>
      </c>
      <c r="G18" s="166">
        <v>14.468400000000001</v>
      </c>
      <c r="H18" s="167"/>
      <c r="I18" s="166">
        <v>33.818600000000004</v>
      </c>
      <c r="J18" s="166">
        <v>-97.095600000000005</v>
      </c>
      <c r="K18" s="166">
        <v>32.704900000000002</v>
      </c>
      <c r="L18" s="166">
        <v>16.377500000000001</v>
      </c>
      <c r="M18" s="166">
        <v>16.1447</v>
      </c>
      <c r="N18" s="166">
        <v>17.760000000000002</v>
      </c>
      <c r="O18" s="166">
        <v>-26.567</v>
      </c>
      <c r="P18" s="166">
        <v>24.2</v>
      </c>
      <c r="Q18" s="166">
        <v>9.1080000000000005</v>
      </c>
      <c r="R18" s="166">
        <v>-24.2</v>
      </c>
      <c r="S18" s="166">
        <v>13.9991</v>
      </c>
      <c r="T18" s="166">
        <v>62.039400000000001</v>
      </c>
      <c r="U18" s="166">
        <v>15.0547</v>
      </c>
      <c r="V18" s="166">
        <v>15.2492</v>
      </c>
      <c r="W18" s="166">
        <v>25.075600000000001</v>
      </c>
      <c r="X18" s="166">
        <v>10.1282</v>
      </c>
      <c r="Y18" s="166">
        <v>5.7462999999999997</v>
      </c>
      <c r="Z18" s="166">
        <v>6.1818999999999997</v>
      </c>
      <c r="AA18" s="167"/>
      <c r="AB18" s="167"/>
      <c r="AC18" s="166">
        <v>-71.34</v>
      </c>
      <c r="AD18" s="167"/>
      <c r="AE18" s="167"/>
      <c r="AF18" s="166">
        <v>-17.760000000000002</v>
      </c>
      <c r="AG18" s="167"/>
      <c r="AH18" s="166">
        <v>4.0519999999999996</v>
      </c>
      <c r="AI18" s="166">
        <v>0.156</v>
      </c>
      <c r="AJ18" s="168">
        <v>-20.11</v>
      </c>
      <c r="AK18" s="166">
        <v>-19.96</v>
      </c>
      <c r="AL18" s="166">
        <v>-68.680000000000007</v>
      </c>
      <c r="AM18" s="166">
        <v>20.11</v>
      </c>
      <c r="AN18" s="166">
        <v>20.079999999999998</v>
      </c>
      <c r="AO18" s="166">
        <v>9.9109999999999996</v>
      </c>
      <c r="AP18" s="166">
        <v>9.6856000000000009</v>
      </c>
      <c r="AQ18" s="166">
        <v>46.126300000000001</v>
      </c>
      <c r="AR18" s="166">
        <v>47.8367</v>
      </c>
      <c r="AS18" s="166">
        <v>37.925400000000003</v>
      </c>
      <c r="AT18" s="166">
        <v>-40.723599999999998</v>
      </c>
      <c r="AU18" s="166">
        <v>-41.352699999999999</v>
      </c>
      <c r="AV18" s="166">
        <v>10.8362</v>
      </c>
      <c r="AW18" s="166">
        <v>11.0085</v>
      </c>
      <c r="AX18" s="166">
        <v>63.362699999999997</v>
      </c>
      <c r="AY18" s="166">
        <v>64.300399999999996</v>
      </c>
      <c r="AZ18" s="166">
        <v>-45.484099999999998</v>
      </c>
      <c r="BA18" s="167"/>
      <c r="BB18" s="166">
        <v>-340.70780000000002</v>
      </c>
      <c r="BC18" s="166">
        <v>6.8521999999999998</v>
      </c>
      <c r="BD18" s="166">
        <v>-12.6</v>
      </c>
      <c r="BE18" s="166">
        <v>-13.4</v>
      </c>
      <c r="BF18" s="166">
        <v>48.847499999999997</v>
      </c>
      <c r="BG18" s="166">
        <v>47.834400000000002</v>
      </c>
      <c r="BH18" s="166">
        <v>-2.3685999999999998</v>
      </c>
      <c r="BI18" s="167"/>
      <c r="BJ18" s="166">
        <v>-60.764600000000002</v>
      </c>
      <c r="BK18" s="166">
        <v>-0.37540000000000001</v>
      </c>
      <c r="BL18" s="167"/>
      <c r="BM18" s="166">
        <v>1.2490000000000001</v>
      </c>
      <c r="BN18" s="166">
        <v>399.05990000000003</v>
      </c>
      <c r="BO18" s="166">
        <v>28.8095</v>
      </c>
      <c r="BP18" s="166">
        <v>28.7179</v>
      </c>
      <c r="BQ18" s="166">
        <v>-254.80619999999999</v>
      </c>
      <c r="BR18" s="166">
        <v>300.6105</v>
      </c>
      <c r="BS18" s="167"/>
      <c r="BT18" s="166">
        <v>-49.171900000000001</v>
      </c>
      <c r="BU18" s="166">
        <v>51.7239</v>
      </c>
      <c r="BV18" s="166">
        <v>58.55</v>
      </c>
      <c r="BW18" s="166">
        <v>20.81</v>
      </c>
      <c r="BX18" s="166">
        <v>18.32</v>
      </c>
      <c r="BY18" s="166">
        <v>41.04</v>
      </c>
      <c r="BZ18" s="166">
        <v>58.67</v>
      </c>
      <c r="CA18" s="166">
        <v>-25.1797</v>
      </c>
      <c r="CB18" s="166">
        <v>-26.1174</v>
      </c>
      <c r="CC18" s="166">
        <v>76.581500000000005</v>
      </c>
      <c r="CD18" s="166">
        <v>77.263499999999993</v>
      </c>
      <c r="CE18" s="166">
        <v>34.470500000000001</v>
      </c>
      <c r="CF18" s="166">
        <v>-46.371000000000002</v>
      </c>
      <c r="CG18" s="166">
        <v>-46.026400000000002</v>
      </c>
      <c r="CH18" s="166">
        <v>-1.6806000000000001</v>
      </c>
      <c r="CI18" s="167"/>
      <c r="CJ18" s="167"/>
      <c r="CK18" s="167"/>
      <c r="CL18" s="166">
        <v>88</v>
      </c>
      <c r="CM18" s="166">
        <v>78.3</v>
      </c>
      <c r="CN18" s="166">
        <v>-10.25</v>
      </c>
      <c r="CO18" s="166">
        <v>62.511200000000002</v>
      </c>
      <c r="CP18" s="166">
        <v>63.318600000000004</v>
      </c>
      <c r="CQ18" s="166">
        <v>62.343800000000002</v>
      </c>
      <c r="CR18" s="166">
        <v>-40.180599999999998</v>
      </c>
      <c r="CS18" s="166">
        <v>-40.135599999999997</v>
      </c>
      <c r="CT18" s="166">
        <v>19.8337</v>
      </c>
      <c r="CU18" s="166">
        <v>-9.0715000000000003</v>
      </c>
      <c r="CV18" s="166">
        <v>17.5535</v>
      </c>
      <c r="CW18" s="166">
        <v>10.456899999999999</v>
      </c>
      <c r="CX18" s="166">
        <v>32.549999999999997</v>
      </c>
      <c r="CY18" s="166">
        <v>17.62</v>
      </c>
      <c r="CZ18" s="166">
        <v>44.7729</v>
      </c>
      <c r="DA18" s="166">
        <v>42.777999999999999</v>
      </c>
      <c r="DB18" s="166">
        <v>-21.34</v>
      </c>
      <c r="DC18" s="166">
        <v>-3.0701000000000001</v>
      </c>
      <c r="DD18" s="167"/>
      <c r="DE18" s="167"/>
      <c r="DF18" s="166">
        <v>-97.300299999999993</v>
      </c>
      <c r="DG18" s="166">
        <v>-4.7370000000000001</v>
      </c>
      <c r="DH18" s="166">
        <v>-13.4031</v>
      </c>
      <c r="DI18" s="166">
        <v>-49</v>
      </c>
      <c r="DJ18" s="166">
        <v>-48</v>
      </c>
      <c r="DK18" s="166">
        <v>19.855</v>
      </c>
      <c r="DL18" s="166">
        <v>31.063800000000001</v>
      </c>
      <c r="DM18" s="166">
        <v>28.6631</v>
      </c>
      <c r="DN18" s="166">
        <v>44.549599999999998</v>
      </c>
      <c r="DO18" s="166">
        <v>30.96</v>
      </c>
      <c r="DP18" s="166">
        <v>-1.93</v>
      </c>
      <c r="DQ18" s="166">
        <v>47.941499999999998</v>
      </c>
      <c r="DR18" s="166">
        <v>96.938000000000002</v>
      </c>
      <c r="DS18" s="166">
        <v>-17.89</v>
      </c>
      <c r="DT18" s="166">
        <v>-18.149999999999999</v>
      </c>
      <c r="DU18" s="166">
        <v>70.959999999999994</v>
      </c>
      <c r="DV18" s="166">
        <v>46.44</v>
      </c>
      <c r="DW18" s="166">
        <v>96.563599999999994</v>
      </c>
      <c r="DX18" s="166">
        <v>97.472700000000003</v>
      </c>
      <c r="DY18" s="167"/>
      <c r="DZ18" s="166">
        <v>-0.44550000000000001</v>
      </c>
      <c r="EA18" s="166">
        <v>159.6618</v>
      </c>
      <c r="EB18" s="166">
        <v>126.4969</v>
      </c>
      <c r="EC18" s="166">
        <v>122.501</v>
      </c>
      <c r="ED18" s="166">
        <v>123.41719999999999</v>
      </c>
      <c r="EE18" s="166">
        <v>87.261499999999998</v>
      </c>
      <c r="EF18" s="166">
        <v>77.669899999999998</v>
      </c>
      <c r="EG18" s="166">
        <v>-23.66</v>
      </c>
      <c r="EH18" s="166">
        <v>269.4502</v>
      </c>
      <c r="EI18" s="166">
        <v>422.7774</v>
      </c>
      <c r="EJ18" s="167"/>
      <c r="EK18" s="166">
        <v>-27.801200000000001</v>
      </c>
      <c r="EL18" s="166">
        <v>-25.2</v>
      </c>
      <c r="EM18" s="166">
        <v>0</v>
      </c>
      <c r="EN18" s="166">
        <v>55.708399999999997</v>
      </c>
      <c r="EO18" s="166">
        <v>52.2562</v>
      </c>
      <c r="EP18" s="166">
        <v>53.808</v>
      </c>
      <c r="EQ18" s="166">
        <v>-62.739899999999999</v>
      </c>
      <c r="ER18" s="166">
        <v>-63.772199999999998</v>
      </c>
      <c r="ES18" s="166">
        <v>-38.514600000000002</v>
      </c>
      <c r="ET18" s="166">
        <v>0</v>
      </c>
      <c r="EU18" s="166">
        <v>-16.68</v>
      </c>
      <c r="EV18" s="166">
        <v>1</v>
      </c>
      <c r="EW18" s="166">
        <v>12.378399999999999</v>
      </c>
      <c r="EX18" s="166">
        <v>55.590499999999999</v>
      </c>
      <c r="EY18" s="166">
        <v>-39.543199999999999</v>
      </c>
      <c r="EZ18" s="166">
        <v>-38.789299999999997</v>
      </c>
      <c r="FA18" s="166">
        <v>9.0584000000000007</v>
      </c>
      <c r="FB18" s="166">
        <v>-73.738399999999999</v>
      </c>
      <c r="FC18" s="166">
        <v>36.5747</v>
      </c>
      <c r="FD18" s="166">
        <v>25.5746</v>
      </c>
      <c r="FE18" s="167"/>
      <c r="FF18" s="166">
        <v>24.947199999999999</v>
      </c>
      <c r="FG18" s="166">
        <v>41.827599999999997</v>
      </c>
      <c r="FH18" s="166">
        <v>41.73</v>
      </c>
      <c r="FI18" s="166">
        <v>40.7729</v>
      </c>
      <c r="FJ18" s="166">
        <v>24.7835</v>
      </c>
      <c r="FK18" s="166">
        <v>26.458100000000002</v>
      </c>
      <c r="FL18" s="166">
        <v>-8.8751999999999995</v>
      </c>
      <c r="FM18" s="166">
        <v>1.9763999999999999</v>
      </c>
      <c r="FN18" s="166">
        <v>1.7583</v>
      </c>
      <c r="FO18" s="166">
        <v>-13.6264</v>
      </c>
      <c r="FP18" s="167"/>
      <c r="FQ18" s="166">
        <v>-7.3151999999999999</v>
      </c>
      <c r="FR18" s="166">
        <v>-19.059999999999999</v>
      </c>
      <c r="FS18" s="166">
        <v>13.6629</v>
      </c>
      <c r="FT18" s="166">
        <v>0.71560000000000001</v>
      </c>
      <c r="FU18" s="166">
        <v>-8.7799999999999994</v>
      </c>
      <c r="FV18" s="166">
        <v>20.37</v>
      </c>
      <c r="FW18" s="166">
        <v>0</v>
      </c>
      <c r="FX18" s="167"/>
      <c r="FY18" s="166">
        <v>-8.8460000000000001</v>
      </c>
      <c r="FZ18" s="166">
        <v>0.77</v>
      </c>
      <c r="GA18" s="166">
        <v>9.8345000000000002</v>
      </c>
      <c r="GB18" s="166">
        <v>31.34</v>
      </c>
      <c r="GC18" s="166">
        <v>0.72719999999999996</v>
      </c>
      <c r="GD18" s="166">
        <v>10.892899999999999</v>
      </c>
      <c r="GE18" s="166">
        <v>15.81</v>
      </c>
      <c r="GF18" s="166">
        <v>70.555800000000005</v>
      </c>
      <c r="GG18" s="166">
        <v>25.2</v>
      </c>
      <c r="GH18" s="166">
        <v>-9.4068000000000005</v>
      </c>
      <c r="GI18" s="166">
        <v>-0.94910000000000005</v>
      </c>
      <c r="GJ18" s="166">
        <v>0</v>
      </c>
      <c r="GK18" s="166">
        <v>1.4719</v>
      </c>
      <c r="GL18" s="167"/>
      <c r="GM18" s="167"/>
      <c r="GN18" s="166">
        <v>-12.8139</v>
      </c>
      <c r="GO18" s="166">
        <v>-22.561699999999998</v>
      </c>
      <c r="GP18" s="166">
        <v>18.6126</v>
      </c>
      <c r="GQ18" s="166">
        <v>23.367799999999999</v>
      </c>
      <c r="GR18" s="166">
        <v>62.139699999999998</v>
      </c>
      <c r="GS18" s="166">
        <v>62.593699999999998</v>
      </c>
      <c r="GT18" s="166">
        <v>-109.9062</v>
      </c>
      <c r="GU18" s="166">
        <v>-17.124600000000001</v>
      </c>
      <c r="GV18" s="166">
        <v>26.218800000000002</v>
      </c>
      <c r="GW18" s="166">
        <v>-38.7776</v>
      </c>
      <c r="GX18" s="166">
        <v>12.28</v>
      </c>
      <c r="GY18" s="166">
        <v>4.6779000000000002</v>
      </c>
      <c r="GZ18" s="166">
        <v>4.3771000000000004</v>
      </c>
      <c r="HA18" s="166">
        <v>13.8996</v>
      </c>
      <c r="HB18" s="166">
        <v>159.15610000000001</v>
      </c>
      <c r="HC18" s="166">
        <v>159.39580000000001</v>
      </c>
      <c r="HD18" s="166">
        <v>275.3</v>
      </c>
      <c r="HE18" s="166">
        <v>-274.64030000000002</v>
      </c>
      <c r="HF18" s="166">
        <v>-593.10119999999995</v>
      </c>
      <c r="HG18" s="166">
        <v>596.84680000000003</v>
      </c>
      <c r="HH18" s="166">
        <v>647.25890000000004</v>
      </c>
      <c r="HI18" s="166">
        <v>-152.4907</v>
      </c>
      <c r="HJ18" s="166">
        <v>-152.0573</v>
      </c>
      <c r="HK18" s="166">
        <v>-61.183</v>
      </c>
      <c r="HL18" s="166">
        <v>-54.494799999999998</v>
      </c>
      <c r="HM18" s="166">
        <v>73.199399999999997</v>
      </c>
      <c r="HN18" s="166">
        <v>74.296499999999995</v>
      </c>
      <c r="HO18" s="166">
        <v>-120.56059999999999</v>
      </c>
      <c r="HP18" s="167"/>
      <c r="HQ18" s="166">
        <v>33.6434</v>
      </c>
      <c r="HR18" s="166">
        <v>32.896299999999997</v>
      </c>
      <c r="HS18" s="166">
        <v>-54.336300000000001</v>
      </c>
      <c r="HT18" s="166">
        <v>-54.661999999999999</v>
      </c>
      <c r="HU18" s="166">
        <v>113.89</v>
      </c>
      <c r="HV18" s="166">
        <v>112.93</v>
      </c>
      <c r="HW18" s="166">
        <v>37.4</v>
      </c>
      <c r="HX18" s="166">
        <v>37</v>
      </c>
      <c r="HY18" s="166">
        <v>22.09</v>
      </c>
      <c r="HZ18" s="166">
        <v>28.56</v>
      </c>
      <c r="IA18" s="166">
        <v>-370.74110000000002</v>
      </c>
      <c r="IB18" s="166">
        <v>107.14279999999999</v>
      </c>
      <c r="IC18" s="166">
        <v>106.90560000000001</v>
      </c>
      <c r="ID18" s="166">
        <v>12.8</v>
      </c>
      <c r="IE18" s="166">
        <v>-13.1</v>
      </c>
      <c r="IF18" s="166">
        <v>-33.5</v>
      </c>
      <c r="IG18" s="166">
        <v>-33.6</v>
      </c>
      <c r="IH18" s="167"/>
      <c r="II18" s="166">
        <v>1.6696</v>
      </c>
      <c r="IJ18" s="166">
        <v>-632.83479999999997</v>
      </c>
      <c r="IK18" s="166">
        <v>-382.8143</v>
      </c>
      <c r="IL18" s="166">
        <v>488.30059999999997</v>
      </c>
      <c r="IM18" s="166">
        <v>404.46339999999998</v>
      </c>
      <c r="IN18" s="166">
        <v>-44.048900000000003</v>
      </c>
      <c r="IO18" s="166">
        <v>-388.61290000000002</v>
      </c>
      <c r="IP18" s="166">
        <v>395.30399999999997</v>
      </c>
      <c r="IQ18" s="166">
        <v>-156.54339999999999</v>
      </c>
      <c r="IR18" s="166">
        <v>-235.09880000000001</v>
      </c>
      <c r="IS18" s="166">
        <v>-390.57310000000001</v>
      </c>
      <c r="IT18" s="166">
        <v>112.1973</v>
      </c>
      <c r="IU18" s="166">
        <v>109.07550000000001</v>
      </c>
      <c r="IV18" s="166">
        <v>160.13480000000001</v>
      </c>
      <c r="IW18" s="166">
        <v>-476.50420000000003</v>
      </c>
      <c r="IX18" s="166">
        <v>242.4521</v>
      </c>
      <c r="IY18" s="166">
        <v>-232.58799999999999</v>
      </c>
      <c r="IZ18" s="166">
        <v>239.19220000000001</v>
      </c>
      <c r="JA18" s="166">
        <v>-10.625299999999999</v>
      </c>
      <c r="JB18" s="167"/>
      <c r="JC18" s="166">
        <v>17.04</v>
      </c>
      <c r="JD18" s="166">
        <v>6.2149999999999999</v>
      </c>
      <c r="JE18" s="166">
        <v>6.2110000000000003</v>
      </c>
      <c r="JF18" s="166">
        <v>-17.04</v>
      </c>
      <c r="JG18" s="166">
        <v>-6.88</v>
      </c>
      <c r="JH18" s="167"/>
      <c r="JI18" s="166">
        <v>6.5354000000000001</v>
      </c>
      <c r="JJ18" s="166">
        <v>-37.383099999999999</v>
      </c>
      <c r="JK18" s="166">
        <v>-22.9114</v>
      </c>
      <c r="JL18" s="166">
        <v>26.2</v>
      </c>
      <c r="JM18" s="166">
        <v>50.213000000000001</v>
      </c>
      <c r="JN18" s="166">
        <v>50.244999999999997</v>
      </c>
      <c r="JO18" s="166">
        <v>11.192399999999999</v>
      </c>
      <c r="JP18" s="167"/>
      <c r="JQ18" s="166">
        <v>46.537100000000002</v>
      </c>
      <c r="JR18" s="166">
        <v>47.818399999999997</v>
      </c>
      <c r="JS18" s="166">
        <v>46.253100000000003</v>
      </c>
      <c r="JT18" s="167"/>
      <c r="JU18" s="166">
        <v>13</v>
      </c>
      <c r="JV18" s="166">
        <v>26.492999999999999</v>
      </c>
      <c r="JW18" s="166">
        <v>5.44</v>
      </c>
      <c r="JX18" s="167"/>
      <c r="JY18" s="166">
        <v>-48.556800000000003</v>
      </c>
      <c r="JZ18" s="166">
        <v>75.826099999999997</v>
      </c>
      <c r="KA18" s="166">
        <v>61.681399999999996</v>
      </c>
      <c r="KB18" s="166">
        <v>-49.456400000000002</v>
      </c>
      <c r="KC18" s="166">
        <v>-74.875500000000002</v>
      </c>
      <c r="KD18" s="166">
        <v>53.464300000000001</v>
      </c>
      <c r="KE18" s="166">
        <v>19.991800000000001</v>
      </c>
      <c r="KF18" s="166">
        <v>-13.8</v>
      </c>
      <c r="KG18" s="166">
        <v>14</v>
      </c>
      <c r="KH18" s="166">
        <v>53.729100000000003</v>
      </c>
      <c r="KI18" s="166">
        <v>58.421900000000001</v>
      </c>
    </row>
    <row r="19" spans="1:295" ht="18" customHeight="1" x14ac:dyDescent="0.3">
      <c r="A19" s="162" t="s">
        <v>41</v>
      </c>
      <c r="B19" s="162" t="s">
        <v>741</v>
      </c>
      <c r="C19" s="166">
        <v>0</v>
      </c>
      <c r="D19" s="166">
        <v>16.230899999999998</v>
      </c>
      <c r="E19" s="166">
        <v>-19.922799999999999</v>
      </c>
      <c r="F19" s="166">
        <v>7.3867000000000003</v>
      </c>
      <c r="G19" s="166">
        <v>14.854200000000001</v>
      </c>
      <c r="H19" s="167"/>
      <c r="I19" s="166">
        <v>35.865699999999997</v>
      </c>
      <c r="J19" s="166">
        <v>-98.977400000000003</v>
      </c>
      <c r="K19" s="166">
        <v>34.0274</v>
      </c>
      <c r="L19" s="166">
        <v>17.035499999999999</v>
      </c>
      <c r="M19" s="166">
        <v>16.955100000000002</v>
      </c>
      <c r="N19" s="166">
        <v>17.760000000000002</v>
      </c>
      <c r="O19" s="166">
        <v>-26.241</v>
      </c>
      <c r="P19" s="166">
        <v>22</v>
      </c>
      <c r="Q19" s="166">
        <v>8.2799999999999994</v>
      </c>
      <c r="R19" s="166">
        <v>-22</v>
      </c>
      <c r="S19" s="166">
        <v>13.8226</v>
      </c>
      <c r="T19" s="166">
        <v>63.4816</v>
      </c>
      <c r="U19" s="166">
        <v>15.4742</v>
      </c>
      <c r="V19" s="166">
        <v>15.569900000000001</v>
      </c>
      <c r="W19" s="166">
        <v>26.108599999999999</v>
      </c>
      <c r="X19" s="166">
        <v>10.0092</v>
      </c>
      <c r="Y19" s="166">
        <v>5.7488000000000001</v>
      </c>
      <c r="Z19" s="166">
        <v>5.5804999999999998</v>
      </c>
      <c r="AA19" s="167"/>
      <c r="AB19" s="167"/>
      <c r="AC19" s="166">
        <v>-72.61</v>
      </c>
      <c r="AD19" s="166">
        <v>0</v>
      </c>
      <c r="AE19" s="167"/>
      <c r="AF19" s="166">
        <v>-17.760000000000002</v>
      </c>
      <c r="AG19" s="167"/>
      <c r="AH19" s="166">
        <v>5.7080000000000002</v>
      </c>
      <c r="AI19" s="166">
        <v>0.16300000000000001</v>
      </c>
      <c r="AJ19" s="168">
        <v>-25.11</v>
      </c>
      <c r="AK19" s="166">
        <v>-25.52</v>
      </c>
      <c r="AL19" s="166">
        <v>-59.58</v>
      </c>
      <c r="AM19" s="166">
        <v>25.11</v>
      </c>
      <c r="AN19" s="166">
        <v>25.29</v>
      </c>
      <c r="AO19" s="166">
        <v>8.8482000000000003</v>
      </c>
      <c r="AP19" s="166">
        <v>10.7066</v>
      </c>
      <c r="AQ19" s="166">
        <v>48.075800000000001</v>
      </c>
      <c r="AR19" s="166">
        <v>50.057000000000002</v>
      </c>
      <c r="AS19" s="166">
        <v>39.804699999999997</v>
      </c>
      <c r="AT19" s="166">
        <v>-43.536700000000003</v>
      </c>
      <c r="AU19" s="166">
        <v>-45.5107</v>
      </c>
      <c r="AV19" s="166">
        <v>29</v>
      </c>
      <c r="AW19" s="166">
        <v>29.3889</v>
      </c>
      <c r="AX19" s="166">
        <v>64.970200000000006</v>
      </c>
      <c r="AY19" s="166">
        <v>66.041899999999998</v>
      </c>
      <c r="AZ19" s="166">
        <v>-15.1783</v>
      </c>
      <c r="BA19" s="167"/>
      <c r="BB19" s="166">
        <v>-376.57069999999999</v>
      </c>
      <c r="BC19" s="166">
        <v>5.7614999999999998</v>
      </c>
      <c r="BD19" s="166">
        <v>-12.4</v>
      </c>
      <c r="BE19" s="166">
        <v>-13.1</v>
      </c>
      <c r="BF19" s="166">
        <v>53.830399999999997</v>
      </c>
      <c r="BG19" s="166">
        <v>51.926299999999998</v>
      </c>
      <c r="BH19" s="166">
        <v>-2.6345000000000001</v>
      </c>
      <c r="BI19" s="167"/>
      <c r="BJ19" s="166">
        <v>-65.488799999999998</v>
      </c>
      <c r="BK19" s="166">
        <v>-0.1399</v>
      </c>
      <c r="BL19" s="167"/>
      <c r="BM19" s="166">
        <v>1.4463999999999999</v>
      </c>
      <c r="BN19" s="166">
        <v>428.6934</v>
      </c>
      <c r="BO19" s="166">
        <v>35.920299999999997</v>
      </c>
      <c r="BP19" s="166">
        <v>35.767699999999998</v>
      </c>
      <c r="BQ19" s="166">
        <v>-251.61009999999999</v>
      </c>
      <c r="BR19" s="166">
        <v>346.1696</v>
      </c>
      <c r="BS19" s="167"/>
      <c r="BT19" s="166">
        <v>-71.625399999999999</v>
      </c>
      <c r="BU19" s="166">
        <v>72.478200000000001</v>
      </c>
      <c r="BV19" s="166">
        <v>61.693600000000004</v>
      </c>
      <c r="BW19" s="166">
        <v>21.8</v>
      </c>
      <c r="BX19" s="166">
        <v>18.93</v>
      </c>
      <c r="BY19" s="166">
        <v>43.32</v>
      </c>
      <c r="BZ19" s="166">
        <v>61.85</v>
      </c>
      <c r="CA19" s="166">
        <v>-29.198499999999999</v>
      </c>
      <c r="CB19" s="166">
        <v>-27.591000000000001</v>
      </c>
      <c r="CC19" s="166">
        <v>83.823099999999997</v>
      </c>
      <c r="CD19" s="166">
        <v>84.159000000000006</v>
      </c>
      <c r="CE19" s="166">
        <v>32.519100000000002</v>
      </c>
      <c r="CF19" s="166">
        <v>-57.304200000000002</v>
      </c>
      <c r="CG19" s="166">
        <v>-56.697800000000001</v>
      </c>
      <c r="CH19" s="166">
        <v>-1.7205999999999999</v>
      </c>
      <c r="CI19" s="167"/>
      <c r="CJ19" s="167"/>
      <c r="CK19" s="167"/>
      <c r="CL19" s="166">
        <v>92.8</v>
      </c>
      <c r="CM19" s="166">
        <v>82.6</v>
      </c>
      <c r="CN19" s="166">
        <v>-10.73</v>
      </c>
      <c r="CO19" s="166">
        <v>63.906700000000001</v>
      </c>
      <c r="CP19" s="166">
        <v>62.273499999999999</v>
      </c>
      <c r="CQ19" s="166">
        <v>62.835099999999997</v>
      </c>
      <c r="CR19" s="166">
        <v>-39.368400000000001</v>
      </c>
      <c r="CS19" s="166">
        <v>-39.413899999999998</v>
      </c>
      <c r="CT19" s="166">
        <v>23.017600000000002</v>
      </c>
      <c r="CU19" s="166">
        <v>-14.213900000000001</v>
      </c>
      <c r="CV19" s="166">
        <v>20.766100000000002</v>
      </c>
      <c r="CW19" s="166">
        <v>10.475300000000001</v>
      </c>
      <c r="CX19" s="166">
        <v>36.479999999999997</v>
      </c>
      <c r="CY19" s="166">
        <v>19.649999999999999</v>
      </c>
      <c r="CZ19" s="166">
        <v>47.5854</v>
      </c>
      <c r="DA19" s="166">
        <v>44.828800000000001</v>
      </c>
      <c r="DB19" s="166">
        <v>-22.3</v>
      </c>
      <c r="DC19" s="166">
        <v>-14.820399999999999</v>
      </c>
      <c r="DD19" s="167"/>
      <c r="DE19" s="167"/>
      <c r="DF19" s="166">
        <v>-87.734099999999998</v>
      </c>
      <c r="DG19" s="166">
        <v>-4.2317999999999998</v>
      </c>
      <c r="DH19" s="166">
        <v>-14.008599999999999</v>
      </c>
      <c r="DI19" s="166">
        <v>-53.8</v>
      </c>
      <c r="DJ19" s="166">
        <v>-52.9</v>
      </c>
      <c r="DK19" s="166">
        <v>20.7285</v>
      </c>
      <c r="DL19" s="166">
        <v>33.407600000000002</v>
      </c>
      <c r="DM19" s="166">
        <v>31.950600000000001</v>
      </c>
      <c r="DN19" s="166">
        <v>47.479199999999999</v>
      </c>
      <c r="DO19" s="166">
        <v>33.33</v>
      </c>
      <c r="DP19" s="166">
        <v>-1.9</v>
      </c>
      <c r="DQ19" s="166">
        <v>48.933500000000002</v>
      </c>
      <c r="DR19" s="166">
        <v>86.819900000000004</v>
      </c>
      <c r="DS19" s="166">
        <v>-18.489999999999998</v>
      </c>
      <c r="DT19" s="166">
        <v>-18.75</v>
      </c>
      <c r="DU19" s="166">
        <v>77.38</v>
      </c>
      <c r="DV19" s="166">
        <v>49.63</v>
      </c>
      <c r="DW19" s="166">
        <v>86.672700000000006</v>
      </c>
      <c r="DX19" s="166">
        <v>84.109099999999998</v>
      </c>
      <c r="DY19" s="167"/>
      <c r="DZ19" s="166">
        <v>-7.8273000000000001</v>
      </c>
      <c r="EA19" s="166">
        <v>154.9932</v>
      </c>
      <c r="EB19" s="166">
        <v>122.8905</v>
      </c>
      <c r="EC19" s="166">
        <v>118.709</v>
      </c>
      <c r="ED19" s="166">
        <v>118.9747</v>
      </c>
      <c r="EE19" s="166">
        <v>105.92449999999999</v>
      </c>
      <c r="EF19" s="166">
        <v>93.447500000000005</v>
      </c>
      <c r="EG19" s="166">
        <v>-22.341999999999999</v>
      </c>
      <c r="EH19" s="166">
        <v>263.89120000000003</v>
      </c>
      <c r="EI19" s="166">
        <v>380.80020000000002</v>
      </c>
      <c r="EJ19" s="167"/>
      <c r="EK19" s="166">
        <v>-28.577100000000002</v>
      </c>
      <c r="EL19" s="166">
        <v>-26.092700000000001</v>
      </c>
      <c r="EM19" s="166">
        <v>-17.2437</v>
      </c>
      <c r="EN19" s="166">
        <v>39.131100000000004</v>
      </c>
      <c r="EO19" s="166">
        <v>37.3367</v>
      </c>
      <c r="EP19" s="166">
        <v>170.55600000000001</v>
      </c>
      <c r="EQ19" s="166">
        <v>-80.124499999999998</v>
      </c>
      <c r="ER19" s="166">
        <v>-81.421499999999995</v>
      </c>
      <c r="ES19" s="166">
        <v>-56.147799999999997</v>
      </c>
      <c r="ET19" s="166">
        <v>15.77</v>
      </c>
      <c r="EU19" s="166">
        <v>-15.98</v>
      </c>
      <c r="EV19" s="166">
        <v>116.1</v>
      </c>
      <c r="EW19" s="166">
        <v>12.6144</v>
      </c>
      <c r="EX19" s="166">
        <v>22.166</v>
      </c>
      <c r="EY19" s="166">
        <v>-39.903199999999998</v>
      </c>
      <c r="EZ19" s="166">
        <v>-38.687199999999997</v>
      </c>
      <c r="FA19" s="166">
        <v>9.8244000000000007</v>
      </c>
      <c r="FB19" s="166">
        <v>-93.005499999999998</v>
      </c>
      <c r="FC19" s="166">
        <v>57.905200000000001</v>
      </c>
      <c r="FD19" s="166">
        <v>25.989000000000001</v>
      </c>
      <c r="FE19" s="167"/>
      <c r="FF19" s="166">
        <v>25.337900000000001</v>
      </c>
      <c r="FG19" s="166">
        <v>41.726100000000002</v>
      </c>
      <c r="FH19" s="166">
        <v>41.739600000000003</v>
      </c>
      <c r="FI19" s="166">
        <v>40.898800000000001</v>
      </c>
      <c r="FJ19" s="166">
        <v>28.1327</v>
      </c>
      <c r="FK19" s="166">
        <v>28.969899999999999</v>
      </c>
      <c r="FL19" s="166">
        <v>-10.8847</v>
      </c>
      <c r="FM19" s="166">
        <v>9.2887000000000004</v>
      </c>
      <c r="FN19" s="166">
        <v>9.4176000000000002</v>
      </c>
      <c r="FO19" s="166">
        <v>-10.995900000000001</v>
      </c>
      <c r="FP19" s="167"/>
      <c r="FQ19" s="166">
        <v>-10.581799999999999</v>
      </c>
      <c r="FR19" s="166">
        <v>-16.600000000000001</v>
      </c>
      <c r="FS19" s="166">
        <v>14.368499999999999</v>
      </c>
      <c r="FT19" s="166">
        <v>0.78639999999999999</v>
      </c>
      <c r="FU19" s="166">
        <v>-8.9</v>
      </c>
      <c r="FV19" s="166">
        <v>18.010000000000002</v>
      </c>
      <c r="FW19" s="166">
        <v>-11.4544</v>
      </c>
      <c r="FX19" s="167"/>
      <c r="FY19" s="166">
        <v>-8.06</v>
      </c>
      <c r="FZ19" s="166">
        <v>0.78700000000000003</v>
      </c>
      <c r="GA19" s="167"/>
      <c r="GB19" s="166">
        <v>30.92</v>
      </c>
      <c r="GC19" s="166">
        <v>-3.976</v>
      </c>
      <c r="GD19" s="166">
        <v>10.7887</v>
      </c>
      <c r="GE19" s="166">
        <v>15.56</v>
      </c>
      <c r="GF19" s="166">
        <v>71.023200000000003</v>
      </c>
      <c r="GG19" s="166">
        <v>24.7</v>
      </c>
      <c r="GH19" s="166">
        <v>-9.7459000000000007</v>
      </c>
      <c r="GI19" s="166">
        <v>-1.034</v>
      </c>
      <c r="GJ19" s="166">
        <v>0</v>
      </c>
      <c r="GK19" s="166">
        <v>1.5306999999999999</v>
      </c>
      <c r="GL19" s="167"/>
      <c r="GM19" s="167"/>
      <c r="GN19" s="166">
        <v>-13.011200000000001</v>
      </c>
      <c r="GO19" s="166">
        <v>-24.3154</v>
      </c>
      <c r="GP19" s="166">
        <v>19.810600000000001</v>
      </c>
      <c r="GQ19" s="166">
        <v>25.3842</v>
      </c>
      <c r="GR19" s="167"/>
      <c r="GS19" s="167"/>
      <c r="GT19" s="166">
        <v>-113.8111</v>
      </c>
      <c r="GU19" s="166">
        <v>-17.564499999999999</v>
      </c>
      <c r="GV19" s="166">
        <v>27.053000000000001</v>
      </c>
      <c r="GW19" s="166">
        <v>-39.900599999999997</v>
      </c>
      <c r="GX19" s="166">
        <v>11.700100000000001</v>
      </c>
      <c r="GY19" s="166">
        <v>5.4310999999999998</v>
      </c>
      <c r="GZ19" s="166">
        <v>5.1470000000000002</v>
      </c>
      <c r="HA19" s="166">
        <v>13.365399999999999</v>
      </c>
      <c r="HB19" s="166">
        <v>150.08000000000001</v>
      </c>
      <c r="HC19" s="166">
        <v>149.50909999999999</v>
      </c>
      <c r="HD19" s="166">
        <v>279.5</v>
      </c>
      <c r="HE19" s="166">
        <v>-280.06319999999999</v>
      </c>
      <c r="HF19" s="166">
        <v>-588.6816</v>
      </c>
      <c r="HG19" s="166">
        <v>587.99990000000003</v>
      </c>
      <c r="HH19" s="166">
        <v>610.75109999999995</v>
      </c>
      <c r="HI19" s="166">
        <v>-142.744</v>
      </c>
      <c r="HJ19" s="166">
        <v>-143.2611</v>
      </c>
      <c r="HK19" s="166">
        <v>-63.533200000000001</v>
      </c>
      <c r="HL19" s="166">
        <v>-56.765700000000002</v>
      </c>
      <c r="HM19" s="166">
        <v>77.064400000000006</v>
      </c>
      <c r="HN19" s="166">
        <v>75.447500000000005</v>
      </c>
      <c r="HO19" s="167"/>
      <c r="HP19" s="167"/>
      <c r="HQ19" s="166">
        <v>33.665399999999998</v>
      </c>
      <c r="HR19" s="166">
        <v>33.621400000000001</v>
      </c>
      <c r="HS19" s="166">
        <v>-38.671599999999998</v>
      </c>
      <c r="HT19" s="166">
        <v>-38.764200000000002</v>
      </c>
      <c r="HU19" s="166">
        <v>115.24</v>
      </c>
      <c r="HV19" s="166">
        <v>114.2</v>
      </c>
      <c r="HW19" s="166">
        <v>27.4</v>
      </c>
      <c r="HX19" s="166">
        <v>27.1</v>
      </c>
      <c r="HY19" s="166">
        <v>22.130600000000001</v>
      </c>
      <c r="HZ19" s="166">
        <v>26.72</v>
      </c>
      <c r="IA19" s="166">
        <v>-345.66469999999998</v>
      </c>
      <c r="IB19" s="166">
        <v>105.7406</v>
      </c>
      <c r="IC19" s="166">
        <v>105.54949999999999</v>
      </c>
      <c r="ID19" s="166">
        <v>13.9</v>
      </c>
      <c r="IE19" s="166">
        <v>-27.4</v>
      </c>
      <c r="IF19" s="166">
        <v>-32.799999999999997</v>
      </c>
      <c r="IG19" s="166">
        <v>-32.799999999999997</v>
      </c>
      <c r="IH19" s="166">
        <v>1.9078999999999999</v>
      </c>
      <c r="II19" s="166">
        <v>1.5721000000000001</v>
      </c>
      <c r="IJ19" s="166">
        <v>-603.02440000000001</v>
      </c>
      <c r="IK19" s="166">
        <v>-333.96589999999998</v>
      </c>
      <c r="IL19" s="166">
        <v>449.71499999999997</v>
      </c>
      <c r="IM19" s="166">
        <v>374.41910000000001</v>
      </c>
      <c r="IN19" s="166">
        <v>-39.310299999999998</v>
      </c>
      <c r="IO19" s="166">
        <v>-360.40030000000002</v>
      </c>
      <c r="IP19" s="166">
        <v>363.54820000000001</v>
      </c>
      <c r="IQ19" s="166">
        <v>-148.26419999999999</v>
      </c>
      <c r="IR19" s="166">
        <v>-224.74539999999999</v>
      </c>
      <c r="IS19" s="166">
        <v>-364.93130000000002</v>
      </c>
      <c r="IT19" s="166">
        <v>105.7341</v>
      </c>
      <c r="IU19" s="166">
        <v>106.776</v>
      </c>
      <c r="IV19" s="166">
        <v>154.2319</v>
      </c>
      <c r="IW19" s="166">
        <v>-439.00880000000001</v>
      </c>
      <c r="IX19" s="166">
        <v>232.6053</v>
      </c>
      <c r="IY19" s="166">
        <v>-208.57320000000001</v>
      </c>
      <c r="IZ19" s="166">
        <v>211.04640000000001</v>
      </c>
      <c r="JA19" s="166">
        <v>-11.6526</v>
      </c>
      <c r="JB19" s="167"/>
      <c r="JC19" s="166">
        <v>16.96</v>
      </c>
      <c r="JD19" s="166">
        <v>6.431</v>
      </c>
      <c r="JE19" s="166">
        <v>6.4379999999999997</v>
      </c>
      <c r="JF19" s="166">
        <v>-17.12</v>
      </c>
      <c r="JG19" s="166">
        <v>-5.84</v>
      </c>
      <c r="JH19" s="167"/>
      <c r="JI19" s="166">
        <v>6.5933999999999999</v>
      </c>
      <c r="JJ19" s="166">
        <v>-33.9559</v>
      </c>
      <c r="JK19" s="166">
        <v>-27.5685</v>
      </c>
      <c r="JL19" s="166">
        <v>27.9</v>
      </c>
      <c r="JM19" s="166">
        <v>52.548000000000002</v>
      </c>
      <c r="JN19" s="166">
        <v>52.56</v>
      </c>
      <c r="JO19" s="166">
        <v>11.3506</v>
      </c>
      <c r="JP19" s="167"/>
      <c r="JQ19" s="166">
        <v>48.160800000000002</v>
      </c>
      <c r="JR19" s="166">
        <v>47.931399999999996</v>
      </c>
      <c r="JS19" s="166">
        <v>48.415599999999998</v>
      </c>
      <c r="JT19" s="167"/>
      <c r="JU19" s="166">
        <v>27.6</v>
      </c>
      <c r="JV19" s="166">
        <v>28.076499999999999</v>
      </c>
      <c r="JW19" s="166">
        <v>5.29</v>
      </c>
      <c r="JX19" s="167"/>
      <c r="JY19" s="166">
        <v>-55.076500000000003</v>
      </c>
      <c r="JZ19" s="166">
        <v>79.507499999999993</v>
      </c>
      <c r="KA19" s="166">
        <v>64.421899999999994</v>
      </c>
      <c r="KB19" s="166">
        <v>-54.326599999999999</v>
      </c>
      <c r="KC19" s="166">
        <v>-78.380899999999997</v>
      </c>
      <c r="KD19" s="166">
        <v>54.6571</v>
      </c>
      <c r="KE19" s="166">
        <v>21.8992</v>
      </c>
      <c r="KF19" s="166">
        <v>-28.3</v>
      </c>
      <c r="KG19" s="166">
        <v>28.8</v>
      </c>
      <c r="KH19" s="166">
        <v>23.850100000000001</v>
      </c>
      <c r="KI19" s="166">
        <v>110.70659999999999</v>
      </c>
    </row>
    <row r="20" spans="1:295" ht="18" customHeight="1" x14ac:dyDescent="0.3">
      <c r="A20" s="162" t="s">
        <v>41</v>
      </c>
      <c r="B20" s="162" t="s">
        <v>742</v>
      </c>
      <c r="C20" s="166">
        <v>0</v>
      </c>
      <c r="D20" s="166">
        <v>16.693899999999999</v>
      </c>
      <c r="E20" s="166">
        <v>-20.657800000000002</v>
      </c>
      <c r="F20" s="166">
        <v>7.8109999999999999</v>
      </c>
      <c r="G20" s="166">
        <v>15.6959</v>
      </c>
      <c r="H20" s="167"/>
      <c r="I20" s="166">
        <v>37.474400000000003</v>
      </c>
      <c r="J20" s="166">
        <v>-105.2236</v>
      </c>
      <c r="K20" s="166">
        <v>36.408000000000001</v>
      </c>
      <c r="L20" s="166">
        <v>18.3674</v>
      </c>
      <c r="M20" s="166">
        <v>18.027200000000001</v>
      </c>
      <c r="N20" s="166">
        <v>13.32</v>
      </c>
      <c r="O20" s="166">
        <v>-26.917000000000002</v>
      </c>
      <c r="P20" s="166">
        <v>24.2</v>
      </c>
      <c r="Q20" s="166">
        <v>8.2799999999999994</v>
      </c>
      <c r="R20" s="166">
        <v>-24.2</v>
      </c>
      <c r="S20" s="166">
        <v>13.431800000000001</v>
      </c>
      <c r="T20" s="166">
        <v>66.420199999999994</v>
      </c>
      <c r="U20" s="166">
        <v>16.720099999999999</v>
      </c>
      <c r="V20" s="166">
        <v>16.555</v>
      </c>
      <c r="W20" s="166">
        <v>27.6188</v>
      </c>
      <c r="X20" s="166">
        <v>10.8901</v>
      </c>
      <c r="Y20" s="166">
        <v>6.0286999999999997</v>
      </c>
      <c r="Z20" s="166">
        <v>5.9763999999999999</v>
      </c>
      <c r="AA20" s="167"/>
      <c r="AB20" s="167"/>
      <c r="AC20" s="166">
        <v>-78.760000000000005</v>
      </c>
      <c r="AD20" s="167"/>
      <c r="AE20" s="167"/>
      <c r="AF20" s="166">
        <v>-13.32</v>
      </c>
      <c r="AG20" s="167"/>
      <c r="AH20" s="166">
        <v>6.7789999999999999</v>
      </c>
      <c r="AI20" s="166">
        <v>0.17199999999999999</v>
      </c>
      <c r="AJ20" s="168">
        <v>-25</v>
      </c>
      <c r="AK20" s="166">
        <v>-24.89</v>
      </c>
      <c r="AL20" s="166">
        <v>-65.47</v>
      </c>
      <c r="AM20" s="166">
        <v>25</v>
      </c>
      <c r="AN20" s="166">
        <v>25.1</v>
      </c>
      <c r="AO20" s="166">
        <v>9.9258000000000006</v>
      </c>
      <c r="AP20" s="166">
        <v>9.6235999999999997</v>
      </c>
      <c r="AQ20" s="166">
        <v>51.363300000000002</v>
      </c>
      <c r="AR20" s="166">
        <v>52.541699999999999</v>
      </c>
      <c r="AS20" s="166">
        <v>43.085599999999999</v>
      </c>
      <c r="AT20" s="166">
        <v>-45.412199999999999</v>
      </c>
      <c r="AU20" s="166">
        <v>-45.621200000000002</v>
      </c>
      <c r="AV20" s="166">
        <v>13.9687</v>
      </c>
      <c r="AW20" s="166">
        <v>13.9687</v>
      </c>
      <c r="AX20" s="166">
        <v>69.658799999999999</v>
      </c>
      <c r="AY20" s="166">
        <v>70.328599999999994</v>
      </c>
      <c r="AZ20" s="166">
        <v>-39.223100000000002</v>
      </c>
      <c r="BA20" s="167"/>
      <c r="BB20" s="166">
        <v>-379.38940000000002</v>
      </c>
      <c r="BC20" s="166">
        <v>6.0469999999999997</v>
      </c>
      <c r="BD20" s="166">
        <v>-12.4</v>
      </c>
      <c r="BE20" s="166">
        <v>-13.2</v>
      </c>
      <c r="BF20" s="166">
        <v>53.684899999999999</v>
      </c>
      <c r="BG20" s="166">
        <v>52.107399999999998</v>
      </c>
      <c r="BH20" s="166">
        <v>-2.2176999999999998</v>
      </c>
      <c r="BI20" s="167"/>
      <c r="BJ20" s="166">
        <v>-64.778400000000005</v>
      </c>
      <c r="BK20" s="166">
        <v>-0.48349999999999999</v>
      </c>
      <c r="BL20" s="167"/>
      <c r="BM20" s="166">
        <v>2.214</v>
      </c>
      <c r="BN20" s="166">
        <v>437.63529999999997</v>
      </c>
      <c r="BO20" s="166">
        <v>35.828699999999998</v>
      </c>
      <c r="BP20" s="166">
        <v>35.828699999999998</v>
      </c>
      <c r="BQ20" s="166">
        <v>-257.86489999999998</v>
      </c>
      <c r="BR20" s="166">
        <v>358.9828</v>
      </c>
      <c r="BS20" s="167"/>
      <c r="BT20" s="166">
        <v>-36.774299999999997</v>
      </c>
      <c r="BU20" s="166">
        <v>37.866100000000003</v>
      </c>
      <c r="BV20" s="166">
        <v>55.476300000000002</v>
      </c>
      <c r="BW20" s="166">
        <v>18.14</v>
      </c>
      <c r="BX20" s="166">
        <v>19.34</v>
      </c>
      <c r="BY20" s="166">
        <v>41.48</v>
      </c>
      <c r="BZ20" s="166">
        <v>51.5</v>
      </c>
      <c r="CA20" s="166">
        <v>-36.030299999999997</v>
      </c>
      <c r="CB20" s="166">
        <v>-34.154899999999998</v>
      </c>
      <c r="CC20" s="166">
        <v>92.162700000000001</v>
      </c>
      <c r="CD20" s="166">
        <v>92.6387</v>
      </c>
      <c r="CE20" s="166">
        <v>30.325099999999999</v>
      </c>
      <c r="CF20" s="166">
        <v>-39.690100000000001</v>
      </c>
      <c r="CG20" s="166">
        <v>-39.729999999999997</v>
      </c>
      <c r="CH20" s="166">
        <v>-3.2530000000000001</v>
      </c>
      <c r="CI20" s="167"/>
      <c r="CJ20" s="167"/>
      <c r="CK20" s="167"/>
      <c r="CL20" s="166">
        <v>93.2</v>
      </c>
      <c r="CM20" s="166">
        <v>83.8</v>
      </c>
      <c r="CN20" s="166">
        <v>-10.98</v>
      </c>
      <c r="CO20" s="166">
        <v>67.000900000000001</v>
      </c>
      <c r="CP20" s="166">
        <v>66.199700000000007</v>
      </c>
      <c r="CQ20" s="166">
        <v>65.521000000000001</v>
      </c>
      <c r="CR20" s="166">
        <v>-37.988999999999997</v>
      </c>
      <c r="CS20" s="166">
        <v>-37.701599999999999</v>
      </c>
      <c r="CT20" s="166">
        <v>23.402999999999999</v>
      </c>
      <c r="CU20" s="166">
        <v>-13.271100000000001</v>
      </c>
      <c r="CV20" s="166">
        <v>21.337700000000002</v>
      </c>
      <c r="CW20" s="166">
        <v>10.5199</v>
      </c>
      <c r="CX20" s="166">
        <v>36.56</v>
      </c>
      <c r="CY20" s="166">
        <v>19.5</v>
      </c>
      <c r="CZ20" s="166">
        <v>49.226100000000002</v>
      </c>
      <c r="DA20" s="166">
        <v>46.293599999999998</v>
      </c>
      <c r="DB20" s="166">
        <v>-22.92</v>
      </c>
      <c r="DC20" s="166">
        <v>-14.5692</v>
      </c>
      <c r="DD20" s="167"/>
      <c r="DE20" s="167"/>
      <c r="DF20" s="166">
        <v>-86.6477</v>
      </c>
      <c r="DG20" s="166">
        <v>-3.9154</v>
      </c>
      <c r="DH20" s="166">
        <v>-14.307</v>
      </c>
      <c r="DI20" s="166">
        <v>-54.7</v>
      </c>
      <c r="DJ20" s="166">
        <v>-54</v>
      </c>
      <c r="DK20" s="166">
        <v>20.7834</v>
      </c>
      <c r="DL20" s="166">
        <v>37.5092</v>
      </c>
      <c r="DM20" s="166">
        <v>36.647100000000002</v>
      </c>
      <c r="DN20" s="166">
        <v>53.3386</v>
      </c>
      <c r="DO20" s="166">
        <v>37.450000000000003</v>
      </c>
      <c r="DP20" s="166">
        <v>-2.62</v>
      </c>
      <c r="DQ20" s="166">
        <v>47.569499999999998</v>
      </c>
      <c r="DR20" s="166">
        <v>87.527500000000003</v>
      </c>
      <c r="DS20" s="166">
        <v>-18.3</v>
      </c>
      <c r="DT20" s="166">
        <v>-18.57</v>
      </c>
      <c r="DU20" s="166">
        <v>80.98</v>
      </c>
      <c r="DV20" s="166">
        <v>51.31</v>
      </c>
      <c r="DW20" s="166">
        <v>88</v>
      </c>
      <c r="DX20" s="166">
        <v>85.472700000000003</v>
      </c>
      <c r="DY20" s="167"/>
      <c r="DZ20" s="166">
        <v>-12.081799999999999</v>
      </c>
      <c r="EA20" s="166">
        <v>159.4812</v>
      </c>
      <c r="EB20" s="166">
        <v>126.9294</v>
      </c>
      <c r="EC20" s="166">
        <v>121.3215</v>
      </c>
      <c r="ED20" s="166">
        <v>123.175</v>
      </c>
      <c r="EE20" s="166">
        <v>80.549899999999994</v>
      </c>
      <c r="EF20" s="166">
        <v>69.647499999999994</v>
      </c>
      <c r="EG20" s="166">
        <v>-23.035</v>
      </c>
      <c r="EH20" s="166">
        <v>267.56819999999999</v>
      </c>
      <c r="EI20" s="166">
        <v>306.11799999999999</v>
      </c>
      <c r="EJ20" s="167"/>
      <c r="EK20" s="166">
        <v>-30.0029</v>
      </c>
      <c r="EL20" s="166">
        <v>-27.414999999999999</v>
      </c>
      <c r="EM20" s="166">
        <v>0</v>
      </c>
      <c r="EN20" s="166">
        <v>38.246000000000002</v>
      </c>
      <c r="EO20" s="166">
        <v>35.416699999999999</v>
      </c>
      <c r="EP20" s="166">
        <v>70.703999999999994</v>
      </c>
      <c r="EQ20" s="166">
        <v>-65.565399999999997</v>
      </c>
      <c r="ER20" s="166">
        <v>-65.607500000000002</v>
      </c>
      <c r="ES20" s="166">
        <v>-32.1434</v>
      </c>
      <c r="ET20" s="166">
        <v>17.22</v>
      </c>
      <c r="EU20" s="166">
        <v>-16.46</v>
      </c>
      <c r="EV20" s="166">
        <v>1.1000000000000001</v>
      </c>
      <c r="EW20" s="166">
        <v>12.958299999999999</v>
      </c>
      <c r="EX20" s="166">
        <v>18.8675</v>
      </c>
      <c r="EY20" s="166">
        <v>-36.841700000000003</v>
      </c>
      <c r="EZ20" s="166">
        <v>-36.511499999999998</v>
      </c>
      <c r="FA20" s="166">
        <v>7.9146000000000001</v>
      </c>
      <c r="FB20" s="166">
        <v>-67.0839</v>
      </c>
      <c r="FC20" s="166">
        <v>31.9008</v>
      </c>
      <c r="FD20" s="166">
        <v>24.0867</v>
      </c>
      <c r="FE20" s="167"/>
      <c r="FF20" s="166">
        <v>23.997699999999998</v>
      </c>
      <c r="FG20" s="166">
        <v>41.300699999999999</v>
      </c>
      <c r="FH20" s="166">
        <v>41.409700000000001</v>
      </c>
      <c r="FI20" s="166">
        <v>39.901499999999999</v>
      </c>
      <c r="FJ20" s="166">
        <v>33.658700000000003</v>
      </c>
      <c r="FK20" s="166">
        <v>33.156300000000002</v>
      </c>
      <c r="FL20" s="166">
        <v>-10.2148</v>
      </c>
      <c r="FM20" s="166">
        <v>14.5382</v>
      </c>
      <c r="FN20" s="166">
        <v>13.8324</v>
      </c>
      <c r="FO20" s="166">
        <v>-13.748900000000001</v>
      </c>
      <c r="FP20" s="167"/>
      <c r="FQ20" s="166">
        <v>-13.203900000000001</v>
      </c>
      <c r="FR20" s="166">
        <v>-16.8</v>
      </c>
      <c r="FS20" s="166">
        <v>14.1805</v>
      </c>
      <c r="FT20" s="166">
        <v>0.65710000000000002</v>
      </c>
      <c r="FU20" s="166">
        <v>-8.92</v>
      </c>
      <c r="FV20" s="166">
        <v>17.09</v>
      </c>
      <c r="FW20" s="166">
        <v>-14.6044</v>
      </c>
      <c r="FX20" s="166">
        <v>4.266</v>
      </c>
      <c r="FY20" s="166">
        <v>-8.5909999999999993</v>
      </c>
      <c r="FZ20" s="166">
        <v>0.81100000000000005</v>
      </c>
      <c r="GA20" s="167"/>
      <c r="GB20" s="166">
        <v>29.33</v>
      </c>
      <c r="GC20" s="166">
        <v>-2.0950000000000002</v>
      </c>
      <c r="GD20" s="166">
        <v>11.818099999999999</v>
      </c>
      <c r="GE20" s="166">
        <v>15.23</v>
      </c>
      <c r="GF20" s="166">
        <v>69.1447</v>
      </c>
      <c r="GG20" s="166">
        <v>22.3</v>
      </c>
      <c r="GH20" s="166">
        <v>-10.966900000000001</v>
      </c>
      <c r="GI20" s="166">
        <v>-1.1009</v>
      </c>
      <c r="GJ20" s="166">
        <v>0</v>
      </c>
      <c r="GK20" s="166">
        <v>1.6141000000000001</v>
      </c>
      <c r="GL20" s="167"/>
      <c r="GM20" s="167"/>
      <c r="GN20" s="166">
        <v>-12.6914</v>
      </c>
      <c r="GO20" s="166">
        <v>-25.3687</v>
      </c>
      <c r="GP20" s="166">
        <v>18.148900000000001</v>
      </c>
      <c r="GQ20" s="166">
        <v>26.587700000000002</v>
      </c>
      <c r="GR20" s="166">
        <v>61.212499999999999</v>
      </c>
      <c r="GS20" s="166">
        <v>63.3566</v>
      </c>
      <c r="GT20" s="166">
        <v>-115.67149999999999</v>
      </c>
      <c r="GU20" s="166">
        <v>-17.416</v>
      </c>
      <c r="GV20" s="166">
        <v>28.156700000000001</v>
      </c>
      <c r="GW20" s="166">
        <v>-40.119399999999999</v>
      </c>
      <c r="GX20" s="166">
        <v>12.2318</v>
      </c>
      <c r="GY20" s="166">
        <v>5.7142999999999997</v>
      </c>
      <c r="GZ20" s="166">
        <v>5.4436999999999998</v>
      </c>
      <c r="HA20" s="166">
        <v>14</v>
      </c>
      <c r="HB20" s="166">
        <v>131.6403</v>
      </c>
      <c r="HC20" s="166">
        <v>132.6164</v>
      </c>
      <c r="HD20" s="166">
        <v>202.4</v>
      </c>
      <c r="HE20" s="166">
        <v>-199.1155</v>
      </c>
      <c r="HF20" s="166">
        <v>-483.99799999999999</v>
      </c>
      <c r="HG20" s="166">
        <v>487.61079999999998</v>
      </c>
      <c r="HH20" s="166">
        <v>506.10719999999998</v>
      </c>
      <c r="HI20" s="166">
        <v>-126.1972</v>
      </c>
      <c r="HJ20" s="166">
        <v>-125.0403</v>
      </c>
      <c r="HK20" s="166">
        <v>-63.137999999999998</v>
      </c>
      <c r="HL20" s="166">
        <v>-56.264499999999998</v>
      </c>
      <c r="HM20" s="166">
        <v>73.442599999999999</v>
      </c>
      <c r="HN20" s="166">
        <v>71.934799999999996</v>
      </c>
      <c r="HO20" s="166">
        <v>-109.3112</v>
      </c>
      <c r="HP20" s="166">
        <v>-100.6307</v>
      </c>
      <c r="HQ20" s="166">
        <v>30.0838</v>
      </c>
      <c r="HR20" s="166">
        <v>29.424600000000002</v>
      </c>
      <c r="HS20" s="166">
        <v>-34.563600000000001</v>
      </c>
      <c r="HT20" s="166">
        <v>-35.196300000000001</v>
      </c>
      <c r="HU20" s="166">
        <v>100.29</v>
      </c>
      <c r="HV20" s="166">
        <v>99.59</v>
      </c>
      <c r="HW20" s="166">
        <v>29.7</v>
      </c>
      <c r="HX20" s="166">
        <v>30.3</v>
      </c>
      <c r="HY20" s="166">
        <v>21.842199999999998</v>
      </c>
      <c r="HZ20" s="166">
        <v>7.04</v>
      </c>
      <c r="IA20" s="166">
        <v>-358.88740000000001</v>
      </c>
      <c r="IB20" s="166">
        <v>101.4529</v>
      </c>
      <c r="IC20" s="166">
        <v>101.2217</v>
      </c>
      <c r="ID20" s="166">
        <v>13.8</v>
      </c>
      <c r="IE20" s="166">
        <v>-22.2</v>
      </c>
      <c r="IF20" s="166">
        <v>-29.3</v>
      </c>
      <c r="IG20" s="166">
        <v>-28.6</v>
      </c>
      <c r="IH20" s="166">
        <v>1.8758999999999999</v>
      </c>
      <c r="II20" s="166">
        <v>1.6515</v>
      </c>
      <c r="IJ20" s="166">
        <v>-498.50940000000003</v>
      </c>
      <c r="IK20" s="166">
        <v>-259.65370000000001</v>
      </c>
      <c r="IL20" s="166">
        <v>384.92970000000003</v>
      </c>
      <c r="IM20" s="166">
        <v>311.80500000000001</v>
      </c>
      <c r="IN20" s="166">
        <v>-20.574400000000001</v>
      </c>
      <c r="IO20" s="166">
        <v>-302.90280000000001</v>
      </c>
      <c r="IP20" s="166">
        <v>305.10070000000002</v>
      </c>
      <c r="IQ20" s="166">
        <v>-152.25299999999999</v>
      </c>
      <c r="IR20" s="166">
        <v>-185.19560000000001</v>
      </c>
      <c r="IS20" s="166">
        <v>-299.2919</v>
      </c>
      <c r="IT20" s="166">
        <v>116.8086</v>
      </c>
      <c r="IU20" s="166">
        <v>113.9092</v>
      </c>
      <c r="IV20" s="166">
        <v>153.25450000000001</v>
      </c>
      <c r="IW20" s="166">
        <v>-379.19810000000001</v>
      </c>
      <c r="IX20" s="166">
        <v>189.9571</v>
      </c>
      <c r="IY20" s="166">
        <v>-187.3751</v>
      </c>
      <c r="IZ20" s="166">
        <v>190.8724</v>
      </c>
      <c r="JA20" s="166">
        <v>-10.389099999999999</v>
      </c>
      <c r="JB20" s="167"/>
      <c r="JC20" s="166">
        <v>17.84</v>
      </c>
      <c r="JD20" s="166">
        <v>6.1189999999999998</v>
      </c>
      <c r="JE20" s="166">
        <v>6.1280000000000001</v>
      </c>
      <c r="JF20" s="166">
        <v>-17.68</v>
      </c>
      <c r="JG20" s="166">
        <v>-5.36</v>
      </c>
      <c r="JH20" s="167"/>
      <c r="JI20" s="166">
        <v>5.3330000000000002</v>
      </c>
      <c r="JJ20" s="166">
        <v>-32.256</v>
      </c>
      <c r="JK20" s="166">
        <v>-26.778099999999998</v>
      </c>
      <c r="JL20" s="166">
        <v>26.9</v>
      </c>
      <c r="JM20" s="166">
        <v>50.195999999999998</v>
      </c>
      <c r="JN20" s="166">
        <v>51.91</v>
      </c>
      <c r="JO20" s="166">
        <v>11.2859</v>
      </c>
      <c r="JP20" s="167"/>
      <c r="JQ20" s="166">
        <v>47.359000000000002</v>
      </c>
      <c r="JR20" s="166">
        <v>47.813800000000001</v>
      </c>
      <c r="JS20" s="166">
        <v>47.645600000000002</v>
      </c>
      <c r="JT20" s="167"/>
      <c r="JU20" s="166">
        <v>22.3</v>
      </c>
      <c r="JV20" s="166">
        <v>27.182200000000002</v>
      </c>
      <c r="JW20" s="166">
        <v>5.36</v>
      </c>
      <c r="JX20" s="167"/>
      <c r="JY20" s="166">
        <v>-51.881300000000003</v>
      </c>
      <c r="JZ20" s="166">
        <v>80.233099999999993</v>
      </c>
      <c r="KA20" s="166">
        <v>64.338399999999993</v>
      </c>
      <c r="KB20" s="166">
        <v>-50.704700000000003</v>
      </c>
      <c r="KC20" s="166">
        <v>-78.732299999999995</v>
      </c>
      <c r="KD20" s="166">
        <v>55.054099999999998</v>
      </c>
      <c r="KE20" s="166">
        <v>22.9634</v>
      </c>
      <c r="KF20" s="166">
        <v>-22.4</v>
      </c>
      <c r="KG20" s="166">
        <v>23.4</v>
      </c>
      <c r="KH20" s="166">
        <v>22.375</v>
      </c>
      <c r="KI20" s="166">
        <v>140.85290000000001</v>
      </c>
    </row>
    <row r="21" spans="1:295" ht="18" customHeight="1" x14ac:dyDescent="0.3">
      <c r="A21" s="162" t="s">
        <v>41</v>
      </c>
      <c r="B21" s="162" t="s">
        <v>743</v>
      </c>
      <c r="C21" s="166">
        <v>0</v>
      </c>
      <c r="D21" s="166">
        <v>17.368300000000001</v>
      </c>
      <c r="E21" s="166">
        <v>-21.4999</v>
      </c>
      <c r="F21" s="166">
        <v>7.6113999999999997</v>
      </c>
      <c r="G21" s="166">
        <v>15.7843</v>
      </c>
      <c r="H21" s="167"/>
      <c r="I21" s="166">
        <v>38.065300000000001</v>
      </c>
      <c r="J21" s="166">
        <v>-108.3712</v>
      </c>
      <c r="K21" s="166">
        <v>39.377400000000002</v>
      </c>
      <c r="L21" s="166">
        <v>20.067399999999999</v>
      </c>
      <c r="M21" s="166">
        <v>19.691099999999999</v>
      </c>
      <c r="N21" s="166">
        <v>13.32</v>
      </c>
      <c r="O21" s="166">
        <v>-29.597999999999999</v>
      </c>
      <c r="P21" s="166">
        <v>26.4</v>
      </c>
      <c r="Q21" s="166">
        <v>9.1080000000000005</v>
      </c>
      <c r="R21" s="166">
        <v>-26.4</v>
      </c>
      <c r="S21" s="166">
        <v>13.5929</v>
      </c>
      <c r="T21" s="166">
        <v>66.214200000000005</v>
      </c>
      <c r="U21" s="166">
        <v>16.920200000000001</v>
      </c>
      <c r="V21" s="166">
        <v>16.8842</v>
      </c>
      <c r="W21" s="166">
        <v>28.709800000000001</v>
      </c>
      <c r="X21" s="166">
        <v>10.747</v>
      </c>
      <c r="Y21" s="166">
        <v>5.9737999999999998</v>
      </c>
      <c r="Z21" s="166">
        <v>5.7942999999999998</v>
      </c>
      <c r="AA21" s="167"/>
      <c r="AB21" s="167"/>
      <c r="AC21" s="166">
        <v>-74.709999999999994</v>
      </c>
      <c r="AD21" s="166">
        <v>0</v>
      </c>
      <c r="AE21" s="167"/>
      <c r="AF21" s="166">
        <v>-15.54</v>
      </c>
      <c r="AG21" s="167"/>
      <c r="AH21" s="166">
        <v>7.7809999999999997</v>
      </c>
      <c r="AI21" s="166">
        <v>0.17399999999999999</v>
      </c>
      <c r="AJ21" s="168">
        <v>-22.6</v>
      </c>
      <c r="AK21" s="166">
        <v>-23.9</v>
      </c>
      <c r="AL21" s="166">
        <v>-61.84</v>
      </c>
      <c r="AM21" s="166">
        <v>22.6</v>
      </c>
      <c r="AN21" s="166">
        <v>24.41</v>
      </c>
      <c r="AO21" s="166">
        <v>10.8201</v>
      </c>
      <c r="AP21" s="166">
        <v>7.9969999999999999</v>
      </c>
      <c r="AQ21" s="166">
        <v>53.032899999999998</v>
      </c>
      <c r="AR21" s="166">
        <v>54.688400000000001</v>
      </c>
      <c r="AS21" s="166">
        <v>47.871699999999997</v>
      </c>
      <c r="AT21" s="166">
        <v>-46.751800000000003</v>
      </c>
      <c r="AU21" s="166">
        <v>-47.733400000000003</v>
      </c>
      <c r="AV21" s="166">
        <v>35.317</v>
      </c>
      <c r="AW21" s="166">
        <v>35.9191</v>
      </c>
      <c r="AX21" s="166">
        <v>70.864400000000003</v>
      </c>
      <c r="AY21" s="166">
        <v>71.668199999999999</v>
      </c>
      <c r="AZ21" s="166">
        <v>-0.86629999999999996</v>
      </c>
      <c r="BA21" s="167"/>
      <c r="BB21" s="166">
        <v>-448.01409999999998</v>
      </c>
      <c r="BC21" s="166">
        <v>4.9623999999999997</v>
      </c>
      <c r="BD21" s="166">
        <v>-12</v>
      </c>
      <c r="BE21" s="166">
        <v>-12.5</v>
      </c>
      <c r="BF21" s="166">
        <v>56.359299999999998</v>
      </c>
      <c r="BG21" s="166">
        <v>53.128100000000003</v>
      </c>
      <c r="BH21" s="166">
        <v>-2.0811000000000002</v>
      </c>
      <c r="BI21" s="167"/>
      <c r="BJ21" s="166">
        <v>-77.011399999999995</v>
      </c>
      <c r="BK21" s="166">
        <v>-0.56479999999999997</v>
      </c>
      <c r="BL21" s="167"/>
      <c r="BM21" s="166">
        <v>2.7330000000000001</v>
      </c>
      <c r="BN21" s="166">
        <v>490.70699999999999</v>
      </c>
      <c r="BO21" s="166">
        <v>58.320900000000002</v>
      </c>
      <c r="BP21" s="166">
        <v>57.710500000000003</v>
      </c>
      <c r="BQ21" s="166">
        <v>-308.06610000000001</v>
      </c>
      <c r="BR21" s="166">
        <v>409.79169999999999</v>
      </c>
      <c r="BS21" s="167"/>
      <c r="BT21" s="166">
        <v>-44.431199999999997</v>
      </c>
      <c r="BU21" s="166">
        <v>46.7333</v>
      </c>
      <c r="BV21" s="166">
        <v>59.757599999999996</v>
      </c>
      <c r="BW21" s="166">
        <v>19.57</v>
      </c>
      <c r="BX21" s="166">
        <v>19.760000000000002</v>
      </c>
      <c r="BY21" s="166">
        <v>44.28</v>
      </c>
      <c r="BZ21" s="166">
        <v>55.04</v>
      </c>
      <c r="CA21" s="166">
        <v>-27.724900000000002</v>
      </c>
      <c r="CB21" s="166">
        <v>-25.447700000000001</v>
      </c>
      <c r="CC21" s="166">
        <v>75.115499999999997</v>
      </c>
      <c r="CD21" s="166">
        <v>76.11</v>
      </c>
      <c r="CE21" s="166">
        <v>33.9191</v>
      </c>
      <c r="CF21" s="166">
        <v>-53.515700000000002</v>
      </c>
      <c r="CG21" s="166">
        <v>-53.808500000000002</v>
      </c>
      <c r="CH21" s="166">
        <v>0.247</v>
      </c>
      <c r="CI21" s="167"/>
      <c r="CJ21" s="167"/>
      <c r="CK21" s="167"/>
      <c r="CL21" s="166">
        <v>100.5</v>
      </c>
      <c r="CM21" s="166">
        <v>88.9</v>
      </c>
      <c r="CN21" s="166">
        <v>-11.88</v>
      </c>
      <c r="CO21" s="166">
        <v>67.874200000000002</v>
      </c>
      <c r="CP21" s="166">
        <v>66.444299999999998</v>
      </c>
      <c r="CQ21" s="166">
        <v>65.313599999999994</v>
      </c>
      <c r="CR21" s="166">
        <v>-35.659100000000002</v>
      </c>
      <c r="CS21" s="166">
        <v>-35.238500000000002</v>
      </c>
      <c r="CT21" s="166">
        <v>32.556800000000003</v>
      </c>
      <c r="CU21" s="166">
        <v>-29.1647</v>
      </c>
      <c r="CV21" s="166">
        <v>32.308100000000003</v>
      </c>
      <c r="CW21" s="166">
        <v>10.459</v>
      </c>
      <c r="CX21" s="166">
        <v>42.55</v>
      </c>
      <c r="CY21" s="166">
        <v>22.49</v>
      </c>
      <c r="CZ21" s="166">
        <v>51.3354</v>
      </c>
      <c r="DA21" s="166">
        <v>48.930399999999999</v>
      </c>
      <c r="DB21" s="166">
        <v>-23.43</v>
      </c>
      <c r="DC21" s="166">
        <v>-14.820399999999999</v>
      </c>
      <c r="DD21" s="167"/>
      <c r="DE21" s="167"/>
      <c r="DF21" s="166">
        <v>-104.1919</v>
      </c>
      <c r="DG21" s="166">
        <v>-4.4217000000000004</v>
      </c>
      <c r="DH21" s="166">
        <v>-14.5799</v>
      </c>
      <c r="DI21" s="166">
        <v>-61.8</v>
      </c>
      <c r="DJ21" s="166">
        <v>-61.5</v>
      </c>
      <c r="DK21" s="166">
        <v>20.596599999999999</v>
      </c>
      <c r="DL21" s="166">
        <v>42.1967</v>
      </c>
      <c r="DM21" s="166">
        <v>43.222099999999998</v>
      </c>
      <c r="DN21" s="166">
        <v>59.783900000000003</v>
      </c>
      <c r="DO21" s="166">
        <v>41.86</v>
      </c>
      <c r="DP21" s="166">
        <v>-3.89</v>
      </c>
      <c r="DQ21" s="166">
        <v>47.631500000000003</v>
      </c>
      <c r="DR21" s="166">
        <v>102.9258</v>
      </c>
      <c r="DS21" s="166">
        <v>-16.16</v>
      </c>
      <c r="DT21" s="166">
        <v>-16.55</v>
      </c>
      <c r="DU21" s="166">
        <v>74.89</v>
      </c>
      <c r="DV21" s="166">
        <v>51.52</v>
      </c>
      <c r="DW21" s="166">
        <v>103.5091</v>
      </c>
      <c r="DX21" s="166">
        <v>101.5273</v>
      </c>
      <c r="DY21" s="167"/>
      <c r="DZ21" s="166">
        <v>4.1909000000000001</v>
      </c>
      <c r="EA21" s="166">
        <v>181.0719</v>
      </c>
      <c r="EB21" s="166">
        <v>148.6361</v>
      </c>
      <c r="EC21" s="166">
        <v>141.2928</v>
      </c>
      <c r="ED21" s="166">
        <v>143.47149999999999</v>
      </c>
      <c r="EE21" s="166">
        <v>73.276300000000006</v>
      </c>
      <c r="EF21" s="166">
        <v>59.327800000000003</v>
      </c>
      <c r="EG21" s="166">
        <v>-22.198</v>
      </c>
      <c r="EH21" s="166">
        <v>320.77019999999999</v>
      </c>
      <c r="EI21" s="166">
        <v>210.97829999999999</v>
      </c>
      <c r="EJ21" s="167"/>
      <c r="EK21" s="166">
        <v>-31.324000000000002</v>
      </c>
      <c r="EL21" s="166">
        <v>-28.537400000000002</v>
      </c>
      <c r="EM21" s="166">
        <v>0</v>
      </c>
      <c r="EN21" s="166">
        <v>34.177100000000003</v>
      </c>
      <c r="EO21" s="166">
        <v>32.042999999999999</v>
      </c>
      <c r="EP21" s="166">
        <v>49.2</v>
      </c>
      <c r="EQ21" s="166">
        <v>-57.181100000000001</v>
      </c>
      <c r="ER21" s="166">
        <v>-58.3277</v>
      </c>
      <c r="ES21" s="166">
        <v>-24.484300000000001</v>
      </c>
      <c r="ET21" s="166">
        <v>0</v>
      </c>
      <c r="EU21" s="166">
        <v>-16.22</v>
      </c>
      <c r="EV21" s="166">
        <v>1</v>
      </c>
      <c r="EW21" s="166">
        <v>13.195</v>
      </c>
      <c r="EX21" s="166">
        <v>10.030099999999999</v>
      </c>
      <c r="EY21" s="166">
        <v>-37.380099999999999</v>
      </c>
      <c r="EZ21" s="166">
        <v>-36.366</v>
      </c>
      <c r="FA21" s="166">
        <v>6.7435</v>
      </c>
      <c r="FB21" s="166">
        <v>-57.128700000000002</v>
      </c>
      <c r="FC21" s="166">
        <v>22.017600000000002</v>
      </c>
      <c r="FD21" s="166">
        <v>24.940200000000001</v>
      </c>
      <c r="FE21" s="167"/>
      <c r="FF21" s="166">
        <v>24.7454</v>
      </c>
      <c r="FG21" s="166">
        <v>41.719499999999996</v>
      </c>
      <c r="FH21" s="166">
        <v>42.601199999999999</v>
      </c>
      <c r="FI21" s="166">
        <v>41.158099999999997</v>
      </c>
      <c r="FJ21" s="166">
        <v>24.951000000000001</v>
      </c>
      <c r="FK21" s="166">
        <v>26.123200000000001</v>
      </c>
      <c r="FL21" s="166">
        <v>44.543399999999998</v>
      </c>
      <c r="FM21" s="166">
        <v>-1.8678999999999999</v>
      </c>
      <c r="FN21" s="166">
        <v>-1.7799</v>
      </c>
      <c r="FO21" s="166">
        <v>34.678800000000003</v>
      </c>
      <c r="FP21" s="166">
        <v>49.973999999999997</v>
      </c>
      <c r="FQ21" s="166">
        <v>-7.2786</v>
      </c>
      <c r="FR21" s="166">
        <v>-9.58</v>
      </c>
      <c r="FS21" s="166">
        <v>14.3124</v>
      </c>
      <c r="FT21" s="166">
        <v>0.68020000000000003</v>
      </c>
      <c r="FU21" s="166">
        <v>-9.2799999999999994</v>
      </c>
      <c r="FV21" s="166">
        <v>16.96</v>
      </c>
      <c r="FW21" s="166">
        <v>0</v>
      </c>
      <c r="FX21" s="167"/>
      <c r="FY21" s="166">
        <v>-8.5079999999999991</v>
      </c>
      <c r="FZ21" s="166">
        <v>0.66900000000000004</v>
      </c>
      <c r="GA21" s="167"/>
      <c r="GB21" s="166">
        <v>26.47</v>
      </c>
      <c r="GC21" s="166">
        <v>-50.662199999999999</v>
      </c>
      <c r="GD21" s="166">
        <v>-33.2483</v>
      </c>
      <c r="GE21" s="166">
        <v>15.96</v>
      </c>
      <c r="GF21" s="166">
        <v>59.209299999999999</v>
      </c>
      <c r="GG21" s="166">
        <v>21.5</v>
      </c>
      <c r="GH21" s="166">
        <v>-10.0038</v>
      </c>
      <c r="GI21" s="166">
        <v>-1.7403999999999999</v>
      </c>
      <c r="GJ21" s="166">
        <v>-2.1528</v>
      </c>
      <c r="GK21" s="166">
        <v>1.7197</v>
      </c>
      <c r="GL21" s="167"/>
      <c r="GM21" s="167"/>
      <c r="GN21" s="166">
        <v>-11.5268</v>
      </c>
      <c r="GO21" s="166">
        <v>-26.355799999999999</v>
      </c>
      <c r="GP21" s="166">
        <v>17.2196</v>
      </c>
      <c r="GQ21" s="166">
        <v>27.636199999999999</v>
      </c>
      <c r="GR21" s="166">
        <v>56.939799999999998</v>
      </c>
      <c r="GS21" s="166">
        <v>58.347000000000001</v>
      </c>
      <c r="GT21" s="166">
        <v>-100.5497</v>
      </c>
      <c r="GU21" s="166">
        <v>-18.005199999999999</v>
      </c>
      <c r="GV21" s="166">
        <v>27.871300000000002</v>
      </c>
      <c r="GW21" s="166">
        <v>-43.372999999999998</v>
      </c>
      <c r="GX21" s="166">
        <v>11.8752</v>
      </c>
      <c r="GY21" s="166">
        <v>7.3647</v>
      </c>
      <c r="GZ21" s="166">
        <v>7.1207000000000003</v>
      </c>
      <c r="HA21" s="166">
        <v>12.8573</v>
      </c>
      <c r="HB21" s="166">
        <v>106.8134</v>
      </c>
      <c r="HC21" s="166">
        <v>107.5881</v>
      </c>
      <c r="HD21" s="166">
        <v>139.1</v>
      </c>
      <c r="HE21" s="166">
        <v>-135.74299999999999</v>
      </c>
      <c r="HF21" s="166">
        <v>-393.83620000000002</v>
      </c>
      <c r="HG21" s="166">
        <v>392.77839999999998</v>
      </c>
      <c r="HH21" s="166">
        <v>366.1891</v>
      </c>
      <c r="HI21" s="166">
        <v>-104.13200000000001</v>
      </c>
      <c r="HJ21" s="166">
        <v>-102.9473</v>
      </c>
      <c r="HK21" s="166">
        <v>-63.623800000000003</v>
      </c>
      <c r="HL21" s="166">
        <v>-55.608899999999998</v>
      </c>
      <c r="HM21" s="166">
        <v>76.940299999999993</v>
      </c>
      <c r="HN21" s="166">
        <v>74.415000000000006</v>
      </c>
      <c r="HO21" s="166">
        <v>-85.585099999999997</v>
      </c>
      <c r="HP21" s="166">
        <v>-78.283900000000003</v>
      </c>
      <c r="HQ21" s="166">
        <v>20.173999999999999</v>
      </c>
      <c r="HR21" s="166">
        <v>19.1632</v>
      </c>
      <c r="HS21" s="166">
        <v>-23.835699999999999</v>
      </c>
      <c r="HT21" s="166">
        <v>-24.104099999999999</v>
      </c>
      <c r="HU21" s="166">
        <v>72.16</v>
      </c>
      <c r="HV21" s="166">
        <v>71.069999999999993</v>
      </c>
      <c r="HW21" s="166">
        <v>38.200000000000003</v>
      </c>
      <c r="HX21" s="166">
        <v>39</v>
      </c>
      <c r="HY21" s="166">
        <v>21.617899999999999</v>
      </c>
      <c r="HZ21" s="166">
        <v>-21.36</v>
      </c>
      <c r="IA21" s="166">
        <v>-359.03039999999999</v>
      </c>
      <c r="IB21" s="166">
        <v>91.114199999999997</v>
      </c>
      <c r="IC21" s="166">
        <v>90.872200000000007</v>
      </c>
      <c r="ID21" s="166">
        <v>14.5</v>
      </c>
      <c r="IE21" s="166">
        <v>-3.9</v>
      </c>
      <c r="IF21" s="166">
        <v>-19</v>
      </c>
      <c r="IG21" s="166">
        <v>-19</v>
      </c>
      <c r="IH21" s="166">
        <v>1.7448999999999999</v>
      </c>
      <c r="II21" s="167"/>
      <c r="IJ21" s="166">
        <v>-361.09690000000001</v>
      </c>
      <c r="IK21" s="166">
        <v>-166.47790000000001</v>
      </c>
      <c r="IL21" s="166">
        <v>278.60939999999999</v>
      </c>
      <c r="IM21" s="166">
        <v>218.9221</v>
      </c>
      <c r="IN21" s="166">
        <v>-12.6165</v>
      </c>
      <c r="IO21" s="166">
        <v>-211.08449999999999</v>
      </c>
      <c r="IP21" s="166">
        <v>210.61949999999999</v>
      </c>
      <c r="IQ21" s="166">
        <v>-144.7593</v>
      </c>
      <c r="IR21" s="166">
        <v>-109.1726</v>
      </c>
      <c r="IS21" s="166">
        <v>-208.80539999999999</v>
      </c>
      <c r="IT21" s="166">
        <v>140.33160000000001</v>
      </c>
      <c r="IU21" s="166">
        <v>139.31819999999999</v>
      </c>
      <c r="IV21" s="166">
        <v>144.40880000000001</v>
      </c>
      <c r="IW21" s="166">
        <v>-270.95690000000002</v>
      </c>
      <c r="IX21" s="166">
        <v>114.78449999999999</v>
      </c>
      <c r="IY21" s="166">
        <v>-160.2354</v>
      </c>
      <c r="IZ21" s="166">
        <v>155.12049999999999</v>
      </c>
      <c r="JA21" s="166">
        <v>-11.995900000000001</v>
      </c>
      <c r="JB21" s="167"/>
      <c r="JC21" s="166">
        <v>22.64</v>
      </c>
      <c r="JD21" s="166">
        <v>5.806</v>
      </c>
      <c r="JE21" s="166">
        <v>5.8029999999999999</v>
      </c>
      <c r="JF21" s="166">
        <v>-22.72</v>
      </c>
      <c r="JG21" s="166">
        <v>0</v>
      </c>
      <c r="JH21" s="167"/>
      <c r="JI21" s="166">
        <v>-2.9000000000000001E-2</v>
      </c>
      <c r="JJ21" s="166">
        <v>-29.1798</v>
      </c>
      <c r="JK21" s="166">
        <v>-23.2044</v>
      </c>
      <c r="JL21" s="166">
        <v>25.5</v>
      </c>
      <c r="JM21" s="166">
        <v>49.795999999999999</v>
      </c>
      <c r="JN21" s="166">
        <v>50.932000000000002</v>
      </c>
      <c r="JO21" s="166">
        <v>11.2842</v>
      </c>
      <c r="JP21" s="166">
        <v>13.5542</v>
      </c>
      <c r="JQ21" s="166">
        <v>49.762900000000002</v>
      </c>
      <c r="JR21" s="166">
        <v>49.398400000000002</v>
      </c>
      <c r="JS21" s="166">
        <v>48.669899999999998</v>
      </c>
      <c r="JT21" s="167"/>
      <c r="JU21" s="166">
        <v>4.8</v>
      </c>
      <c r="JV21" s="166">
        <v>26.924900000000001</v>
      </c>
      <c r="JW21" s="166">
        <v>6.01</v>
      </c>
      <c r="JX21" s="167"/>
      <c r="JY21" s="166">
        <v>-55.306800000000003</v>
      </c>
      <c r="JZ21" s="166">
        <v>80.593999999999994</v>
      </c>
      <c r="KA21" s="166">
        <v>64.049800000000005</v>
      </c>
      <c r="KB21" s="166">
        <v>-53.726799999999997</v>
      </c>
      <c r="KC21" s="166">
        <v>-80.337800000000001</v>
      </c>
      <c r="KD21" s="166">
        <v>54.743299999999998</v>
      </c>
      <c r="KE21" s="166">
        <v>25.316299999999998</v>
      </c>
      <c r="KF21" s="166">
        <v>-5.7</v>
      </c>
      <c r="KG21" s="166">
        <v>5.2</v>
      </c>
      <c r="KH21" s="166">
        <v>-21.260999999999999</v>
      </c>
      <c r="KI21" s="166">
        <v>167.04769999999999</v>
      </c>
    </row>
    <row r="22" spans="1:295" ht="18" customHeight="1" x14ac:dyDescent="0.3">
      <c r="A22" s="162" t="s">
        <v>41</v>
      </c>
      <c r="B22" s="162" t="s">
        <v>744</v>
      </c>
      <c r="C22" s="166">
        <v>0</v>
      </c>
      <c r="D22" s="166">
        <v>17.200099999999999</v>
      </c>
      <c r="E22" s="166">
        <v>-21.2105</v>
      </c>
      <c r="F22" s="166">
        <v>7.3929999999999998</v>
      </c>
      <c r="G22" s="166">
        <v>17.507000000000001</v>
      </c>
      <c r="H22" s="167"/>
      <c r="I22" s="166">
        <v>39.584600000000002</v>
      </c>
      <c r="J22" s="166">
        <v>-110.3455</v>
      </c>
      <c r="K22" s="166">
        <v>41.720999999999997</v>
      </c>
      <c r="L22" s="166">
        <v>21.205400000000001</v>
      </c>
      <c r="M22" s="166">
        <v>20.734100000000002</v>
      </c>
      <c r="N22" s="166">
        <v>13.32</v>
      </c>
      <c r="O22" s="166">
        <v>-32.947000000000003</v>
      </c>
      <c r="P22" s="166">
        <v>28.6</v>
      </c>
      <c r="Q22" s="166">
        <v>9.9359999999999999</v>
      </c>
      <c r="R22" s="166">
        <v>-28.6</v>
      </c>
      <c r="S22" s="166">
        <v>13.6302</v>
      </c>
      <c r="T22" s="166">
        <v>65.984800000000007</v>
      </c>
      <c r="U22" s="166">
        <v>17.5822</v>
      </c>
      <c r="V22" s="166">
        <v>17.703199999999999</v>
      </c>
      <c r="W22" s="166">
        <v>29.499300000000002</v>
      </c>
      <c r="X22" s="166">
        <v>10.819699999999999</v>
      </c>
      <c r="Y22" s="166">
        <v>5.8507999999999996</v>
      </c>
      <c r="Z22" s="166">
        <v>5.7694000000000001</v>
      </c>
      <c r="AA22" s="167"/>
      <c r="AB22" s="167"/>
      <c r="AC22" s="166">
        <v>-76.13</v>
      </c>
      <c r="AD22" s="167"/>
      <c r="AE22" s="167"/>
      <c r="AF22" s="166">
        <v>-15.54</v>
      </c>
      <c r="AG22" s="167"/>
      <c r="AH22" s="166">
        <v>7.9969999999999999</v>
      </c>
      <c r="AI22" s="166">
        <v>0.17199999999999999</v>
      </c>
      <c r="AJ22" s="168">
        <v>-23.96</v>
      </c>
      <c r="AK22" s="166">
        <v>-24.13</v>
      </c>
      <c r="AL22" s="166">
        <v>-61.14</v>
      </c>
      <c r="AM22" s="166">
        <v>23.96</v>
      </c>
      <c r="AN22" s="166">
        <v>24.05</v>
      </c>
      <c r="AO22" s="166">
        <v>10.1031</v>
      </c>
      <c r="AP22" s="166">
        <v>10.6861</v>
      </c>
      <c r="AQ22" s="166">
        <v>51.936999999999998</v>
      </c>
      <c r="AR22" s="166">
        <v>53.583300000000001</v>
      </c>
      <c r="AS22" s="166">
        <v>51.241199999999999</v>
      </c>
      <c r="AT22" s="166">
        <v>-47.0197</v>
      </c>
      <c r="AU22" s="166">
        <v>-47.482199999999999</v>
      </c>
      <c r="AV22" s="166">
        <v>31.0929</v>
      </c>
      <c r="AW22" s="166">
        <v>34.297800000000002</v>
      </c>
      <c r="AX22" s="166">
        <v>72.070099999999996</v>
      </c>
      <c r="AY22" s="166">
        <v>73.811499999999995</v>
      </c>
      <c r="AZ22" s="166">
        <v>-7.0350999999999999</v>
      </c>
      <c r="BA22" s="167"/>
      <c r="BB22" s="166">
        <v>-453.49979999999999</v>
      </c>
      <c r="BC22" s="166">
        <v>3.7547999999999999</v>
      </c>
      <c r="BD22" s="166">
        <v>-11.8</v>
      </c>
      <c r="BE22" s="166">
        <v>-12.6</v>
      </c>
      <c r="BF22" s="166">
        <v>54.813899999999997</v>
      </c>
      <c r="BG22" s="166">
        <v>53.714300000000001</v>
      </c>
      <c r="BH22" s="166">
        <v>-2.2014999999999998</v>
      </c>
      <c r="BI22" s="167"/>
      <c r="BJ22" s="166">
        <v>-79.325100000000006</v>
      </c>
      <c r="BK22" s="166">
        <v>-0.41399999999999998</v>
      </c>
      <c r="BL22" s="167"/>
      <c r="BM22" s="166">
        <v>2.9986999999999999</v>
      </c>
      <c r="BN22" s="166">
        <v>509.26220000000001</v>
      </c>
      <c r="BO22" s="166">
        <v>85.299199999999999</v>
      </c>
      <c r="BP22" s="166">
        <v>84.627799999999993</v>
      </c>
      <c r="BQ22" s="166">
        <v>-369.77789999999999</v>
      </c>
      <c r="BR22" s="166">
        <v>450.94040000000001</v>
      </c>
      <c r="BS22" s="167"/>
      <c r="BT22" s="166">
        <v>-65.204800000000006</v>
      </c>
      <c r="BU22" s="166">
        <v>65.625500000000002</v>
      </c>
      <c r="BV22" s="166">
        <v>65.136499999999998</v>
      </c>
      <c r="BW22" s="166">
        <v>20.190000000000001</v>
      </c>
      <c r="BX22" s="166">
        <v>20.36</v>
      </c>
      <c r="BY22" s="166">
        <v>46.22</v>
      </c>
      <c r="BZ22" s="166">
        <v>57.62</v>
      </c>
      <c r="CA22" s="166">
        <v>-23.706199999999999</v>
      </c>
      <c r="CB22" s="166">
        <v>-24.376000000000001</v>
      </c>
      <c r="CC22" s="166">
        <v>71.412400000000005</v>
      </c>
      <c r="CD22" s="166">
        <v>71.601699999999994</v>
      </c>
      <c r="CE22" s="166">
        <v>31.646699999999999</v>
      </c>
      <c r="CF22" s="166">
        <v>-70.287599999999998</v>
      </c>
      <c r="CG22" s="166">
        <v>-71.365799999999993</v>
      </c>
      <c r="CH22" s="166">
        <v>1.3495999999999999</v>
      </c>
      <c r="CI22" s="167"/>
      <c r="CJ22" s="167"/>
      <c r="CK22" s="167"/>
      <c r="CL22" s="166">
        <v>101.5</v>
      </c>
      <c r="CM22" s="166">
        <v>91.2</v>
      </c>
      <c r="CN22" s="166">
        <v>-12.62</v>
      </c>
      <c r="CO22" s="166">
        <v>62.091700000000003</v>
      </c>
      <c r="CP22" s="166">
        <v>60.817300000000003</v>
      </c>
      <c r="CQ22" s="166">
        <v>60.048200000000001</v>
      </c>
      <c r="CR22" s="166">
        <v>-21.775099999999998</v>
      </c>
      <c r="CS22" s="166">
        <v>-20.809899999999999</v>
      </c>
      <c r="CT22" s="166">
        <v>35.564</v>
      </c>
      <c r="CU22" s="166">
        <v>-47.794499999999999</v>
      </c>
      <c r="CV22" s="166">
        <v>34.568800000000003</v>
      </c>
      <c r="CW22" s="166">
        <v>10.7409</v>
      </c>
      <c r="CX22" s="166">
        <v>47.81</v>
      </c>
      <c r="CY22" s="166">
        <v>24.77</v>
      </c>
      <c r="CZ22" s="166">
        <v>54.616700000000002</v>
      </c>
      <c r="DA22" s="166">
        <v>51.567100000000003</v>
      </c>
      <c r="DB22" s="166">
        <v>-24.82</v>
      </c>
      <c r="DC22" s="166">
        <v>-14.820399999999999</v>
      </c>
      <c r="DD22" s="167"/>
      <c r="DE22" s="167"/>
      <c r="DF22" s="166">
        <v>-95.282700000000006</v>
      </c>
      <c r="DG22" s="166">
        <v>-4.0125999999999999</v>
      </c>
      <c r="DH22" s="166">
        <v>-15.4862</v>
      </c>
      <c r="DI22" s="166">
        <v>-70.400000000000006</v>
      </c>
      <c r="DJ22" s="166">
        <v>-70.5</v>
      </c>
      <c r="DK22" s="166">
        <v>20.876799999999999</v>
      </c>
      <c r="DL22" s="166">
        <v>46.298200000000001</v>
      </c>
      <c r="DM22" s="166">
        <v>46.04</v>
      </c>
      <c r="DN22" s="166">
        <v>65.643299999999996</v>
      </c>
      <c r="DO22" s="166">
        <v>46.05</v>
      </c>
      <c r="DP22" s="166">
        <v>-4.45</v>
      </c>
      <c r="DQ22" s="166">
        <v>46.933999999999997</v>
      </c>
      <c r="DR22" s="166">
        <v>97.590599999999995</v>
      </c>
      <c r="DS22" s="166">
        <v>-15.88</v>
      </c>
      <c r="DT22" s="166">
        <v>-16.079999999999998</v>
      </c>
      <c r="DU22" s="166">
        <v>84.13</v>
      </c>
      <c r="DV22" s="166">
        <v>53.4</v>
      </c>
      <c r="DW22" s="166">
        <v>95.527299999999997</v>
      </c>
      <c r="DX22" s="166">
        <v>93.8</v>
      </c>
      <c r="DY22" s="167"/>
      <c r="DZ22" s="166">
        <v>0.59089999999999998</v>
      </c>
      <c r="EA22" s="166">
        <v>183.52879999999999</v>
      </c>
      <c r="EB22" s="166">
        <v>151.19120000000001</v>
      </c>
      <c r="EC22" s="166">
        <v>146.1189</v>
      </c>
      <c r="ED22" s="166">
        <v>146.95359999999999</v>
      </c>
      <c r="EE22" s="166">
        <v>90.038200000000003</v>
      </c>
      <c r="EF22" s="166">
        <v>76.440600000000003</v>
      </c>
      <c r="EG22" s="166">
        <v>-20.995000000000001</v>
      </c>
      <c r="EH22" s="166">
        <v>381.14760000000001</v>
      </c>
      <c r="EI22" s="166">
        <v>119.467</v>
      </c>
      <c r="EJ22" s="167"/>
      <c r="EK22" s="166">
        <v>-32.686599999999999</v>
      </c>
      <c r="EL22" s="166">
        <v>-30.159400000000002</v>
      </c>
      <c r="EM22" s="166">
        <v>-13.122</v>
      </c>
      <c r="EN22" s="166">
        <v>11.207100000000001</v>
      </c>
      <c r="EO22" s="166">
        <v>10.209199999999999</v>
      </c>
      <c r="EP22" s="166">
        <v>156.732</v>
      </c>
      <c r="EQ22" s="166">
        <v>-68.472399999999993</v>
      </c>
      <c r="ER22" s="166">
        <v>-69.183199999999999</v>
      </c>
      <c r="ES22" s="166">
        <v>-40.9998</v>
      </c>
      <c r="ET22" s="166">
        <v>0</v>
      </c>
      <c r="EU22" s="166">
        <v>-16.059999999999999</v>
      </c>
      <c r="EV22" s="166">
        <v>114.3</v>
      </c>
      <c r="EW22" s="166">
        <v>11.385999999999999</v>
      </c>
      <c r="EX22" s="166">
        <v>-27.212299999999999</v>
      </c>
      <c r="EY22" s="166">
        <v>-36.541499999999999</v>
      </c>
      <c r="EZ22" s="166">
        <v>-35.7241</v>
      </c>
      <c r="FA22" s="166">
        <v>5.9949000000000003</v>
      </c>
      <c r="FB22" s="166">
        <v>-73.545199999999994</v>
      </c>
      <c r="FC22" s="166">
        <v>37.8247</v>
      </c>
      <c r="FD22" s="166">
        <v>24.509699999999999</v>
      </c>
      <c r="FE22" s="167"/>
      <c r="FF22" s="166">
        <v>24.4879</v>
      </c>
      <c r="FG22" s="166">
        <v>40.343800000000002</v>
      </c>
      <c r="FH22" s="166">
        <v>40.200299999999999</v>
      </c>
      <c r="FI22" s="166">
        <v>38.576700000000002</v>
      </c>
      <c r="FJ22" s="166">
        <v>22.774100000000001</v>
      </c>
      <c r="FK22" s="166">
        <v>22.4391</v>
      </c>
      <c r="FL22" s="166">
        <v>45.715600000000002</v>
      </c>
      <c r="FM22" s="166">
        <v>0.73860000000000003</v>
      </c>
      <c r="FN22" s="166">
        <v>1.0712999999999999</v>
      </c>
      <c r="FO22" s="166">
        <v>38.212000000000003</v>
      </c>
      <c r="FP22" s="166">
        <v>55.365400000000001</v>
      </c>
      <c r="FQ22" s="166">
        <v>-9.1974999999999998</v>
      </c>
      <c r="FR22" s="166">
        <v>-6.54</v>
      </c>
      <c r="FS22" s="166">
        <v>14.273300000000001</v>
      </c>
      <c r="FT22" s="166">
        <v>0.7974</v>
      </c>
      <c r="FU22" s="166">
        <v>-9.17</v>
      </c>
      <c r="FV22" s="166">
        <v>14.41</v>
      </c>
      <c r="FW22" s="166">
        <v>-9.3884000000000007</v>
      </c>
      <c r="FX22" s="166">
        <v>4.266</v>
      </c>
      <c r="FY22" s="166">
        <v>-8.3689999999999998</v>
      </c>
      <c r="FZ22" s="166">
        <v>0.66300000000000003</v>
      </c>
      <c r="GA22" s="166">
        <v>9.8345000000000002</v>
      </c>
      <c r="GB22" s="166">
        <v>27.25</v>
      </c>
      <c r="GC22" s="166">
        <v>-57.530799999999999</v>
      </c>
      <c r="GD22" s="166">
        <v>-37.008200000000002</v>
      </c>
      <c r="GE22" s="166">
        <v>15.74</v>
      </c>
      <c r="GF22" s="166">
        <v>60.689</v>
      </c>
      <c r="GG22" s="166">
        <v>21.7</v>
      </c>
      <c r="GH22" s="166">
        <v>-11.2925</v>
      </c>
      <c r="GI22" s="166">
        <v>-1.9722999999999999</v>
      </c>
      <c r="GJ22" s="166">
        <v>-2.0314999999999999</v>
      </c>
      <c r="GK22" s="166">
        <v>1.8749</v>
      </c>
      <c r="GL22" s="167"/>
      <c r="GM22" s="167"/>
      <c r="GN22" s="167"/>
      <c r="GO22" s="166">
        <v>-28.989699999999999</v>
      </c>
      <c r="GP22" s="166">
        <v>17.680800000000001</v>
      </c>
      <c r="GQ22" s="166">
        <v>29.9331</v>
      </c>
      <c r="GR22" s="166">
        <v>60.954099999999997</v>
      </c>
      <c r="GS22" s="166">
        <v>62.494999999999997</v>
      </c>
      <c r="GT22" s="166">
        <v>-104.4509</v>
      </c>
      <c r="GU22" s="166">
        <v>-19.424199999999999</v>
      </c>
      <c r="GV22" s="166">
        <v>29.008900000000001</v>
      </c>
      <c r="GW22" s="166">
        <v>-46.785600000000002</v>
      </c>
      <c r="GX22" s="167"/>
      <c r="GY22" s="166">
        <v>8.5268999999999995</v>
      </c>
      <c r="GZ22" s="166">
        <v>8.1438000000000006</v>
      </c>
      <c r="HA22" s="166">
        <v>13.5472</v>
      </c>
      <c r="HB22" s="166">
        <v>75.334999999999994</v>
      </c>
      <c r="HC22" s="166">
        <v>75.384200000000007</v>
      </c>
      <c r="HD22" s="166">
        <v>67.099999999999994</v>
      </c>
      <c r="HE22" s="166">
        <v>-67.497699999999995</v>
      </c>
      <c r="HF22" s="166">
        <v>-288.48329999999999</v>
      </c>
      <c r="HG22" s="166">
        <v>290.11720000000003</v>
      </c>
      <c r="HH22" s="166">
        <v>217.87729999999999</v>
      </c>
      <c r="HI22" s="166">
        <v>-72.323999999999998</v>
      </c>
      <c r="HJ22" s="166">
        <v>-71.965500000000006</v>
      </c>
      <c r="HK22" s="166">
        <v>-64.692499999999995</v>
      </c>
      <c r="HL22" s="166">
        <v>-56.201000000000001</v>
      </c>
      <c r="HM22" s="166">
        <v>76.044499999999999</v>
      </c>
      <c r="HN22" s="166">
        <v>75.565299999999993</v>
      </c>
      <c r="HO22" s="166">
        <v>-59.0197</v>
      </c>
      <c r="HP22" s="166">
        <v>-53.718600000000002</v>
      </c>
      <c r="HQ22" s="166">
        <v>12.4175</v>
      </c>
      <c r="HR22" s="166">
        <v>12.351599999999999</v>
      </c>
      <c r="HS22" s="166">
        <v>-9.2346000000000004</v>
      </c>
      <c r="HT22" s="166">
        <v>-9.4026999999999994</v>
      </c>
      <c r="HU22" s="166">
        <v>38.32</v>
      </c>
      <c r="HV22" s="166">
        <v>38.4</v>
      </c>
      <c r="HW22" s="166">
        <v>38.4</v>
      </c>
      <c r="HX22" s="166">
        <v>38.5</v>
      </c>
      <c r="HY22" s="166">
        <v>21.739699999999999</v>
      </c>
      <c r="HZ22" s="166">
        <v>-49.36</v>
      </c>
      <c r="IA22" s="166">
        <v>-358.29410000000001</v>
      </c>
      <c r="IB22" s="166">
        <v>85.428600000000003</v>
      </c>
      <c r="IC22" s="166">
        <v>85.151600000000002</v>
      </c>
      <c r="ID22" s="166">
        <v>15.1</v>
      </c>
      <c r="IE22" s="166">
        <v>-2.8</v>
      </c>
      <c r="IF22" s="166">
        <v>-12.1</v>
      </c>
      <c r="IG22" s="166">
        <v>-12.2</v>
      </c>
      <c r="IH22" s="167"/>
      <c r="II22" s="167"/>
      <c r="IJ22" s="166">
        <v>-211.09399999999999</v>
      </c>
      <c r="IK22" s="166">
        <v>-77.344700000000003</v>
      </c>
      <c r="IL22" s="166">
        <v>134.25530000000001</v>
      </c>
      <c r="IM22" s="166">
        <v>91.918599999999998</v>
      </c>
      <c r="IN22" s="166">
        <v>-25.252800000000001</v>
      </c>
      <c r="IO22" s="166">
        <v>-91.504300000000001</v>
      </c>
      <c r="IP22" s="166">
        <v>82.214799999999997</v>
      </c>
      <c r="IQ22" s="166">
        <v>-147.96039999999999</v>
      </c>
      <c r="IR22" s="166">
        <v>-19.830100000000002</v>
      </c>
      <c r="IS22" s="166">
        <v>-87.151300000000006</v>
      </c>
      <c r="IT22" s="166">
        <v>168.6575</v>
      </c>
      <c r="IU22" s="166">
        <v>170.041</v>
      </c>
      <c r="IV22" s="166">
        <v>149.82669999999999</v>
      </c>
      <c r="IW22" s="166">
        <v>-127.37179999999999</v>
      </c>
      <c r="IX22" s="166">
        <v>21.6861</v>
      </c>
      <c r="IY22" s="166">
        <v>-100.3227</v>
      </c>
      <c r="IZ22" s="166">
        <v>100.3824</v>
      </c>
      <c r="JA22" s="166">
        <v>-11.9712</v>
      </c>
      <c r="JB22" s="167"/>
      <c r="JC22" s="166">
        <v>24.88</v>
      </c>
      <c r="JD22" s="166">
        <v>5.8849999999999998</v>
      </c>
      <c r="JE22" s="166">
        <v>5.8869999999999996</v>
      </c>
      <c r="JF22" s="166">
        <v>-23.6</v>
      </c>
      <c r="JG22" s="166">
        <v>2</v>
      </c>
      <c r="JH22" s="167"/>
      <c r="JI22" s="166">
        <v>-2.2538</v>
      </c>
      <c r="JJ22" s="166">
        <v>-23.848299999999998</v>
      </c>
      <c r="JK22" s="166">
        <v>-23.1739</v>
      </c>
      <c r="JL22" s="166">
        <v>23.2</v>
      </c>
      <c r="JM22" s="166">
        <v>47.756</v>
      </c>
      <c r="JN22" s="166">
        <v>48.933</v>
      </c>
      <c r="JO22" s="167"/>
      <c r="JP22" s="166">
        <v>13.601100000000001</v>
      </c>
      <c r="JQ22" s="166">
        <v>48.821599999999997</v>
      </c>
      <c r="JR22" s="166">
        <v>48.4542</v>
      </c>
      <c r="JS22" s="166">
        <v>48.527299999999997</v>
      </c>
      <c r="JT22" s="167"/>
      <c r="JU22" s="166">
        <v>1.2</v>
      </c>
      <c r="JV22" s="166">
        <v>25.885400000000001</v>
      </c>
      <c r="JW22" s="166">
        <v>6.23</v>
      </c>
      <c r="JX22" s="167"/>
      <c r="JY22" s="166">
        <v>-55.138100000000001</v>
      </c>
      <c r="JZ22" s="166">
        <v>82.197999999999993</v>
      </c>
      <c r="KA22" s="166">
        <v>66.056399999999996</v>
      </c>
      <c r="KB22" s="166">
        <v>-55.704099999999997</v>
      </c>
      <c r="KC22" s="166">
        <v>-81.010300000000001</v>
      </c>
      <c r="KD22" s="166">
        <v>56.334899999999998</v>
      </c>
      <c r="KE22" s="166">
        <v>24.8032</v>
      </c>
      <c r="KF22" s="166">
        <v>-1.4</v>
      </c>
      <c r="KG22" s="166">
        <v>1.3</v>
      </c>
      <c r="KH22" s="166">
        <v>-66.551000000000002</v>
      </c>
      <c r="KI22" s="166">
        <v>173.23599999999999</v>
      </c>
    </row>
    <row r="23" spans="1:295" ht="18" customHeight="1" x14ac:dyDescent="0.3">
      <c r="A23" s="162" t="s">
        <v>41</v>
      </c>
      <c r="B23" s="162" t="s">
        <v>745</v>
      </c>
      <c r="C23" s="166">
        <v>0</v>
      </c>
      <c r="D23" s="166">
        <v>18.186299999999999</v>
      </c>
      <c r="E23" s="166">
        <v>-22.160299999999999</v>
      </c>
      <c r="F23" s="166">
        <v>7.9775999999999998</v>
      </c>
      <c r="G23" s="166">
        <v>17.863499999999998</v>
      </c>
      <c r="H23" s="167"/>
      <c r="I23" s="166">
        <v>41.4617</v>
      </c>
      <c r="J23" s="166">
        <v>-113.26990000000001</v>
      </c>
      <c r="K23" s="166">
        <v>45.841000000000001</v>
      </c>
      <c r="L23" s="166">
        <v>23.231300000000001</v>
      </c>
      <c r="M23" s="166">
        <v>22.980899999999998</v>
      </c>
      <c r="N23" s="166">
        <v>13.32</v>
      </c>
      <c r="O23" s="166">
        <v>-39.155000000000001</v>
      </c>
      <c r="P23" s="166">
        <v>35.200000000000003</v>
      </c>
      <c r="Q23" s="166">
        <v>11.592000000000001</v>
      </c>
      <c r="R23" s="166">
        <v>-35.200000000000003</v>
      </c>
      <c r="S23" s="166">
        <v>13.6996</v>
      </c>
      <c r="T23" s="166">
        <v>66.730599999999995</v>
      </c>
      <c r="U23" s="166">
        <v>18.12</v>
      </c>
      <c r="V23" s="166">
        <v>18.167899999999999</v>
      </c>
      <c r="W23" s="166">
        <v>30.777699999999999</v>
      </c>
      <c r="X23" s="166">
        <v>10.8226</v>
      </c>
      <c r="Y23" s="166">
        <v>6.0334000000000003</v>
      </c>
      <c r="Z23" s="166">
        <v>5.6105999999999998</v>
      </c>
      <c r="AA23" s="167"/>
      <c r="AB23" s="167"/>
      <c r="AC23" s="166">
        <v>-80.03</v>
      </c>
      <c r="AD23" s="167"/>
      <c r="AE23" s="167"/>
      <c r="AF23" s="166">
        <v>-13.32</v>
      </c>
      <c r="AG23" s="167"/>
      <c r="AH23" s="166">
        <v>8.3640000000000008</v>
      </c>
      <c r="AI23" s="166">
        <v>0.17599999999999999</v>
      </c>
      <c r="AJ23" s="168">
        <v>-26.7</v>
      </c>
      <c r="AK23" s="166">
        <v>-26.64</v>
      </c>
      <c r="AL23" s="166">
        <v>-59.37</v>
      </c>
      <c r="AM23" s="166">
        <v>26.7</v>
      </c>
      <c r="AN23" s="166">
        <v>26.71</v>
      </c>
      <c r="AO23" s="166">
        <v>10.819599999999999</v>
      </c>
      <c r="AP23" s="166">
        <v>10.9124</v>
      </c>
      <c r="AQ23" s="166">
        <v>54.848500000000001</v>
      </c>
      <c r="AR23" s="166">
        <v>56.610500000000002</v>
      </c>
      <c r="AS23" s="166">
        <v>53.182699999999997</v>
      </c>
      <c r="AT23" s="166">
        <v>-47.555500000000002</v>
      </c>
      <c r="AU23" s="166">
        <v>-48.189</v>
      </c>
      <c r="AV23" s="166">
        <v>33.3872</v>
      </c>
      <c r="AW23" s="166">
        <v>34.364199999999997</v>
      </c>
      <c r="AX23" s="166">
        <v>75.954899999999995</v>
      </c>
      <c r="AY23" s="166">
        <v>76.490700000000004</v>
      </c>
      <c r="AZ23" s="166">
        <v>-3.0263</v>
      </c>
      <c r="BA23" s="166">
        <v>2.3999999999999998E-3</v>
      </c>
      <c r="BB23" s="166">
        <v>-491.83240000000001</v>
      </c>
      <c r="BC23" s="166">
        <v>4.9854000000000003</v>
      </c>
      <c r="BD23" s="166">
        <v>-12.2</v>
      </c>
      <c r="BE23" s="166">
        <v>-12.6</v>
      </c>
      <c r="BF23" s="166">
        <v>55.576300000000003</v>
      </c>
      <c r="BG23" s="166">
        <v>53.722000000000001</v>
      </c>
      <c r="BH23" s="166">
        <v>-2.5842000000000001</v>
      </c>
      <c r="BI23" s="167"/>
      <c r="BJ23" s="166">
        <v>-81.527799999999999</v>
      </c>
      <c r="BK23" s="166">
        <v>1.6556</v>
      </c>
      <c r="BL23" s="166">
        <v>3.9453999999999998</v>
      </c>
      <c r="BM23" s="166">
        <v>3.9089999999999998</v>
      </c>
      <c r="BN23" s="166">
        <v>539.81119999999999</v>
      </c>
      <c r="BO23" s="166">
        <v>106.6011</v>
      </c>
      <c r="BP23" s="166">
        <v>106.3875</v>
      </c>
      <c r="BQ23" s="166">
        <v>-390.72890000000001</v>
      </c>
      <c r="BR23" s="166">
        <v>507.82859999999999</v>
      </c>
      <c r="BS23" s="167"/>
      <c r="BT23" s="166">
        <v>-69.514300000000006</v>
      </c>
      <c r="BU23" s="166">
        <v>70.488500000000002</v>
      </c>
      <c r="BV23" s="166">
        <v>72.6511</v>
      </c>
      <c r="BW23" s="166">
        <v>21.84</v>
      </c>
      <c r="BX23" s="166">
        <v>21.85</v>
      </c>
      <c r="BY23" s="166">
        <v>49.73</v>
      </c>
      <c r="BZ23" s="166">
        <v>62.93</v>
      </c>
      <c r="CA23" s="166">
        <v>-30.136199999999999</v>
      </c>
      <c r="CB23" s="166">
        <v>-30.136199999999999</v>
      </c>
      <c r="CC23" s="166">
        <v>75.155600000000007</v>
      </c>
      <c r="CD23" s="166">
        <v>76.464299999999994</v>
      </c>
      <c r="CE23" s="166">
        <v>29.123799999999999</v>
      </c>
      <c r="CF23" s="166">
        <v>-90.809100000000001</v>
      </c>
      <c r="CG23" s="166">
        <v>-91.068399999999997</v>
      </c>
      <c r="CH23" s="166">
        <v>4.4017999999999997</v>
      </c>
      <c r="CI23" s="167"/>
      <c r="CJ23" s="167"/>
      <c r="CK23" s="167"/>
      <c r="CL23" s="166">
        <v>101.7</v>
      </c>
      <c r="CM23" s="166">
        <v>90.6</v>
      </c>
      <c r="CN23" s="166">
        <v>-13.81</v>
      </c>
      <c r="CO23" s="166">
        <v>55.349299999999999</v>
      </c>
      <c r="CP23" s="166">
        <v>54.731099999999998</v>
      </c>
      <c r="CQ23" s="166">
        <v>54.285499999999999</v>
      </c>
      <c r="CR23" s="166">
        <v>-3.2589000000000001</v>
      </c>
      <c r="CS23" s="166">
        <v>-2.5888</v>
      </c>
      <c r="CT23" s="166">
        <v>40.789700000000003</v>
      </c>
      <c r="CU23" s="166">
        <v>-76.456599999999995</v>
      </c>
      <c r="CV23" s="166">
        <v>43.306699999999999</v>
      </c>
      <c r="CW23" s="166">
        <v>11.0692</v>
      </c>
      <c r="CX23" s="166">
        <v>56.77</v>
      </c>
      <c r="CY23" s="166">
        <v>29.16</v>
      </c>
      <c r="CZ23" s="166">
        <v>60.476100000000002</v>
      </c>
      <c r="DA23" s="166">
        <v>56.694000000000003</v>
      </c>
      <c r="DB23" s="166">
        <v>-25.62</v>
      </c>
      <c r="DC23" s="166">
        <v>-16.3276</v>
      </c>
      <c r="DD23" s="167"/>
      <c r="DE23" s="167"/>
      <c r="DF23" s="166">
        <v>-113.4139</v>
      </c>
      <c r="DG23" s="166">
        <v>-6.2488000000000001</v>
      </c>
      <c r="DH23" s="166">
        <v>-15.984999999999999</v>
      </c>
      <c r="DI23" s="166">
        <v>-79.900000000000006</v>
      </c>
      <c r="DJ23" s="166">
        <v>-80.5</v>
      </c>
      <c r="DK23" s="166">
        <v>21.805099999999999</v>
      </c>
      <c r="DL23" s="166">
        <v>50.985700000000001</v>
      </c>
      <c r="DM23" s="166">
        <v>55.432899999999997</v>
      </c>
      <c r="DN23" s="166">
        <v>72.674599999999998</v>
      </c>
      <c r="DO23" s="166">
        <v>50.58</v>
      </c>
      <c r="DP23" s="166">
        <v>-6.58</v>
      </c>
      <c r="DQ23" s="166">
        <v>49.661999999999999</v>
      </c>
      <c r="DR23" s="166">
        <v>111.8014</v>
      </c>
      <c r="DS23" s="166">
        <v>-16.05</v>
      </c>
      <c r="DT23" s="166">
        <v>-16.12</v>
      </c>
      <c r="DU23" s="166">
        <v>90.07</v>
      </c>
      <c r="DV23" s="166">
        <v>56.04</v>
      </c>
      <c r="DW23" s="166">
        <v>111.1636</v>
      </c>
      <c r="DX23" s="166">
        <v>109.32729999999999</v>
      </c>
      <c r="DY23" s="166">
        <v>-31.874500000000001</v>
      </c>
      <c r="DZ23" s="166">
        <v>1.2181999999999999</v>
      </c>
      <c r="EA23" s="166">
        <v>200.19589999999999</v>
      </c>
      <c r="EB23" s="166">
        <v>168.65940000000001</v>
      </c>
      <c r="EC23" s="166">
        <v>160.12819999999999</v>
      </c>
      <c r="ED23" s="166">
        <v>163.005</v>
      </c>
      <c r="EE23" s="166">
        <v>86.819000000000003</v>
      </c>
      <c r="EF23" s="166">
        <v>73.608400000000003</v>
      </c>
      <c r="EG23" s="166">
        <v>-21.991</v>
      </c>
      <c r="EH23" s="166">
        <v>402.40539999999999</v>
      </c>
      <c r="EI23" s="166">
        <v>89.415800000000004</v>
      </c>
      <c r="EJ23" s="167"/>
      <c r="EK23" s="166">
        <v>-32.989600000000003</v>
      </c>
      <c r="EL23" s="166">
        <v>-29.835899999999999</v>
      </c>
      <c r="EM23" s="166">
        <v>0</v>
      </c>
      <c r="EN23" s="166">
        <v>6.9863999999999997</v>
      </c>
      <c r="EO23" s="166">
        <v>7.2907000000000002</v>
      </c>
      <c r="EP23" s="166">
        <v>162.876</v>
      </c>
      <c r="EQ23" s="166">
        <v>-68.732299999999995</v>
      </c>
      <c r="ER23" s="166">
        <v>-70.2898</v>
      </c>
      <c r="ES23" s="166">
        <v>-36.4026</v>
      </c>
      <c r="ET23" s="166">
        <v>0</v>
      </c>
      <c r="EU23" s="166">
        <v>-15.92</v>
      </c>
      <c r="EV23" s="166">
        <v>93.6</v>
      </c>
      <c r="EW23" s="166">
        <v>12.3726</v>
      </c>
      <c r="EX23" s="166">
        <v>-35.991399999999999</v>
      </c>
      <c r="EY23" s="166">
        <v>-39.116700000000002</v>
      </c>
      <c r="EZ23" s="166">
        <v>-38.2517</v>
      </c>
      <c r="FA23" s="166">
        <v>8.2514000000000003</v>
      </c>
      <c r="FB23" s="166">
        <v>-70.383200000000002</v>
      </c>
      <c r="FC23" s="166">
        <v>33.769599999999997</v>
      </c>
      <c r="FD23" s="166">
        <v>24.877500000000001</v>
      </c>
      <c r="FE23" s="167"/>
      <c r="FF23" s="166">
        <v>24.697800000000001</v>
      </c>
      <c r="FG23" s="166">
        <v>40.866599999999998</v>
      </c>
      <c r="FH23" s="166">
        <v>41.145400000000002</v>
      </c>
      <c r="FI23" s="166">
        <v>38.842700000000001</v>
      </c>
      <c r="FJ23" s="166">
        <v>28.467600000000001</v>
      </c>
      <c r="FK23" s="166">
        <v>29.1374</v>
      </c>
      <c r="FL23" s="166">
        <v>64.638099999999994</v>
      </c>
      <c r="FM23" s="166">
        <v>0.46410000000000001</v>
      </c>
      <c r="FN23" s="166">
        <v>0</v>
      </c>
      <c r="FO23" s="166">
        <v>47.846299999999999</v>
      </c>
      <c r="FP23" s="166">
        <v>66.125200000000007</v>
      </c>
      <c r="FQ23" s="166">
        <v>-4.0998000000000001</v>
      </c>
      <c r="FR23" s="166">
        <v>-3</v>
      </c>
      <c r="FS23" s="166">
        <v>14.368499999999999</v>
      </c>
      <c r="FT23" s="166">
        <v>0.85599999999999998</v>
      </c>
      <c r="FU23" s="166">
        <v>-9.0500000000000007</v>
      </c>
      <c r="FV23" s="166">
        <v>14.93</v>
      </c>
      <c r="FW23" s="166">
        <v>0</v>
      </c>
      <c r="FX23" s="166">
        <v>4.266</v>
      </c>
      <c r="FY23" s="166">
        <v>-8.1820000000000004</v>
      </c>
      <c r="FZ23" s="166">
        <v>0.66900000000000004</v>
      </c>
      <c r="GA23" s="166">
        <v>9.8345000000000002</v>
      </c>
      <c r="GB23" s="166">
        <v>27.71</v>
      </c>
      <c r="GC23" s="166">
        <v>-68.291200000000003</v>
      </c>
      <c r="GD23" s="166">
        <v>-48.7941</v>
      </c>
      <c r="GE23" s="166">
        <v>16.309999999999999</v>
      </c>
      <c r="GF23" s="166">
        <v>67.172399999999996</v>
      </c>
      <c r="GG23" s="166">
        <v>22.7</v>
      </c>
      <c r="GH23" s="166">
        <v>-13.3086</v>
      </c>
      <c r="GI23" s="166">
        <v>-3.0076999999999998</v>
      </c>
      <c r="GJ23" s="166">
        <v>-2.9996</v>
      </c>
      <c r="GK23" s="166">
        <v>1.9755</v>
      </c>
      <c r="GL23" s="167"/>
      <c r="GM23" s="167"/>
      <c r="GN23" s="166">
        <v>-11.323399999999999</v>
      </c>
      <c r="GO23" s="166">
        <v>-31.2638</v>
      </c>
      <c r="GP23" s="166">
        <v>18.774799999999999</v>
      </c>
      <c r="GQ23" s="166">
        <v>32.322200000000002</v>
      </c>
      <c r="GR23" s="166">
        <v>58.803199999999997</v>
      </c>
      <c r="GS23" s="166">
        <v>60.375700000000002</v>
      </c>
      <c r="GT23" s="166">
        <v>-111.85339999999999</v>
      </c>
      <c r="GU23" s="166">
        <v>-23.087499999999999</v>
      </c>
      <c r="GV23" s="166">
        <v>31.229900000000001</v>
      </c>
      <c r="GW23" s="166">
        <v>-55.301600000000001</v>
      </c>
      <c r="GX23" s="166">
        <v>10.973100000000001</v>
      </c>
      <c r="GY23" s="166">
        <v>8.9369999999999994</v>
      </c>
      <c r="GZ23" s="166">
        <v>8.65</v>
      </c>
      <c r="HA23" s="166">
        <v>13</v>
      </c>
      <c r="HB23" s="166">
        <v>72.0364</v>
      </c>
      <c r="HC23" s="166">
        <v>72.888400000000004</v>
      </c>
      <c r="HD23" s="166">
        <v>98.9</v>
      </c>
      <c r="HE23" s="166">
        <v>-100.04130000000001</v>
      </c>
      <c r="HF23" s="166">
        <v>-324.8347</v>
      </c>
      <c r="HG23" s="166">
        <v>327.82310000000001</v>
      </c>
      <c r="HH23" s="166">
        <v>218.80930000000001</v>
      </c>
      <c r="HI23" s="166">
        <v>-69.589399999999998</v>
      </c>
      <c r="HJ23" s="166">
        <v>-69.52</v>
      </c>
      <c r="HK23" s="166">
        <v>-60.524500000000003</v>
      </c>
      <c r="HL23" s="166">
        <v>-51.908499999999997</v>
      </c>
      <c r="HM23" s="166">
        <v>77.779499999999999</v>
      </c>
      <c r="HN23" s="166">
        <v>75.1614</v>
      </c>
      <c r="HO23" s="166">
        <v>-43.050199999999997</v>
      </c>
      <c r="HP23" s="166">
        <v>-40.063499999999998</v>
      </c>
      <c r="HQ23" s="166">
        <v>9.8795999999999999</v>
      </c>
      <c r="HR23" s="166">
        <v>9.6818000000000008</v>
      </c>
      <c r="HS23" s="166">
        <v>-4.8287000000000004</v>
      </c>
      <c r="HT23" s="166">
        <v>-5.89</v>
      </c>
      <c r="HU23" s="166">
        <v>29.08</v>
      </c>
      <c r="HV23" s="166">
        <v>28.78</v>
      </c>
      <c r="HW23" s="166">
        <v>40.4</v>
      </c>
      <c r="HX23" s="166">
        <v>39.9</v>
      </c>
      <c r="HY23" s="166">
        <v>21.6371</v>
      </c>
      <c r="HZ23" s="166">
        <v>-60</v>
      </c>
      <c r="IA23" s="166">
        <v>-353.29680000000002</v>
      </c>
      <c r="IB23" s="166">
        <v>77.692999999999998</v>
      </c>
      <c r="IC23" s="166">
        <v>77.327200000000005</v>
      </c>
      <c r="ID23" s="166">
        <v>15.1</v>
      </c>
      <c r="IE23" s="166">
        <v>2.8</v>
      </c>
      <c r="IF23" s="166">
        <v>-9.6</v>
      </c>
      <c r="IG23" s="166">
        <v>-8.8000000000000007</v>
      </c>
      <c r="IH23" s="167"/>
      <c r="II23" s="167"/>
      <c r="IJ23" s="166">
        <v>-207.61529999999999</v>
      </c>
      <c r="IK23" s="166">
        <v>-49.9</v>
      </c>
      <c r="IL23" s="166">
        <v>100.41719999999999</v>
      </c>
      <c r="IM23" s="166">
        <v>64.583500000000001</v>
      </c>
      <c r="IN23" s="166">
        <v>-38.072299999999998</v>
      </c>
      <c r="IO23" s="166">
        <v>-58.6387</v>
      </c>
      <c r="IP23" s="166">
        <v>51.274799999999999</v>
      </c>
      <c r="IQ23" s="166">
        <v>-145.57759999999999</v>
      </c>
      <c r="IR23" s="166">
        <v>0</v>
      </c>
      <c r="IS23" s="166">
        <v>-57.783299999999997</v>
      </c>
      <c r="IT23" s="166">
        <v>176.0823</v>
      </c>
      <c r="IU23" s="166">
        <v>173.0138</v>
      </c>
      <c r="IV23" s="166">
        <v>143.81460000000001</v>
      </c>
      <c r="IW23" s="166">
        <v>-91.212500000000006</v>
      </c>
      <c r="IX23" s="166">
        <v>0.42830000000000001</v>
      </c>
      <c r="IY23" s="166">
        <v>-86.857100000000003</v>
      </c>
      <c r="IZ23" s="166">
        <v>87.625</v>
      </c>
      <c r="JA23" s="166">
        <v>-11.2323</v>
      </c>
      <c r="JB23" s="167"/>
      <c r="JC23" s="166">
        <v>25.6</v>
      </c>
      <c r="JD23" s="166">
        <v>5.9989999999999997</v>
      </c>
      <c r="JE23" s="166">
        <v>6.0010000000000003</v>
      </c>
      <c r="JF23" s="166">
        <v>-25.44</v>
      </c>
      <c r="JG23" s="166">
        <v>4.16</v>
      </c>
      <c r="JH23" s="167"/>
      <c r="JI23" s="166">
        <v>-4.8630000000000004</v>
      </c>
      <c r="JJ23" s="166">
        <v>-21.6205</v>
      </c>
      <c r="JK23" s="166">
        <v>-22.9114</v>
      </c>
      <c r="JL23" s="166">
        <v>21.2</v>
      </c>
      <c r="JM23" s="166">
        <v>48.005000000000003</v>
      </c>
      <c r="JN23" s="166">
        <v>48.784999999999997</v>
      </c>
      <c r="JO23" s="167"/>
      <c r="JP23" s="166">
        <v>13.5899</v>
      </c>
      <c r="JQ23" s="166">
        <v>48.2425</v>
      </c>
      <c r="JR23" s="166">
        <v>47.955500000000001</v>
      </c>
      <c r="JS23" s="166">
        <v>47.826599999999999</v>
      </c>
      <c r="JT23" s="167"/>
      <c r="JU23" s="166">
        <v>-2</v>
      </c>
      <c r="JV23" s="166">
        <v>24.250399999999999</v>
      </c>
      <c r="JW23" s="166">
        <v>6.53</v>
      </c>
      <c r="JX23" s="167"/>
      <c r="JY23" s="166">
        <v>-51.6282</v>
      </c>
      <c r="JZ23" s="166">
        <v>79.337199999999996</v>
      </c>
      <c r="KA23" s="166">
        <v>61.357199999999999</v>
      </c>
      <c r="KB23" s="166">
        <v>-51.292000000000002</v>
      </c>
      <c r="KC23" s="166">
        <v>-78.479500000000002</v>
      </c>
      <c r="KD23" s="166">
        <v>51.046199999999999</v>
      </c>
      <c r="KE23" s="166">
        <v>26.726099999999999</v>
      </c>
      <c r="KF23" s="166">
        <v>1.9</v>
      </c>
      <c r="KG23" s="166">
        <v>-2.2999999999999998</v>
      </c>
      <c r="KH23" s="166">
        <v>-106.11539999999999</v>
      </c>
      <c r="KI23" s="166">
        <v>230.11179999999999</v>
      </c>
    </row>
    <row r="24" spans="1:295" ht="18" customHeight="1" x14ac:dyDescent="0.3">
      <c r="A24" s="162" t="s">
        <v>41</v>
      </c>
      <c r="B24" s="162" t="s">
        <v>746</v>
      </c>
      <c r="C24" s="169">
        <v>0</v>
      </c>
      <c r="D24" s="169">
        <v>19.700800000000001</v>
      </c>
      <c r="E24" s="169">
        <v>-24.220600000000001</v>
      </c>
      <c r="F24" s="169">
        <v>8.0845000000000002</v>
      </c>
      <c r="G24" s="169">
        <v>19.429099999999998</v>
      </c>
      <c r="H24" s="170"/>
      <c r="I24" s="169">
        <v>43.613199999999999</v>
      </c>
      <c r="J24" s="169">
        <v>-120.29510000000001</v>
      </c>
      <c r="K24" s="169">
        <v>48.787199999999999</v>
      </c>
      <c r="L24" s="169">
        <v>24.981200000000001</v>
      </c>
      <c r="M24" s="169">
        <v>24.2986</v>
      </c>
      <c r="N24" s="169">
        <v>-2.2200000000000002</v>
      </c>
      <c r="O24" s="169">
        <v>-42.976999999999997</v>
      </c>
      <c r="P24" s="169">
        <v>39.6</v>
      </c>
      <c r="Q24" s="169">
        <v>11.592000000000001</v>
      </c>
      <c r="R24" s="169">
        <v>-37.4</v>
      </c>
      <c r="S24" s="169">
        <v>13.933299999999999</v>
      </c>
      <c r="T24" s="169">
        <v>66.770399999999995</v>
      </c>
      <c r="U24" s="169">
        <v>18.854900000000001</v>
      </c>
      <c r="V24" s="169">
        <v>18.9559</v>
      </c>
      <c r="W24" s="169">
        <v>31.977599999999999</v>
      </c>
      <c r="X24" s="169">
        <v>11.250299999999999</v>
      </c>
      <c r="Y24" s="169">
        <v>6.0206999999999997</v>
      </c>
      <c r="Z24" s="169">
        <v>5.9543999999999997</v>
      </c>
      <c r="AA24" s="170"/>
      <c r="AB24" s="170"/>
      <c r="AC24" s="169">
        <v>-88.59</v>
      </c>
      <c r="AD24" s="169">
        <v>0</v>
      </c>
      <c r="AE24" s="170"/>
      <c r="AF24" s="169">
        <v>2.2200000000000002</v>
      </c>
      <c r="AG24" s="170"/>
      <c r="AH24" s="169">
        <v>7.67</v>
      </c>
      <c r="AI24" s="169">
        <v>0.16800000000000001</v>
      </c>
      <c r="AJ24" s="171">
        <v>-24.7</v>
      </c>
      <c r="AK24" s="169">
        <v>-24.65</v>
      </c>
      <c r="AL24" s="169">
        <v>-73.2</v>
      </c>
      <c r="AM24" s="169">
        <v>24.7</v>
      </c>
      <c r="AN24" s="169">
        <v>24.76</v>
      </c>
      <c r="AO24" s="169">
        <v>11.1045</v>
      </c>
      <c r="AP24" s="169">
        <v>10.971299999999999</v>
      </c>
      <c r="AQ24" s="169">
        <v>57.756100000000004</v>
      </c>
      <c r="AR24" s="169">
        <v>59.675199999999997</v>
      </c>
      <c r="AS24" s="169">
        <v>89.191699999999997</v>
      </c>
      <c r="AT24" s="169">
        <v>-46.617800000000003</v>
      </c>
      <c r="AU24" s="169">
        <v>-46.656999999999996</v>
      </c>
      <c r="AV24" s="169">
        <v>9.3625000000000007</v>
      </c>
      <c r="AW24" s="169">
        <v>10.076599999999999</v>
      </c>
      <c r="AX24" s="169">
        <v>80.375500000000002</v>
      </c>
      <c r="AY24" s="169">
        <v>81.581199999999995</v>
      </c>
      <c r="AZ24" s="169">
        <v>-28.529499999999999</v>
      </c>
      <c r="BA24" s="170"/>
      <c r="BB24" s="169">
        <v>-485.6377</v>
      </c>
      <c r="BC24" s="169">
        <v>3.0030999999999999</v>
      </c>
      <c r="BD24" s="169">
        <v>-11</v>
      </c>
      <c r="BE24" s="169">
        <v>-11.6</v>
      </c>
      <c r="BF24" s="169">
        <v>52.2532</v>
      </c>
      <c r="BG24" s="169">
        <v>52.595799999999997</v>
      </c>
      <c r="BH24" s="169">
        <v>-3.5263</v>
      </c>
      <c r="BI24" s="170"/>
      <c r="BJ24" s="169">
        <v>-79.805300000000003</v>
      </c>
      <c r="BK24" s="169">
        <v>2.9321999999999999</v>
      </c>
      <c r="BL24" s="169">
        <v>5.9999000000000002</v>
      </c>
      <c r="BM24" s="169">
        <v>4.0023</v>
      </c>
      <c r="BN24" s="169">
        <v>533.95169999999996</v>
      </c>
      <c r="BO24" s="169">
        <v>112.6133</v>
      </c>
      <c r="BP24" s="169">
        <v>111.2094</v>
      </c>
      <c r="BQ24" s="169">
        <v>-381.7758</v>
      </c>
      <c r="BR24" s="169">
        <v>528.58619999999996</v>
      </c>
      <c r="BS24" s="170"/>
      <c r="BT24" s="169">
        <v>-78.5154</v>
      </c>
      <c r="BU24" s="169">
        <v>80.0214</v>
      </c>
      <c r="BV24" s="169">
        <v>78.189800000000005</v>
      </c>
      <c r="BW24" s="169">
        <v>23.27</v>
      </c>
      <c r="BX24" s="169">
        <v>22.39</v>
      </c>
      <c r="BY24" s="169">
        <v>52.88</v>
      </c>
      <c r="BZ24" s="169">
        <v>67.260000000000005</v>
      </c>
      <c r="CA24" s="169">
        <v>-32.6813</v>
      </c>
      <c r="CB24" s="169">
        <v>-32.949300000000001</v>
      </c>
      <c r="CC24" s="169">
        <v>80.913300000000007</v>
      </c>
      <c r="CD24" s="169">
        <v>81.375699999999995</v>
      </c>
      <c r="CE24" s="169">
        <v>33.361899999999999</v>
      </c>
      <c r="CF24" s="169">
        <v>-100.6354</v>
      </c>
      <c r="CG24" s="169">
        <v>-99.153899999999993</v>
      </c>
      <c r="CH24" s="169">
        <v>9.0300999999999991</v>
      </c>
      <c r="CI24" s="170"/>
      <c r="CJ24" s="170"/>
      <c r="CK24" s="170"/>
      <c r="CL24" s="169">
        <v>105.3</v>
      </c>
      <c r="CM24" s="169">
        <v>94.7</v>
      </c>
      <c r="CN24" s="169">
        <v>-14.49</v>
      </c>
      <c r="CO24" s="169">
        <v>56.795200000000001</v>
      </c>
      <c r="CP24" s="169">
        <v>55.922800000000002</v>
      </c>
      <c r="CQ24" s="169">
        <v>54.983400000000003</v>
      </c>
      <c r="CR24" s="169">
        <v>3.9512</v>
      </c>
      <c r="CS24" s="169">
        <v>4.1802000000000001</v>
      </c>
      <c r="CT24" s="169">
        <v>39.6509</v>
      </c>
      <c r="CU24" s="169">
        <v>-84.699200000000005</v>
      </c>
      <c r="CV24" s="169">
        <v>43.235900000000001</v>
      </c>
      <c r="CW24" s="169">
        <v>11.414</v>
      </c>
      <c r="CX24" s="169">
        <v>60.52</v>
      </c>
      <c r="CY24" s="169">
        <v>31.56</v>
      </c>
      <c r="CZ24" s="169">
        <v>63.5229</v>
      </c>
      <c r="DA24" s="169">
        <v>60.209699999999998</v>
      </c>
      <c r="DB24" s="169">
        <v>-25.81</v>
      </c>
      <c r="DC24" s="169">
        <v>-3.8795000000000002</v>
      </c>
      <c r="DD24" s="170"/>
      <c r="DE24" s="170"/>
      <c r="DF24" s="169">
        <v>-111.6733</v>
      </c>
      <c r="DG24" s="169">
        <v>-7.0658000000000003</v>
      </c>
      <c r="DH24" s="169">
        <v>-16.171199999999999</v>
      </c>
      <c r="DI24" s="169">
        <v>-87.1</v>
      </c>
      <c r="DJ24" s="169">
        <v>-85.2</v>
      </c>
      <c r="DK24" s="169">
        <v>24.112200000000001</v>
      </c>
      <c r="DL24" s="169">
        <v>54.501300000000001</v>
      </c>
      <c r="DM24" s="169">
        <v>56.372199999999999</v>
      </c>
      <c r="DN24" s="169">
        <v>76.190200000000004</v>
      </c>
      <c r="DO24" s="169">
        <v>53.93</v>
      </c>
      <c r="DP24" s="169">
        <v>-6.35</v>
      </c>
      <c r="DQ24" s="169">
        <v>52.033499999999997</v>
      </c>
      <c r="DR24" s="169">
        <v>112.8214</v>
      </c>
      <c r="DS24" s="169">
        <v>-16.27</v>
      </c>
      <c r="DT24" s="169">
        <v>-16.510000000000002</v>
      </c>
      <c r="DU24" s="169">
        <v>76.37</v>
      </c>
      <c r="DV24" s="169">
        <v>59.79</v>
      </c>
      <c r="DW24" s="169">
        <v>112.32729999999999</v>
      </c>
      <c r="DX24" s="169">
        <v>109.3818</v>
      </c>
      <c r="DY24" s="170"/>
      <c r="DZ24" s="169">
        <v>-5.4181999999999997</v>
      </c>
      <c r="EA24" s="169">
        <v>203.43299999999999</v>
      </c>
      <c r="EB24" s="169">
        <v>166.34889999999999</v>
      </c>
      <c r="EC24" s="169">
        <v>160.85570000000001</v>
      </c>
      <c r="ED24" s="169">
        <v>163.65520000000001</v>
      </c>
      <c r="EE24" s="169">
        <v>84.638400000000004</v>
      </c>
      <c r="EF24" s="169">
        <v>72.616500000000002</v>
      </c>
      <c r="EG24" s="169">
        <v>-22.673999999999999</v>
      </c>
      <c r="EH24" s="169">
        <v>391.50619999999998</v>
      </c>
      <c r="EI24" s="169">
        <v>56.926000000000002</v>
      </c>
      <c r="EJ24" s="170"/>
      <c r="EK24" s="169">
        <v>-33.529800000000002</v>
      </c>
      <c r="EL24" s="169">
        <v>-30.044599999999999</v>
      </c>
      <c r="EM24" s="169">
        <v>0</v>
      </c>
      <c r="EN24" s="169">
        <v>3.9275000000000002</v>
      </c>
      <c r="EO24" s="169">
        <v>3.5207000000000002</v>
      </c>
      <c r="EP24" s="169">
        <v>164.41200000000001</v>
      </c>
      <c r="EQ24" s="169">
        <v>-74.524799999999999</v>
      </c>
      <c r="ER24" s="169">
        <v>-74.881</v>
      </c>
      <c r="ES24" s="169">
        <v>-34.147100000000002</v>
      </c>
      <c r="ET24" s="169">
        <v>0</v>
      </c>
      <c r="EU24" s="169">
        <v>-15.07</v>
      </c>
      <c r="EV24" s="169">
        <v>114.7</v>
      </c>
      <c r="EW24" s="169">
        <v>12.9641</v>
      </c>
      <c r="EX24" s="169">
        <v>-47.9452</v>
      </c>
      <c r="EY24" s="169">
        <v>-38.0593</v>
      </c>
      <c r="EZ24" s="169">
        <v>-37.459699999999998</v>
      </c>
      <c r="FA24" s="169">
        <v>9.2660999999999998</v>
      </c>
      <c r="FB24" s="169">
        <v>-69.800200000000004</v>
      </c>
      <c r="FC24" s="169">
        <v>35.719799999999999</v>
      </c>
      <c r="FD24" s="169">
        <v>23.985199999999999</v>
      </c>
      <c r="FE24" s="170"/>
      <c r="FF24" s="169">
        <v>23.91</v>
      </c>
      <c r="FG24" s="169">
        <v>37.932400000000001</v>
      </c>
      <c r="FH24" s="169">
        <v>38.299100000000003</v>
      </c>
      <c r="FI24" s="169">
        <v>37.038899999999998</v>
      </c>
      <c r="FJ24" s="169">
        <v>33.156300000000002</v>
      </c>
      <c r="FK24" s="169">
        <v>32.821399999999997</v>
      </c>
      <c r="FL24" s="169">
        <v>70.499099999999999</v>
      </c>
      <c r="FM24" s="169">
        <v>6.6147999999999998</v>
      </c>
      <c r="FN24" s="169">
        <v>6.6637000000000004</v>
      </c>
      <c r="FO24" s="169">
        <v>53.761600000000001</v>
      </c>
      <c r="FP24" s="169">
        <v>71.542900000000003</v>
      </c>
      <c r="FQ24" s="169">
        <v>-0.94299999999999995</v>
      </c>
      <c r="FR24" s="169">
        <v>-1.85</v>
      </c>
      <c r="FS24" s="169">
        <v>14.466200000000001</v>
      </c>
      <c r="FT24" s="169">
        <v>0.86819999999999997</v>
      </c>
      <c r="FU24" s="169">
        <v>-9.1</v>
      </c>
      <c r="FV24" s="169">
        <v>15.94</v>
      </c>
      <c r="FW24" s="170"/>
      <c r="FX24" s="170"/>
      <c r="FY24" s="169">
        <v>-8.0779999999999994</v>
      </c>
      <c r="FZ24" s="169">
        <v>3.0960000000000001</v>
      </c>
      <c r="GA24" s="170"/>
      <c r="GB24" s="169">
        <v>28.89</v>
      </c>
      <c r="GC24" s="169">
        <v>-70.027900000000002</v>
      </c>
      <c r="GD24" s="169">
        <v>-53.820999999999998</v>
      </c>
      <c r="GE24" s="169">
        <v>16.100000000000001</v>
      </c>
      <c r="GF24" s="169">
        <v>67.588499999999996</v>
      </c>
      <c r="GG24" s="169">
        <v>22.3</v>
      </c>
      <c r="GH24" s="169">
        <v>-15.399800000000001</v>
      </c>
      <c r="GI24" s="169">
        <v>-3.5154999999999998</v>
      </c>
      <c r="GJ24" s="169">
        <v>-3.7997999999999998</v>
      </c>
      <c r="GK24" s="169">
        <v>1.9661999999999999</v>
      </c>
      <c r="GL24" s="170"/>
      <c r="GM24" s="170"/>
      <c r="GN24" s="169">
        <v>-11.5444</v>
      </c>
      <c r="GO24" s="169">
        <v>-33.821599999999997</v>
      </c>
      <c r="GP24" s="169">
        <v>16.996300000000002</v>
      </c>
      <c r="GQ24" s="169">
        <v>35.633400000000002</v>
      </c>
      <c r="GR24" s="169">
        <v>61.383899999999997</v>
      </c>
      <c r="GS24" s="169">
        <v>60.752200000000002</v>
      </c>
      <c r="GT24" s="169">
        <v>-113.41849999999999</v>
      </c>
      <c r="GU24" s="169">
        <v>-24.679200000000002</v>
      </c>
      <c r="GV24" s="169">
        <v>35.141599999999997</v>
      </c>
      <c r="GW24" s="169">
        <v>-61.454799999999999</v>
      </c>
      <c r="GX24" s="170"/>
      <c r="GY24" s="169">
        <v>9.1128</v>
      </c>
      <c r="GZ24" s="169">
        <v>8.7344000000000008</v>
      </c>
      <c r="HA24" s="169">
        <v>12.8245</v>
      </c>
      <c r="HB24" s="169">
        <v>70.001900000000006</v>
      </c>
      <c r="HC24" s="169">
        <v>69.219800000000006</v>
      </c>
      <c r="HD24" s="169">
        <v>133.69999999999999</v>
      </c>
      <c r="HE24" s="169">
        <v>-132.5035</v>
      </c>
      <c r="HF24" s="169">
        <v>-367.09300000000002</v>
      </c>
      <c r="HG24" s="169">
        <v>366.96390000000002</v>
      </c>
      <c r="HH24" s="169">
        <v>220.5831</v>
      </c>
      <c r="HI24" s="169">
        <v>-68.028700000000001</v>
      </c>
      <c r="HJ24" s="169">
        <v>-67.018900000000002</v>
      </c>
      <c r="HK24" s="169">
        <v>-59.150700000000001</v>
      </c>
      <c r="HL24" s="169">
        <v>-50.449199999999998</v>
      </c>
      <c r="HM24" s="169">
        <v>69.966700000000003</v>
      </c>
      <c r="HN24" s="169">
        <v>71.214799999999997</v>
      </c>
      <c r="HO24" s="170"/>
      <c r="HP24" s="170"/>
      <c r="HQ24" s="169">
        <v>16.702200000000001</v>
      </c>
      <c r="HR24" s="169">
        <v>16.625299999999999</v>
      </c>
      <c r="HS24" s="169">
        <v>-4.3335999999999997</v>
      </c>
      <c r="HT24" s="169">
        <v>-4.83</v>
      </c>
      <c r="HU24" s="169">
        <v>0</v>
      </c>
      <c r="HV24" s="169">
        <v>0</v>
      </c>
      <c r="HW24" s="169">
        <v>42.7</v>
      </c>
      <c r="HX24" s="169">
        <v>43.1</v>
      </c>
      <c r="HY24" s="169">
        <v>21.577300000000001</v>
      </c>
      <c r="HZ24" s="169">
        <v>-65.52</v>
      </c>
      <c r="IA24" s="169">
        <v>-341.02050000000003</v>
      </c>
      <c r="IB24" s="169">
        <v>77.8767</v>
      </c>
      <c r="IC24" s="169">
        <v>77.5261</v>
      </c>
      <c r="ID24" s="169">
        <v>14.5</v>
      </c>
      <c r="IE24" s="169">
        <v>0.6</v>
      </c>
      <c r="IF24" s="169">
        <v>-14.8</v>
      </c>
      <c r="IG24" s="169">
        <v>-14.8</v>
      </c>
      <c r="IH24" s="169">
        <v>1.3071999999999999</v>
      </c>
      <c r="II24" s="169">
        <v>1.1187</v>
      </c>
      <c r="IJ24" s="169">
        <v>-217.42509999999999</v>
      </c>
      <c r="IK24" s="169">
        <v>-25.731300000000001</v>
      </c>
      <c r="IL24" s="169">
        <v>73.962900000000005</v>
      </c>
      <c r="IM24" s="169">
        <v>59.437199999999997</v>
      </c>
      <c r="IN24" s="169">
        <v>-41.1509</v>
      </c>
      <c r="IO24" s="169">
        <v>-54.899700000000003</v>
      </c>
      <c r="IP24" s="169">
        <v>46.517000000000003</v>
      </c>
      <c r="IQ24" s="169">
        <v>-108.717</v>
      </c>
      <c r="IR24" s="169">
        <v>0</v>
      </c>
      <c r="IS24" s="169">
        <v>-48.387500000000003</v>
      </c>
      <c r="IT24" s="169">
        <v>196.3202</v>
      </c>
      <c r="IU24" s="169">
        <v>197.85839999999999</v>
      </c>
      <c r="IV24" s="169">
        <v>107.7411</v>
      </c>
      <c r="IW24" s="169">
        <v>-64.493300000000005</v>
      </c>
      <c r="IX24" s="169">
        <v>11.6775</v>
      </c>
      <c r="IY24" s="169">
        <v>-48.860500000000002</v>
      </c>
      <c r="IZ24" s="169">
        <v>54.756700000000002</v>
      </c>
      <c r="JA24" s="169">
        <v>-11.6004</v>
      </c>
      <c r="JB24" s="170"/>
      <c r="JC24" s="169">
        <v>27.52</v>
      </c>
      <c r="JD24" s="169">
        <v>5.9710000000000001</v>
      </c>
      <c r="JE24" s="169">
        <v>6.0129999999999999</v>
      </c>
      <c r="JF24" s="169">
        <v>-27.28</v>
      </c>
      <c r="JG24" s="169">
        <v>4.96</v>
      </c>
      <c r="JH24" s="170"/>
      <c r="JI24" s="169">
        <v>-5.3879999999999999</v>
      </c>
      <c r="JJ24" s="169">
        <v>-20.683599999999998</v>
      </c>
      <c r="JK24" s="169">
        <v>-22.8504</v>
      </c>
      <c r="JL24" s="169">
        <v>20.8</v>
      </c>
      <c r="JM24" s="169">
        <v>52.402000000000001</v>
      </c>
      <c r="JN24" s="169">
        <v>51.601999999999997</v>
      </c>
      <c r="JO24" s="170"/>
      <c r="JP24" s="169">
        <v>13.607200000000001</v>
      </c>
      <c r="JQ24" s="169">
        <v>46.080500000000001</v>
      </c>
      <c r="JR24" s="169">
        <v>45.4129</v>
      </c>
      <c r="JS24" s="169">
        <v>46.263599999999997</v>
      </c>
      <c r="JT24" s="170"/>
      <c r="JU24" s="169">
        <v>-0.5</v>
      </c>
      <c r="JV24" s="169">
        <v>24.396100000000001</v>
      </c>
      <c r="JW24" s="169">
        <v>6.76</v>
      </c>
      <c r="JX24" s="170"/>
      <c r="JY24" s="169">
        <v>-46.306800000000003</v>
      </c>
      <c r="JZ24" s="169">
        <v>78.039100000000005</v>
      </c>
      <c r="KA24" s="169">
        <v>60.099400000000003</v>
      </c>
      <c r="KB24" s="169">
        <v>-46.923499999999997</v>
      </c>
      <c r="KC24" s="169">
        <v>-77.287700000000001</v>
      </c>
      <c r="KD24" s="169">
        <v>49.155799999999999</v>
      </c>
      <c r="KE24" s="169">
        <v>27.501899999999999</v>
      </c>
      <c r="KF24" s="169">
        <v>0.3</v>
      </c>
      <c r="KG24" s="169">
        <v>-0.5</v>
      </c>
      <c r="KH24" s="169">
        <v>-140.2208</v>
      </c>
      <c r="KI24" s="169">
        <v>267.55889999999999</v>
      </c>
    </row>
    <row r="25" spans="1:295" ht="18" customHeight="1" x14ac:dyDescent="0.3">
      <c r="A25" s="162" t="s">
        <v>41</v>
      </c>
      <c r="B25" s="162" t="s">
        <v>747</v>
      </c>
      <c r="C25" s="163">
        <v>0</v>
      </c>
      <c r="D25" s="163">
        <v>20.372199999999999</v>
      </c>
      <c r="E25" s="163">
        <v>-25.050899999999999</v>
      </c>
      <c r="F25" s="163">
        <v>8.6533999999999995</v>
      </c>
      <c r="G25" s="163">
        <v>21.145900000000001</v>
      </c>
      <c r="H25" s="164"/>
      <c r="I25" s="163">
        <v>47.561799999999998</v>
      </c>
      <c r="J25" s="163">
        <v>-128.07660000000001</v>
      </c>
      <c r="K25" s="163">
        <v>50.505000000000003</v>
      </c>
      <c r="L25" s="163">
        <v>25.6812</v>
      </c>
      <c r="M25" s="163">
        <v>25.051400000000001</v>
      </c>
      <c r="N25" s="163">
        <v>-2.2200000000000002</v>
      </c>
      <c r="O25" s="163">
        <v>-55.003999999999998</v>
      </c>
      <c r="P25" s="163">
        <v>50.6</v>
      </c>
      <c r="Q25" s="163">
        <v>19.044</v>
      </c>
      <c r="R25" s="163">
        <v>-50.6</v>
      </c>
      <c r="S25" s="163">
        <v>13.9718</v>
      </c>
      <c r="T25" s="163">
        <v>72.3108</v>
      </c>
      <c r="U25" s="163">
        <v>18.349699999999999</v>
      </c>
      <c r="V25" s="163">
        <v>18.743500000000001</v>
      </c>
      <c r="W25" s="163">
        <v>31.067799999999998</v>
      </c>
      <c r="X25" s="163">
        <v>11.313499999999999</v>
      </c>
      <c r="Y25" s="163">
        <v>5.2313999999999998</v>
      </c>
      <c r="Z25" s="163">
        <v>2.0903999999999998</v>
      </c>
      <c r="AA25" s="164"/>
      <c r="AB25" s="164"/>
      <c r="AC25" s="163">
        <v>-57.2</v>
      </c>
      <c r="AD25" s="163">
        <v>-57.44</v>
      </c>
      <c r="AE25" s="164"/>
      <c r="AF25" s="163">
        <v>4.4400000000000004</v>
      </c>
      <c r="AG25" s="163">
        <v>52.8</v>
      </c>
      <c r="AH25" s="163">
        <v>8.0239999999999991</v>
      </c>
      <c r="AI25" s="163">
        <v>0.16900000000000001</v>
      </c>
      <c r="AJ25" s="165">
        <v>-37.97</v>
      </c>
      <c r="AK25" s="163">
        <v>-37.33</v>
      </c>
      <c r="AL25" s="163">
        <v>-74.05</v>
      </c>
      <c r="AM25" s="163">
        <v>37.97</v>
      </c>
      <c r="AN25" s="163">
        <v>37.549999999999997</v>
      </c>
      <c r="AO25" s="163">
        <v>12.240600000000001</v>
      </c>
      <c r="AP25" s="163">
        <v>10.199999999999999</v>
      </c>
      <c r="AQ25" s="163">
        <v>60.170999999999999</v>
      </c>
      <c r="AR25" s="163">
        <v>62.258400000000002</v>
      </c>
      <c r="AS25" s="163">
        <v>88.791399999999996</v>
      </c>
      <c r="AT25" s="163">
        <v>-47.689500000000002</v>
      </c>
      <c r="AU25" s="163">
        <v>-47.8598</v>
      </c>
      <c r="AV25" s="163">
        <v>33.480600000000003</v>
      </c>
      <c r="AW25" s="163">
        <v>33.730400000000003</v>
      </c>
      <c r="AX25" s="163">
        <v>77.026600000000002</v>
      </c>
      <c r="AY25" s="163">
        <v>78.500100000000003</v>
      </c>
      <c r="AZ25" s="163">
        <v>23.0246</v>
      </c>
      <c r="BA25" s="164"/>
      <c r="BB25" s="163">
        <v>-534.27440000000001</v>
      </c>
      <c r="BC25" s="163">
        <v>4.9981</v>
      </c>
      <c r="BD25" s="163">
        <v>-12.1</v>
      </c>
      <c r="BE25" s="163">
        <v>-12.9</v>
      </c>
      <c r="BF25" s="163">
        <v>53.476399999999998</v>
      </c>
      <c r="BG25" s="163">
        <v>52.706800000000001</v>
      </c>
      <c r="BH25" s="163">
        <v>-3.0457000000000001</v>
      </c>
      <c r="BI25" s="164"/>
      <c r="BJ25" s="163">
        <v>-88.902500000000003</v>
      </c>
      <c r="BK25" s="163">
        <v>4.1483999999999996</v>
      </c>
      <c r="BL25" s="163">
        <v>6.9821999999999997</v>
      </c>
      <c r="BM25" s="163">
        <v>4.6254</v>
      </c>
      <c r="BN25" s="163">
        <v>579.54629999999997</v>
      </c>
      <c r="BO25" s="163">
        <v>146.94659999999999</v>
      </c>
      <c r="BP25" s="163">
        <v>147.61799999999999</v>
      </c>
      <c r="BQ25" s="163">
        <v>-458.20760000000001</v>
      </c>
      <c r="BR25" s="163">
        <v>592.74009999999998</v>
      </c>
      <c r="BS25" s="164"/>
      <c r="BT25" s="163">
        <v>-56.018099999999997</v>
      </c>
      <c r="BU25" s="163">
        <v>57.903599999999997</v>
      </c>
      <c r="BV25" s="163">
        <v>87.909899999999993</v>
      </c>
      <c r="BW25" s="163">
        <v>24.26</v>
      </c>
      <c r="BX25" s="163">
        <v>24.93</v>
      </c>
      <c r="BY25" s="163">
        <v>60.81</v>
      </c>
      <c r="BZ25" s="163">
        <v>73.22</v>
      </c>
      <c r="CA25" s="163">
        <v>-29.4664</v>
      </c>
      <c r="CB25" s="163">
        <v>-30.538</v>
      </c>
      <c r="CC25" s="163">
        <v>76.850300000000004</v>
      </c>
      <c r="CD25" s="163">
        <v>77.432100000000005</v>
      </c>
      <c r="CE25" s="163">
        <v>34.669199999999996</v>
      </c>
      <c r="CF25" s="163">
        <v>-152.7363</v>
      </c>
      <c r="CG25" s="163">
        <v>0</v>
      </c>
      <c r="CH25" s="163">
        <v>13.4597</v>
      </c>
      <c r="CI25" s="164"/>
      <c r="CJ25" s="164"/>
      <c r="CK25" s="164"/>
      <c r="CL25" s="163">
        <v>99.5</v>
      </c>
      <c r="CM25" s="163">
        <v>88.9</v>
      </c>
      <c r="CN25" s="163">
        <v>-13.27</v>
      </c>
      <c r="CO25" s="163">
        <v>72.007800000000003</v>
      </c>
      <c r="CP25" s="163">
        <v>70.940799999999996</v>
      </c>
      <c r="CQ25" s="163">
        <v>69.334400000000002</v>
      </c>
      <c r="CR25" s="163">
        <v>13.012600000000001</v>
      </c>
      <c r="CS25" s="163">
        <v>13.0928</v>
      </c>
      <c r="CT25" s="163">
        <v>49.297499999999999</v>
      </c>
      <c r="CU25" s="163">
        <v>-111.4375</v>
      </c>
      <c r="CV25" s="163">
        <v>54.823999999999998</v>
      </c>
      <c r="CW25" s="163">
        <v>12.1028</v>
      </c>
      <c r="CX25" s="163">
        <v>62.76</v>
      </c>
      <c r="CY25" s="163">
        <v>33.270000000000003</v>
      </c>
      <c r="CZ25" s="163">
        <v>65.866699999999994</v>
      </c>
      <c r="DA25" s="163">
        <v>61.674500000000002</v>
      </c>
      <c r="DB25" s="163">
        <v>-27.61</v>
      </c>
      <c r="DC25" s="163">
        <v>-17.3324</v>
      </c>
      <c r="DD25" s="164"/>
      <c r="DE25" s="164"/>
      <c r="DF25" s="163">
        <v>-114.123</v>
      </c>
      <c r="DG25" s="163">
        <v>-6.9859999999999998</v>
      </c>
      <c r="DH25" s="163">
        <v>-17.180099999999999</v>
      </c>
      <c r="DI25" s="163">
        <v>-98.2</v>
      </c>
      <c r="DJ25" s="163">
        <v>-97</v>
      </c>
      <c r="DK25" s="163">
        <v>24.848299999999998</v>
      </c>
      <c r="DL25" s="163">
        <v>58.017000000000003</v>
      </c>
      <c r="DM25" s="163">
        <v>59.190100000000001</v>
      </c>
      <c r="DN25" s="163">
        <v>82.049599999999998</v>
      </c>
      <c r="DO25" s="163">
        <v>57.49</v>
      </c>
      <c r="DP25" s="163">
        <v>-6.92</v>
      </c>
      <c r="DQ25" s="163">
        <v>53.2425</v>
      </c>
      <c r="DR25" s="163">
        <v>112.15389999999999</v>
      </c>
      <c r="DS25" s="163">
        <v>-16.920000000000002</v>
      </c>
      <c r="DT25" s="163">
        <v>-17.22</v>
      </c>
      <c r="DU25" s="163">
        <v>82.2</v>
      </c>
      <c r="DV25" s="163">
        <v>64.959999999999994</v>
      </c>
      <c r="DW25" s="163">
        <v>112.87269999999999</v>
      </c>
      <c r="DX25" s="163">
        <v>111</v>
      </c>
      <c r="DY25" s="164"/>
      <c r="DZ25" s="163">
        <v>-1.7818000000000001</v>
      </c>
      <c r="EA25" s="163">
        <v>214.5444</v>
      </c>
      <c r="EB25" s="163">
        <v>175.9933</v>
      </c>
      <c r="EC25" s="163">
        <v>168.9555</v>
      </c>
      <c r="ED25" s="163">
        <v>172.60900000000001</v>
      </c>
      <c r="EE25" s="163">
        <v>27.571100000000001</v>
      </c>
      <c r="EF25" s="163">
        <v>77.848399999999998</v>
      </c>
      <c r="EG25" s="163">
        <v>-26.064</v>
      </c>
      <c r="EH25" s="163">
        <v>467.09800000000001</v>
      </c>
      <c r="EI25" s="163">
        <v>46.958199999999998</v>
      </c>
      <c r="EJ25" s="164"/>
      <c r="EK25" s="163">
        <v>-33.236600000000003</v>
      </c>
      <c r="EL25" s="163">
        <v>-30.5806</v>
      </c>
      <c r="EM25" s="163">
        <v>0</v>
      </c>
      <c r="EN25" s="163">
        <v>-2.7433000000000001</v>
      </c>
      <c r="EO25" s="163">
        <v>0.22159999999999999</v>
      </c>
      <c r="EP25" s="163">
        <v>116.78400000000001</v>
      </c>
      <c r="EQ25" s="163">
        <v>-74.837299999999999</v>
      </c>
      <c r="ER25" s="163">
        <v>-76.686099999999996</v>
      </c>
      <c r="ES25" s="163">
        <v>26.1142</v>
      </c>
      <c r="ET25" s="163">
        <v>0</v>
      </c>
      <c r="EU25" s="163">
        <v>-19.55</v>
      </c>
      <c r="EV25" s="163">
        <v>66.3</v>
      </c>
      <c r="EW25" s="163">
        <v>13.067500000000001</v>
      </c>
      <c r="EX25" s="163">
        <v>-62.057499999999997</v>
      </c>
      <c r="EY25" s="163">
        <v>-39.580399999999997</v>
      </c>
      <c r="EZ25" s="163">
        <v>-38.724899999999998</v>
      </c>
      <c r="FA25" s="163">
        <v>10.818</v>
      </c>
      <c r="FB25" s="163">
        <v>-72.279899999999998</v>
      </c>
      <c r="FC25" s="163">
        <v>32.530500000000004</v>
      </c>
      <c r="FD25" s="163">
        <v>24.991</v>
      </c>
      <c r="FE25" s="164"/>
      <c r="FF25" s="163">
        <v>24.6265</v>
      </c>
      <c r="FG25" s="163">
        <v>35.506100000000004</v>
      </c>
      <c r="FH25" s="163">
        <v>35.530500000000004</v>
      </c>
      <c r="FI25" s="163">
        <v>33.968800000000002</v>
      </c>
      <c r="FJ25" s="163">
        <v>28.969899999999999</v>
      </c>
      <c r="FK25" s="163">
        <v>28.635000000000002</v>
      </c>
      <c r="FL25" s="163">
        <v>102.8182</v>
      </c>
      <c r="FM25" s="163">
        <v>3.2042000000000002</v>
      </c>
      <c r="FN25" s="163">
        <v>2.5989</v>
      </c>
      <c r="FO25" s="163">
        <v>74.452399999999997</v>
      </c>
      <c r="FP25" s="163">
        <v>91.361099999999993</v>
      </c>
      <c r="FQ25" s="163">
        <v>5.5316999999999998</v>
      </c>
      <c r="FR25" s="163">
        <v>3.04</v>
      </c>
      <c r="FS25" s="163">
        <v>14.4613</v>
      </c>
      <c r="FT25" s="163">
        <v>0.95</v>
      </c>
      <c r="FU25" s="163">
        <v>-8.9499999999999993</v>
      </c>
      <c r="FV25" s="163">
        <v>17.11</v>
      </c>
      <c r="FW25" s="164"/>
      <c r="FX25" s="164"/>
      <c r="FY25" s="163">
        <v>-7.4029999999999996</v>
      </c>
      <c r="FZ25" s="163">
        <v>4.3529999999999998</v>
      </c>
      <c r="GA25" s="164"/>
      <c r="GB25" s="163">
        <v>30.04</v>
      </c>
      <c r="GC25" s="163">
        <v>-93.580200000000005</v>
      </c>
      <c r="GD25" s="163">
        <v>-72.562600000000003</v>
      </c>
      <c r="GE25" s="163">
        <v>16.309999999999999</v>
      </c>
      <c r="GF25" s="163">
        <v>69.828999999999994</v>
      </c>
      <c r="GG25" s="163">
        <v>22.7</v>
      </c>
      <c r="GH25" s="163">
        <v>-17.0944</v>
      </c>
      <c r="GI25" s="163">
        <v>-3.7829000000000002</v>
      </c>
      <c r="GJ25" s="163">
        <v>-3.9420000000000002</v>
      </c>
      <c r="GK25" s="163">
        <v>2.1616</v>
      </c>
      <c r="GL25" s="164"/>
      <c r="GM25" s="164"/>
      <c r="GN25" s="163">
        <v>-12.3552</v>
      </c>
      <c r="GO25" s="163">
        <v>-37.030799999999999</v>
      </c>
      <c r="GP25" s="163">
        <v>16.744199999999999</v>
      </c>
      <c r="GQ25" s="163">
        <v>39.2089</v>
      </c>
      <c r="GR25" s="163">
        <v>61.775700000000001</v>
      </c>
      <c r="GS25" s="163">
        <v>64.864500000000007</v>
      </c>
      <c r="GT25" s="163">
        <v>-123.58750000000001</v>
      </c>
      <c r="GU25" s="163">
        <v>-26.9861</v>
      </c>
      <c r="GV25" s="163">
        <v>36.524500000000003</v>
      </c>
      <c r="GW25" s="163">
        <v>-66.018100000000004</v>
      </c>
      <c r="GX25" s="163">
        <v>10.327400000000001</v>
      </c>
      <c r="GY25" s="163">
        <v>9.6988000000000003</v>
      </c>
      <c r="GZ25" s="163">
        <v>9.3567</v>
      </c>
      <c r="HA25" s="163">
        <v>11.6462</v>
      </c>
      <c r="HB25" s="163">
        <v>62.584899999999998</v>
      </c>
      <c r="HC25" s="163">
        <v>63.72</v>
      </c>
      <c r="HD25" s="163">
        <v>133.30000000000001</v>
      </c>
      <c r="HE25" s="163">
        <v>-132.28530000000001</v>
      </c>
      <c r="HF25" s="163">
        <v>-350.82850000000002</v>
      </c>
      <c r="HG25" s="163">
        <v>352.96710000000002</v>
      </c>
      <c r="HH25" s="163">
        <v>186.90639999999999</v>
      </c>
      <c r="HI25" s="163">
        <v>-61.084299999999999</v>
      </c>
      <c r="HJ25" s="163">
        <v>-61.002499999999998</v>
      </c>
      <c r="HK25" s="163">
        <v>-62.921700000000001</v>
      </c>
      <c r="HL25" s="163">
        <v>-54.635199999999998</v>
      </c>
      <c r="HM25" s="163">
        <v>73.619799999999998</v>
      </c>
      <c r="HN25" s="163">
        <v>72.941999999999993</v>
      </c>
      <c r="HO25" s="163">
        <v>-23.780999999999999</v>
      </c>
      <c r="HP25" s="164"/>
      <c r="HQ25" s="163">
        <v>13.3184</v>
      </c>
      <c r="HR25" s="163">
        <v>11.747299999999999</v>
      </c>
      <c r="HS25" s="163">
        <v>-3.8412999999999999</v>
      </c>
      <c r="HT25" s="163">
        <v>-3.4314</v>
      </c>
      <c r="HU25" s="164"/>
      <c r="HV25" s="164"/>
      <c r="HW25" s="163">
        <v>40.1</v>
      </c>
      <c r="HX25" s="163">
        <v>39.5</v>
      </c>
      <c r="HY25" s="163">
        <v>21.720500000000001</v>
      </c>
      <c r="HZ25" s="163">
        <v>-66.72</v>
      </c>
      <c r="IA25" s="163">
        <v>-340.21289999999999</v>
      </c>
      <c r="IB25" s="163">
        <v>79.391599999999997</v>
      </c>
      <c r="IC25" s="163">
        <v>79.613500000000002</v>
      </c>
      <c r="ID25" s="163">
        <v>9.4</v>
      </c>
      <c r="IE25" s="163">
        <v>2.2999999999999998</v>
      </c>
      <c r="IF25" s="163">
        <v>-12.2</v>
      </c>
      <c r="IG25" s="163">
        <v>-12.2</v>
      </c>
      <c r="IH25" s="163">
        <v>1.3772</v>
      </c>
      <c r="II25" s="163">
        <v>1.2363</v>
      </c>
      <c r="IJ25" s="163">
        <v>-185.28270000000001</v>
      </c>
      <c r="IK25" s="163">
        <v>-10.9156</v>
      </c>
      <c r="IL25" s="163">
        <v>59.636000000000003</v>
      </c>
      <c r="IM25" s="163">
        <v>44.2727</v>
      </c>
      <c r="IN25" s="163">
        <v>-35.638199999999998</v>
      </c>
      <c r="IO25" s="163">
        <v>-46.012700000000002</v>
      </c>
      <c r="IP25" s="163">
        <v>34.768000000000001</v>
      </c>
      <c r="IQ25" s="163">
        <v>-114.58150000000001</v>
      </c>
      <c r="IR25" s="163">
        <v>0</v>
      </c>
      <c r="IS25" s="163">
        <v>-33.127699999999997</v>
      </c>
      <c r="IT25" s="163">
        <v>189.30629999999999</v>
      </c>
      <c r="IU25" s="163">
        <v>189.34989999999999</v>
      </c>
      <c r="IV25" s="163">
        <v>110.14490000000001</v>
      </c>
      <c r="IW25" s="163">
        <v>-54.4283</v>
      </c>
      <c r="IX25" s="163">
        <v>-1.8358000000000001</v>
      </c>
      <c r="IY25" s="163">
        <v>-50.9619</v>
      </c>
      <c r="IZ25" s="163">
        <v>51.295200000000001</v>
      </c>
      <c r="JA25" s="163">
        <v>-11.7075</v>
      </c>
      <c r="JB25" s="164"/>
      <c r="JC25" s="163">
        <v>26.88</v>
      </c>
      <c r="JD25" s="163">
        <v>6.1050000000000004</v>
      </c>
      <c r="JE25" s="163">
        <v>6.0629999999999997</v>
      </c>
      <c r="JF25" s="163">
        <v>-27.28</v>
      </c>
      <c r="JG25" s="163">
        <v>4.08</v>
      </c>
      <c r="JH25" s="164"/>
      <c r="JI25" s="163">
        <v>-4.8905000000000003</v>
      </c>
      <c r="JJ25" s="163">
        <v>-20.918600000000001</v>
      </c>
      <c r="JK25" s="163">
        <v>-23.0274</v>
      </c>
      <c r="JL25" s="163">
        <v>20.6</v>
      </c>
      <c r="JM25" s="163">
        <v>51.798000000000002</v>
      </c>
      <c r="JN25" s="163">
        <v>48.128999999999998</v>
      </c>
      <c r="JO25" s="163">
        <v>11.284000000000001</v>
      </c>
      <c r="JP25" s="163">
        <v>13.4215</v>
      </c>
      <c r="JQ25" s="163">
        <v>48.829099999999997</v>
      </c>
      <c r="JR25" s="163">
        <v>49.205800000000004</v>
      </c>
      <c r="JS25" s="163">
        <v>48.764800000000001</v>
      </c>
      <c r="JT25" s="164"/>
      <c r="JU25" s="163">
        <v>0.2</v>
      </c>
      <c r="JV25" s="163">
        <v>24.8841</v>
      </c>
      <c r="JW25" s="163">
        <v>7.08</v>
      </c>
      <c r="JX25" s="164"/>
      <c r="JY25" s="163">
        <v>-55.260599999999997</v>
      </c>
      <c r="JZ25" s="163">
        <v>81.902199999999993</v>
      </c>
      <c r="KA25" s="163">
        <v>64.5899</v>
      </c>
      <c r="KB25" s="163">
        <v>-54.621499999999997</v>
      </c>
      <c r="KC25" s="163">
        <v>-81.663600000000002</v>
      </c>
      <c r="KD25" s="163">
        <v>53.462400000000002</v>
      </c>
      <c r="KE25" s="163">
        <v>26.778199999999998</v>
      </c>
      <c r="KF25" s="163">
        <v>-1</v>
      </c>
      <c r="KG25" s="163">
        <v>-0.2</v>
      </c>
      <c r="KH25" s="163">
        <v>-160.62129999999999</v>
      </c>
      <c r="KI25" s="163">
        <v>272.8383</v>
      </c>
    </row>
    <row r="26" spans="1:295" ht="18" customHeight="1" x14ac:dyDescent="0.3">
      <c r="A26" s="162" t="s">
        <v>41</v>
      </c>
      <c r="B26" s="162" t="s">
        <v>748</v>
      </c>
      <c r="C26" s="166">
        <v>0</v>
      </c>
      <c r="D26" s="166">
        <v>20.8932</v>
      </c>
      <c r="E26" s="166">
        <v>-25.703299999999999</v>
      </c>
      <c r="F26" s="166">
        <v>8.9446999999999992</v>
      </c>
      <c r="G26" s="166">
        <v>20.804500000000001</v>
      </c>
      <c r="H26" s="167"/>
      <c r="I26" s="166">
        <v>49.959800000000001</v>
      </c>
      <c r="J26" s="166">
        <v>-132.78190000000001</v>
      </c>
      <c r="K26" s="166">
        <v>54.221499999999999</v>
      </c>
      <c r="L26" s="166">
        <v>27.537199999999999</v>
      </c>
      <c r="M26" s="166">
        <v>26.776</v>
      </c>
      <c r="N26" s="166">
        <v>-4.4400000000000004</v>
      </c>
      <c r="O26" s="166">
        <v>-59.384</v>
      </c>
      <c r="P26" s="166">
        <v>55</v>
      </c>
      <c r="Q26" s="166">
        <v>21.527999999999999</v>
      </c>
      <c r="R26" s="166">
        <v>-55</v>
      </c>
      <c r="S26" s="166">
        <v>13.7629</v>
      </c>
      <c r="T26" s="166">
        <v>76.668999999999997</v>
      </c>
      <c r="U26" s="166">
        <v>18.8415</v>
      </c>
      <c r="V26" s="166">
        <v>19.011099999999999</v>
      </c>
      <c r="W26" s="166">
        <v>31.730699999999999</v>
      </c>
      <c r="X26" s="166">
        <v>10.360900000000001</v>
      </c>
      <c r="Y26" s="166">
        <v>6.5457000000000001</v>
      </c>
      <c r="Z26" s="166">
        <v>2.2496</v>
      </c>
      <c r="AA26" s="167"/>
      <c r="AB26" s="167"/>
      <c r="AC26" s="166">
        <v>-59.22</v>
      </c>
      <c r="AD26" s="166">
        <v>-58.87</v>
      </c>
      <c r="AE26" s="167"/>
      <c r="AF26" s="166">
        <v>4.4400000000000004</v>
      </c>
      <c r="AG26" s="166">
        <v>57.2</v>
      </c>
      <c r="AH26" s="166">
        <v>8.343</v>
      </c>
      <c r="AI26" s="166">
        <v>0.16700000000000001</v>
      </c>
      <c r="AJ26" s="168">
        <v>-34.65</v>
      </c>
      <c r="AK26" s="166">
        <v>-34.72</v>
      </c>
      <c r="AL26" s="166">
        <v>-84.92</v>
      </c>
      <c r="AM26" s="166">
        <v>34.65</v>
      </c>
      <c r="AN26" s="166">
        <v>34.67</v>
      </c>
      <c r="AO26" s="166">
        <v>12.7759</v>
      </c>
      <c r="AP26" s="166">
        <v>9.5952999999999999</v>
      </c>
      <c r="AQ26" s="166">
        <v>61.354500000000002</v>
      </c>
      <c r="AR26" s="166">
        <v>64.012799999999999</v>
      </c>
      <c r="AS26" s="166">
        <v>84.397199999999998</v>
      </c>
      <c r="AT26" s="166">
        <v>-44.876300000000001</v>
      </c>
      <c r="AU26" s="166">
        <v>-44.412199999999999</v>
      </c>
      <c r="AV26" s="166">
        <v>12.4495</v>
      </c>
      <c r="AW26" s="166">
        <v>12.803800000000001</v>
      </c>
      <c r="AX26" s="166">
        <v>79.303899999999999</v>
      </c>
      <c r="AY26" s="166">
        <v>80.7774</v>
      </c>
      <c r="AZ26" s="166">
        <v>-8.3309999999999995</v>
      </c>
      <c r="BA26" s="167"/>
      <c r="BB26" s="166">
        <v>-524.07420000000002</v>
      </c>
      <c r="BC26" s="166">
        <v>5.6365999999999996</v>
      </c>
      <c r="BD26" s="166">
        <v>-12.2</v>
      </c>
      <c r="BE26" s="166">
        <v>-13.2</v>
      </c>
      <c r="BF26" s="166">
        <v>50.363999999999997</v>
      </c>
      <c r="BG26" s="166">
        <v>49.668900000000001</v>
      </c>
      <c r="BH26" s="166">
        <v>-3.4022999999999999</v>
      </c>
      <c r="BI26" s="167"/>
      <c r="BJ26" s="166">
        <v>-86.834800000000001</v>
      </c>
      <c r="BK26" s="166">
        <v>-1.9E-3</v>
      </c>
      <c r="BL26" s="166">
        <v>6.8734000000000002</v>
      </c>
      <c r="BM26" s="166">
        <v>4.7596999999999996</v>
      </c>
      <c r="BN26" s="166">
        <v>570.11609999999996</v>
      </c>
      <c r="BO26" s="166">
        <v>147.58750000000001</v>
      </c>
      <c r="BP26" s="166">
        <v>147.49590000000001</v>
      </c>
      <c r="BQ26" s="166">
        <v>-449.7672</v>
      </c>
      <c r="BR26" s="166">
        <v>587.71439999999996</v>
      </c>
      <c r="BS26" s="167"/>
      <c r="BT26" s="166">
        <v>-77.107500000000002</v>
      </c>
      <c r="BU26" s="166">
        <v>79.751300000000001</v>
      </c>
      <c r="BV26" s="166">
        <v>92.141199999999998</v>
      </c>
      <c r="BW26" s="166">
        <v>26.15</v>
      </c>
      <c r="BX26" s="166">
        <v>27.68</v>
      </c>
      <c r="BY26" s="166">
        <v>64.19</v>
      </c>
      <c r="BZ26" s="166">
        <v>77.180000000000007</v>
      </c>
      <c r="CA26" s="166">
        <v>-25.849499999999999</v>
      </c>
      <c r="CB26" s="166">
        <v>-25.983499999999999</v>
      </c>
      <c r="CC26" s="166">
        <v>70.645099999999999</v>
      </c>
      <c r="CD26" s="166">
        <v>71.3</v>
      </c>
      <c r="CE26" s="166">
        <v>33.524700000000003</v>
      </c>
      <c r="CF26" s="166">
        <v>-152.0119</v>
      </c>
      <c r="CG26" s="167"/>
      <c r="CH26" s="166">
        <v>12.855399999999999</v>
      </c>
      <c r="CI26" s="167"/>
      <c r="CJ26" s="167"/>
      <c r="CK26" s="167"/>
      <c r="CL26" s="166">
        <v>107.2</v>
      </c>
      <c r="CM26" s="166">
        <v>95.5</v>
      </c>
      <c r="CN26" s="166">
        <v>-13.56</v>
      </c>
      <c r="CO26" s="166">
        <v>78.035399999999996</v>
      </c>
      <c r="CP26" s="166">
        <v>77.817999999999998</v>
      </c>
      <c r="CQ26" s="166">
        <v>75.690200000000004</v>
      </c>
      <c r="CR26" s="166">
        <v>6.6769999999999996</v>
      </c>
      <c r="CS26" s="166">
        <v>7.2529000000000003</v>
      </c>
      <c r="CT26" s="166">
        <v>48.054900000000004</v>
      </c>
      <c r="CU26" s="166">
        <v>-105.6027</v>
      </c>
      <c r="CV26" s="166">
        <v>53.172800000000002</v>
      </c>
      <c r="CW26" s="166">
        <v>12.480700000000001</v>
      </c>
      <c r="CX26" s="166">
        <v>70.650000000000006</v>
      </c>
      <c r="CY26" s="166">
        <v>36.85</v>
      </c>
      <c r="CZ26" s="166">
        <v>68.210400000000007</v>
      </c>
      <c r="DA26" s="166">
        <v>64.164699999999996</v>
      </c>
      <c r="DB26" s="166">
        <v>-28.94</v>
      </c>
      <c r="DC26" s="166">
        <v>-3.74</v>
      </c>
      <c r="DD26" s="167"/>
      <c r="DE26" s="167"/>
      <c r="DF26" s="166">
        <v>-106.01</v>
      </c>
      <c r="DG26" s="166">
        <v>-7.3281000000000001</v>
      </c>
      <c r="DH26" s="166">
        <v>-17.898700000000002</v>
      </c>
      <c r="DI26" s="166">
        <v>-103.1</v>
      </c>
      <c r="DJ26" s="166">
        <v>-101.6</v>
      </c>
      <c r="DK26" s="166">
        <v>25.221900000000002</v>
      </c>
      <c r="DL26" s="166">
        <v>59.4818</v>
      </c>
      <c r="DM26" s="166">
        <v>61.5383</v>
      </c>
      <c r="DN26" s="166">
        <v>84.393299999999996</v>
      </c>
      <c r="DO26" s="166">
        <v>58.73</v>
      </c>
      <c r="DP26" s="166">
        <v>-7.29</v>
      </c>
      <c r="DQ26" s="166">
        <v>55.939500000000002</v>
      </c>
      <c r="DR26" s="166">
        <v>103.43340000000001</v>
      </c>
      <c r="DS26" s="166">
        <v>-19.190000000000001</v>
      </c>
      <c r="DT26" s="166">
        <v>-19.29</v>
      </c>
      <c r="DU26" s="166">
        <v>90.47</v>
      </c>
      <c r="DV26" s="166">
        <v>67.239999999999995</v>
      </c>
      <c r="DW26" s="166">
        <v>102.98180000000001</v>
      </c>
      <c r="DX26" s="166">
        <v>103.0364</v>
      </c>
      <c r="DY26" s="167"/>
      <c r="DZ26" s="166">
        <v>-1.4818</v>
      </c>
      <c r="EA26" s="166">
        <v>216.88140000000001</v>
      </c>
      <c r="EB26" s="166">
        <v>176.88730000000001</v>
      </c>
      <c r="EC26" s="166">
        <v>169.4409</v>
      </c>
      <c r="ED26" s="166">
        <v>173.19749999999999</v>
      </c>
      <c r="EE26" s="166">
        <v>28.283200000000001</v>
      </c>
      <c r="EF26" s="166">
        <v>92.471900000000005</v>
      </c>
      <c r="EG26" s="166">
        <v>-27.164999999999999</v>
      </c>
      <c r="EH26" s="166">
        <v>461.09160000000003</v>
      </c>
      <c r="EI26" s="166">
        <v>27.4452</v>
      </c>
      <c r="EJ26" s="167"/>
      <c r="EK26" s="166">
        <v>-34.844700000000003</v>
      </c>
      <c r="EL26" s="166">
        <v>-31.861699999999999</v>
      </c>
      <c r="EM26" s="166">
        <v>-18.870100000000001</v>
      </c>
      <c r="EN26" s="166">
        <v>0.91659999999999997</v>
      </c>
      <c r="EO26" s="166">
        <v>0.74270000000000003</v>
      </c>
      <c r="EP26" s="166">
        <v>169.02</v>
      </c>
      <c r="EQ26" s="166">
        <v>-86.996600000000001</v>
      </c>
      <c r="ER26" s="166">
        <v>-87.645899999999997</v>
      </c>
      <c r="ES26" s="166">
        <v>27.281400000000001</v>
      </c>
      <c r="ET26" s="166">
        <v>0</v>
      </c>
      <c r="EU26" s="166">
        <v>-24.27</v>
      </c>
      <c r="EV26" s="166">
        <v>109.3</v>
      </c>
      <c r="EW26" s="166">
        <v>12.166700000000001</v>
      </c>
      <c r="EX26" s="166">
        <v>-49.426499999999997</v>
      </c>
      <c r="EY26" s="166">
        <v>-38.904699999999998</v>
      </c>
      <c r="EZ26" s="166">
        <v>-37.840600000000002</v>
      </c>
      <c r="FA26" s="166">
        <v>8.8957999999999995</v>
      </c>
      <c r="FB26" s="166">
        <v>-90.583799999999997</v>
      </c>
      <c r="FC26" s="166">
        <v>53.515599999999999</v>
      </c>
      <c r="FD26" s="166">
        <v>24.937100000000001</v>
      </c>
      <c r="FE26" s="167"/>
      <c r="FF26" s="166">
        <v>24.409700000000001</v>
      </c>
      <c r="FG26" s="166">
        <v>36.395200000000003</v>
      </c>
      <c r="FH26" s="166">
        <v>37.1708</v>
      </c>
      <c r="FI26" s="166">
        <v>36.103700000000003</v>
      </c>
      <c r="FJ26" s="166">
        <v>25.118400000000001</v>
      </c>
      <c r="FK26" s="166">
        <v>25.453399999999998</v>
      </c>
      <c r="FL26" s="166">
        <v>99.468999999999994</v>
      </c>
      <c r="FM26" s="166">
        <v>3.3079999999999998</v>
      </c>
      <c r="FN26" s="166">
        <v>3.3468</v>
      </c>
      <c r="FO26" s="166">
        <v>72.450400000000002</v>
      </c>
      <c r="FP26" s="166">
        <v>90.362300000000005</v>
      </c>
      <c r="FQ26" s="166">
        <v>6.7035999999999998</v>
      </c>
      <c r="FR26" s="166">
        <v>0.85</v>
      </c>
      <c r="FS26" s="166">
        <v>14.4808</v>
      </c>
      <c r="FT26" s="166">
        <v>0.91579999999999995</v>
      </c>
      <c r="FU26" s="166">
        <v>-9.0399999999999991</v>
      </c>
      <c r="FV26" s="166">
        <v>18.18</v>
      </c>
      <c r="FW26" s="166">
        <v>0</v>
      </c>
      <c r="FX26" s="167"/>
      <c r="FY26" s="166">
        <v>-7.3259999999999996</v>
      </c>
      <c r="FZ26" s="166">
        <v>3.3279999999999998</v>
      </c>
      <c r="GA26" s="167"/>
      <c r="GB26" s="166">
        <v>30.39</v>
      </c>
      <c r="GC26" s="166">
        <v>-91.953199999999995</v>
      </c>
      <c r="GD26" s="166">
        <v>-72.688100000000006</v>
      </c>
      <c r="GE26" s="166">
        <v>17.149999999999999</v>
      </c>
      <c r="GF26" s="166">
        <v>72.517600000000002</v>
      </c>
      <c r="GG26" s="166">
        <v>22.6</v>
      </c>
      <c r="GH26" s="166">
        <v>-16.929600000000001</v>
      </c>
      <c r="GI26" s="166">
        <v>-4.3029999999999999</v>
      </c>
      <c r="GJ26" s="166">
        <v>-4.5445000000000002</v>
      </c>
      <c r="GK26" s="166">
        <v>2.2845</v>
      </c>
      <c r="GL26" s="167"/>
      <c r="GM26" s="167"/>
      <c r="GN26" s="166">
        <v>-13.6463</v>
      </c>
      <c r="GO26" s="166">
        <v>-37.119599999999998</v>
      </c>
      <c r="GP26" s="166">
        <v>18.339300000000001</v>
      </c>
      <c r="GQ26" s="166">
        <v>39.091000000000001</v>
      </c>
      <c r="GR26" s="166">
        <v>60.210700000000003</v>
      </c>
      <c r="GS26" s="166">
        <v>61.858899999999998</v>
      </c>
      <c r="GT26" s="166">
        <v>-119.3344</v>
      </c>
      <c r="GU26" s="166">
        <v>-28.1799</v>
      </c>
      <c r="GV26" s="166">
        <v>36.760399999999997</v>
      </c>
      <c r="GW26" s="166">
        <v>-70.273899999999998</v>
      </c>
      <c r="GX26" s="166">
        <v>10.719900000000001</v>
      </c>
      <c r="GY26" s="166">
        <v>10.471500000000001</v>
      </c>
      <c r="GZ26" s="166">
        <v>10.116099999999999</v>
      </c>
      <c r="HA26" s="166">
        <v>12</v>
      </c>
      <c r="HB26" s="166">
        <v>60.610799999999998</v>
      </c>
      <c r="HC26" s="166">
        <v>61.183100000000003</v>
      </c>
      <c r="HD26" s="166">
        <v>131.19999999999999</v>
      </c>
      <c r="HE26" s="166">
        <v>-132.00890000000001</v>
      </c>
      <c r="HF26" s="166">
        <v>-333.07830000000001</v>
      </c>
      <c r="HG26" s="166">
        <v>336.70650000000001</v>
      </c>
      <c r="HH26" s="166">
        <v>171.0652</v>
      </c>
      <c r="HI26" s="166">
        <v>-59.226100000000002</v>
      </c>
      <c r="HJ26" s="166">
        <v>-58.163600000000002</v>
      </c>
      <c r="HK26" s="166">
        <v>-56.702399999999997</v>
      </c>
      <c r="HL26" s="166">
        <v>-47.916600000000003</v>
      </c>
      <c r="HM26" s="166">
        <v>71.404799999999994</v>
      </c>
      <c r="HN26" s="166">
        <v>70.558899999999994</v>
      </c>
      <c r="HO26" s="166">
        <v>0</v>
      </c>
      <c r="HP26" s="166">
        <v>-11.9314</v>
      </c>
      <c r="HQ26" s="166">
        <v>10.0114</v>
      </c>
      <c r="HR26" s="166">
        <v>9.8356999999999992</v>
      </c>
      <c r="HS26" s="166">
        <v>-5.1856999999999998</v>
      </c>
      <c r="HT26" s="166">
        <v>-5.1567999999999996</v>
      </c>
      <c r="HU26" s="167"/>
      <c r="HV26" s="167"/>
      <c r="HW26" s="166">
        <v>43.9</v>
      </c>
      <c r="HX26" s="166">
        <v>45</v>
      </c>
      <c r="HY26" s="166">
        <v>21.720500000000001</v>
      </c>
      <c r="HZ26" s="166">
        <v>-69.12</v>
      </c>
      <c r="IA26" s="166">
        <v>-334.9425</v>
      </c>
      <c r="IB26" s="166">
        <v>71.255899999999997</v>
      </c>
      <c r="IC26" s="166">
        <v>71.185299999999998</v>
      </c>
      <c r="ID26" s="166">
        <v>9.4</v>
      </c>
      <c r="IE26" s="166">
        <v>10.199999999999999</v>
      </c>
      <c r="IF26" s="166">
        <v>-6.2</v>
      </c>
      <c r="IG26" s="166">
        <v>-6.2</v>
      </c>
      <c r="IH26" s="166">
        <v>1.3332999999999999</v>
      </c>
      <c r="II26" s="167"/>
      <c r="IJ26" s="166">
        <v>-164.24109999999999</v>
      </c>
      <c r="IK26" s="166">
        <v>0</v>
      </c>
      <c r="IL26" s="166">
        <v>57.549300000000002</v>
      </c>
      <c r="IM26" s="166">
        <v>33.320599999999999</v>
      </c>
      <c r="IN26" s="166">
        <v>-25.131699999999999</v>
      </c>
      <c r="IO26" s="166">
        <v>-35.541899999999998</v>
      </c>
      <c r="IP26" s="166">
        <v>25.3582</v>
      </c>
      <c r="IQ26" s="166">
        <v>-117.07689999999999</v>
      </c>
      <c r="IR26" s="166">
        <v>18.028600000000001</v>
      </c>
      <c r="IS26" s="166">
        <v>-24.019600000000001</v>
      </c>
      <c r="IT26" s="166">
        <v>183.4966</v>
      </c>
      <c r="IU26" s="166">
        <v>186.54939999999999</v>
      </c>
      <c r="IV26" s="166">
        <v>117.0758</v>
      </c>
      <c r="IW26" s="166">
        <v>-50.717599999999997</v>
      </c>
      <c r="IX26" s="166">
        <v>-13.3651</v>
      </c>
      <c r="IY26" s="166">
        <v>-61.9773</v>
      </c>
      <c r="IZ26" s="166">
        <v>63.890700000000002</v>
      </c>
      <c r="JA26" s="166">
        <v>-11.4438</v>
      </c>
      <c r="JB26" s="167"/>
      <c r="JC26" s="166">
        <v>28.08</v>
      </c>
      <c r="JD26" s="166">
        <v>6.1890000000000001</v>
      </c>
      <c r="JE26" s="166">
        <v>6.23</v>
      </c>
      <c r="JF26" s="166">
        <v>-28.24</v>
      </c>
      <c r="JG26" s="166">
        <v>5.68</v>
      </c>
      <c r="JH26" s="167"/>
      <c r="JI26" s="166">
        <v>-5.8884999999999996</v>
      </c>
      <c r="JJ26" s="166">
        <v>-19.072199999999999</v>
      </c>
      <c r="JK26" s="166">
        <v>-22.9389</v>
      </c>
      <c r="JL26" s="166">
        <v>19.3</v>
      </c>
      <c r="JM26" s="166">
        <v>50.631</v>
      </c>
      <c r="JN26" s="166">
        <v>52.265000000000001</v>
      </c>
      <c r="JO26" s="167"/>
      <c r="JP26" s="167"/>
      <c r="JQ26" s="166">
        <v>47.208399999999997</v>
      </c>
      <c r="JR26" s="166">
        <v>46.912500000000001</v>
      </c>
      <c r="JS26" s="166">
        <v>46.823599999999999</v>
      </c>
      <c r="JT26" s="167"/>
      <c r="JU26" s="166">
        <v>-5.8</v>
      </c>
      <c r="JV26" s="166">
        <v>23.393899999999999</v>
      </c>
      <c r="JW26" s="166">
        <v>7.24</v>
      </c>
      <c r="JX26" s="167"/>
      <c r="JY26" s="166">
        <v>-50.075699999999998</v>
      </c>
      <c r="JZ26" s="166">
        <v>77.418899999999994</v>
      </c>
      <c r="KA26" s="166">
        <v>57.918500000000002</v>
      </c>
      <c r="KB26" s="166">
        <v>-50.368200000000002</v>
      </c>
      <c r="KC26" s="166">
        <v>-76.589500000000001</v>
      </c>
      <c r="KD26" s="166">
        <v>47.532899999999998</v>
      </c>
      <c r="KE26" s="166">
        <v>29.092400000000001</v>
      </c>
      <c r="KF26" s="166">
        <v>5</v>
      </c>
      <c r="KG26" s="166">
        <v>-6</v>
      </c>
      <c r="KH26" s="166">
        <v>-166.81880000000001</v>
      </c>
      <c r="KI26" s="166">
        <v>282.1223</v>
      </c>
    </row>
    <row r="27" spans="1:295" ht="18" customHeight="1" x14ac:dyDescent="0.3">
      <c r="A27" s="162" t="s">
        <v>41</v>
      </c>
      <c r="B27" s="162" t="s">
        <v>749</v>
      </c>
      <c r="C27" s="166">
        <v>0</v>
      </c>
      <c r="D27" s="167"/>
      <c r="E27" s="167"/>
      <c r="F27" s="166">
        <v>9.3241999999999994</v>
      </c>
      <c r="G27" s="166">
        <v>19.6188</v>
      </c>
      <c r="H27" s="167"/>
      <c r="I27" s="166">
        <v>51.329599999999999</v>
      </c>
      <c r="J27" s="166">
        <v>-136.423</v>
      </c>
      <c r="K27" s="166">
        <v>56.793700000000001</v>
      </c>
      <c r="L27" s="166">
        <v>28.609100000000002</v>
      </c>
      <c r="M27" s="166">
        <v>27.939399999999999</v>
      </c>
      <c r="N27" s="166">
        <v>-4.4400000000000004</v>
      </c>
      <c r="O27" s="166">
        <v>-55.034999999999997</v>
      </c>
      <c r="P27" s="166">
        <v>50.6</v>
      </c>
      <c r="Q27" s="166">
        <v>15.731999999999999</v>
      </c>
      <c r="R27" s="166">
        <v>-50.6</v>
      </c>
      <c r="S27" s="166">
        <v>13.457000000000001</v>
      </c>
      <c r="T27" s="166">
        <v>76.724199999999996</v>
      </c>
      <c r="U27" s="166">
        <v>20.264600000000002</v>
      </c>
      <c r="V27" s="166">
        <v>20.525099999999998</v>
      </c>
      <c r="W27" s="166">
        <v>34.031500000000001</v>
      </c>
      <c r="X27" s="166">
        <v>10.4206</v>
      </c>
      <c r="Y27" s="166">
        <v>6.2660999999999998</v>
      </c>
      <c r="Z27" s="166">
        <v>5.6635999999999997</v>
      </c>
      <c r="AA27" s="167"/>
      <c r="AB27" s="167"/>
      <c r="AC27" s="166">
        <v>-55.5</v>
      </c>
      <c r="AD27" s="166">
        <v>-55.6</v>
      </c>
      <c r="AE27" s="167"/>
      <c r="AF27" s="166">
        <v>4.4400000000000004</v>
      </c>
      <c r="AG27" s="166">
        <v>52.8</v>
      </c>
      <c r="AH27" s="166">
        <v>8.8160000000000007</v>
      </c>
      <c r="AI27" s="166">
        <v>0.16500000000000001</v>
      </c>
      <c r="AJ27" s="168">
        <v>-42.17</v>
      </c>
      <c r="AK27" s="166">
        <v>-42.26</v>
      </c>
      <c r="AL27" s="166">
        <v>-61.46</v>
      </c>
      <c r="AM27" s="166">
        <v>42.17</v>
      </c>
      <c r="AN27" s="166">
        <v>42.59</v>
      </c>
      <c r="AO27" s="166">
        <v>13.4322</v>
      </c>
      <c r="AP27" s="166">
        <v>9.9725999999999999</v>
      </c>
      <c r="AQ27" s="166">
        <v>64.119500000000002</v>
      </c>
      <c r="AR27" s="166">
        <v>66.089699999999993</v>
      </c>
      <c r="AS27" s="166">
        <v>91.976900000000001</v>
      </c>
      <c r="AT27" s="166">
        <v>-49.966799999999999</v>
      </c>
      <c r="AU27" s="166">
        <v>-49.420299999999997</v>
      </c>
      <c r="AV27" s="166">
        <v>35.207700000000003</v>
      </c>
      <c r="AW27" s="166">
        <v>24.978000000000002</v>
      </c>
      <c r="AX27" s="166">
        <v>79.437799999999996</v>
      </c>
      <c r="AY27" s="166">
        <v>80.107600000000005</v>
      </c>
      <c r="AZ27" s="166">
        <v>35.508499999999998</v>
      </c>
      <c r="BA27" s="167"/>
      <c r="BB27" s="166">
        <v>-591.87729999999999</v>
      </c>
      <c r="BC27" s="166">
        <v>6.4314999999999998</v>
      </c>
      <c r="BD27" s="166">
        <v>-12.8</v>
      </c>
      <c r="BE27" s="166">
        <v>-13.7</v>
      </c>
      <c r="BF27" s="166">
        <v>55.464799999999997</v>
      </c>
      <c r="BG27" s="166">
        <v>53.579599999999999</v>
      </c>
      <c r="BH27" s="166">
        <v>-3.4552999999999998</v>
      </c>
      <c r="BI27" s="167"/>
      <c r="BJ27" s="166">
        <v>-96.927499999999995</v>
      </c>
      <c r="BK27" s="167"/>
      <c r="BL27" s="166">
        <v>7.9222000000000001</v>
      </c>
      <c r="BM27" s="166">
        <v>5.4785000000000004</v>
      </c>
      <c r="BN27" s="166">
        <v>624.77470000000005</v>
      </c>
      <c r="BO27" s="166">
        <v>163.67070000000001</v>
      </c>
      <c r="BP27" s="166">
        <v>163.30449999999999</v>
      </c>
      <c r="BQ27" s="166">
        <v>-509.14859999999999</v>
      </c>
      <c r="BR27" s="166">
        <v>636.98990000000003</v>
      </c>
      <c r="BS27" s="167"/>
      <c r="BT27" s="166">
        <v>-87.774900000000002</v>
      </c>
      <c r="BU27" s="166">
        <v>89.783000000000001</v>
      </c>
      <c r="BV27" s="166">
        <v>95.364599999999996</v>
      </c>
      <c r="BW27" s="166">
        <v>27.63</v>
      </c>
      <c r="BX27" s="166">
        <v>28.45</v>
      </c>
      <c r="BY27" s="166">
        <v>65.12</v>
      </c>
      <c r="BZ27" s="166">
        <v>79.05</v>
      </c>
      <c r="CA27" s="166">
        <v>-19.955400000000001</v>
      </c>
      <c r="CB27" s="166">
        <v>-19.017700000000001</v>
      </c>
      <c r="CC27" s="166">
        <v>65.113200000000006</v>
      </c>
      <c r="CD27" s="166">
        <v>66.489400000000003</v>
      </c>
      <c r="CE27" s="166">
        <v>32.048400000000001</v>
      </c>
      <c r="CF27" s="166">
        <v>-171.0112</v>
      </c>
      <c r="CG27" s="167"/>
      <c r="CH27" s="166">
        <v>13.7171</v>
      </c>
      <c r="CI27" s="167"/>
      <c r="CJ27" s="167"/>
      <c r="CK27" s="167"/>
      <c r="CL27" s="166">
        <v>112.4</v>
      </c>
      <c r="CM27" s="166">
        <v>100.2</v>
      </c>
      <c r="CN27" s="166">
        <v>-15.91</v>
      </c>
      <c r="CO27" s="166">
        <v>76.594899999999996</v>
      </c>
      <c r="CP27" s="166">
        <v>76.307599999999994</v>
      </c>
      <c r="CQ27" s="166">
        <v>74.768199999999993</v>
      </c>
      <c r="CR27" s="166">
        <v>5.6566999999999998</v>
      </c>
      <c r="CS27" s="166">
        <v>6.0919999999999996</v>
      </c>
      <c r="CT27" s="166">
        <v>58.038200000000003</v>
      </c>
      <c r="CU27" s="166">
        <v>-115.9786</v>
      </c>
      <c r="CV27" s="166">
        <v>64.379300000000001</v>
      </c>
      <c r="CW27" s="166">
        <v>13.1838</v>
      </c>
      <c r="CX27" s="166">
        <v>73.08</v>
      </c>
      <c r="CY27" s="166">
        <v>38.119999999999997</v>
      </c>
      <c r="CZ27" s="166">
        <v>70.085400000000007</v>
      </c>
      <c r="DA27" s="166">
        <v>65.7761</v>
      </c>
      <c r="DB27" s="166">
        <v>-30.18</v>
      </c>
      <c r="DC27" s="166">
        <v>-3.7121</v>
      </c>
      <c r="DD27" s="167"/>
      <c r="DE27" s="167"/>
      <c r="DF27" s="166">
        <v>-111.76139999999999</v>
      </c>
      <c r="DG27" s="166">
        <v>-7.5997000000000003</v>
      </c>
      <c r="DH27" s="166">
        <v>-18.572099999999999</v>
      </c>
      <c r="DI27" s="166">
        <v>-108.9</v>
      </c>
      <c r="DJ27" s="166">
        <v>-107.2</v>
      </c>
      <c r="DK27" s="166">
        <v>24.809899999999999</v>
      </c>
      <c r="DL27" s="166">
        <v>61.239600000000003</v>
      </c>
      <c r="DM27" s="166">
        <v>63.886499999999998</v>
      </c>
      <c r="DN27" s="166">
        <v>86.737099999999998</v>
      </c>
      <c r="DO27" s="166">
        <v>60.87</v>
      </c>
      <c r="DP27" s="166">
        <v>-7.94</v>
      </c>
      <c r="DQ27" s="166">
        <v>56.063499999999998</v>
      </c>
      <c r="DR27" s="166">
        <v>110.7388</v>
      </c>
      <c r="DS27" s="166">
        <v>-19.39</v>
      </c>
      <c r="DT27" s="166">
        <v>-19.739999999999998</v>
      </c>
      <c r="DU27" s="166">
        <v>88.12</v>
      </c>
      <c r="DV27" s="166">
        <v>68.489999999999995</v>
      </c>
      <c r="DW27" s="166">
        <v>108.2</v>
      </c>
      <c r="DX27" s="166">
        <v>107.8</v>
      </c>
      <c r="DY27" s="167"/>
      <c r="DZ27" s="166">
        <v>7.3090999999999999</v>
      </c>
      <c r="EA27" s="166">
        <v>225.8991</v>
      </c>
      <c r="EB27" s="166">
        <v>187.6867</v>
      </c>
      <c r="EC27" s="166">
        <v>180.62880000000001</v>
      </c>
      <c r="ED27" s="166">
        <v>182.6858</v>
      </c>
      <c r="EE27" s="166">
        <v>29.4879</v>
      </c>
      <c r="EF27" s="166">
        <v>88.343500000000006</v>
      </c>
      <c r="EG27" s="166">
        <v>-28.157</v>
      </c>
      <c r="EH27" s="166">
        <v>516.81799999999998</v>
      </c>
      <c r="EI27" s="166">
        <v>28.744800000000001</v>
      </c>
      <c r="EJ27" s="167"/>
      <c r="EK27" s="166">
        <v>-34.898800000000001</v>
      </c>
      <c r="EL27" s="166">
        <v>-32.3459</v>
      </c>
      <c r="EM27" s="166">
        <v>-26.956499999999998</v>
      </c>
      <c r="EN27" s="166">
        <v>-1.1964999999999999</v>
      </c>
      <c r="EO27" s="166">
        <v>-0.8327</v>
      </c>
      <c r="EP27" s="166">
        <v>173.62799999999999</v>
      </c>
      <c r="EQ27" s="166">
        <v>-80.587699999999998</v>
      </c>
      <c r="ER27" s="166">
        <v>-81.941900000000004</v>
      </c>
      <c r="ES27" s="166">
        <v>27.459700000000002</v>
      </c>
      <c r="ET27" s="166">
        <v>14.53</v>
      </c>
      <c r="EU27" s="166">
        <v>-15.82</v>
      </c>
      <c r="EV27" s="166">
        <v>96.2</v>
      </c>
      <c r="EW27" s="166">
        <v>13.9819</v>
      </c>
      <c r="EX27" s="166">
        <v>-62.187100000000001</v>
      </c>
      <c r="EY27" s="166">
        <v>-38.878399999999999</v>
      </c>
      <c r="EZ27" s="166">
        <v>-37.674199999999999</v>
      </c>
      <c r="FA27" s="166">
        <v>11.046799999999999</v>
      </c>
      <c r="FB27" s="166">
        <v>-85.063000000000002</v>
      </c>
      <c r="FC27" s="166">
        <v>53.514800000000001</v>
      </c>
      <c r="FD27" s="166">
        <v>23.1401</v>
      </c>
      <c r="FE27" s="167"/>
      <c r="FF27" s="166">
        <v>22.9511</v>
      </c>
      <c r="FG27" s="166">
        <v>40.7971</v>
      </c>
      <c r="FH27" s="166">
        <v>42.259799999999998</v>
      </c>
      <c r="FI27" s="166">
        <v>40.083799999999997</v>
      </c>
      <c r="FJ27" s="166">
        <v>18.587599999999998</v>
      </c>
      <c r="FK27" s="166">
        <v>17.750399999999999</v>
      </c>
      <c r="FL27" s="166">
        <v>119.89870000000001</v>
      </c>
      <c r="FM27" s="166">
        <v>-5.1326000000000001</v>
      </c>
      <c r="FN27" s="166">
        <v>-5.0781000000000001</v>
      </c>
      <c r="FO27" s="166">
        <v>88.563199999999995</v>
      </c>
      <c r="FP27" s="166">
        <v>107.6859</v>
      </c>
      <c r="FQ27" s="166">
        <v>10.9078</v>
      </c>
      <c r="FR27" s="166">
        <v>6.42</v>
      </c>
      <c r="FS27" s="166">
        <v>14.766500000000001</v>
      </c>
      <c r="FT27" s="166">
        <v>0.95120000000000005</v>
      </c>
      <c r="FU27" s="166">
        <v>-9.02</v>
      </c>
      <c r="FV27" s="166">
        <v>17.78</v>
      </c>
      <c r="FW27" s="166">
        <v>11.7111</v>
      </c>
      <c r="FX27" s="167"/>
      <c r="FY27" s="166">
        <v>-7.1159999999999997</v>
      </c>
      <c r="FZ27" s="166">
        <v>4.5119999999999996</v>
      </c>
      <c r="GA27" s="167"/>
      <c r="GB27" s="166">
        <v>32.93</v>
      </c>
      <c r="GC27" s="166">
        <v>-108.9482</v>
      </c>
      <c r="GD27" s="166">
        <v>-85.889499999999998</v>
      </c>
      <c r="GE27" s="166">
        <v>17.39</v>
      </c>
      <c r="GF27" s="166">
        <v>75.166700000000006</v>
      </c>
      <c r="GG27" s="166">
        <v>21.1</v>
      </c>
      <c r="GH27" s="166">
        <v>-17.3825</v>
      </c>
      <c r="GI27" s="166">
        <v>-4.3071000000000002</v>
      </c>
      <c r="GJ27" s="166">
        <v>-4.4602000000000004</v>
      </c>
      <c r="GK27" s="166">
        <v>2.3641000000000001</v>
      </c>
      <c r="GL27" s="167"/>
      <c r="GM27" s="167"/>
      <c r="GN27" s="166">
        <v>-12.951700000000001</v>
      </c>
      <c r="GO27" s="166">
        <v>-38.671799999999998</v>
      </c>
      <c r="GP27" s="166">
        <v>18.1678</v>
      </c>
      <c r="GQ27" s="166">
        <v>40.860500000000002</v>
      </c>
      <c r="GR27" s="166">
        <v>62.929099999999998</v>
      </c>
      <c r="GS27" s="166">
        <v>63.894799999999996</v>
      </c>
      <c r="GT27" s="166">
        <v>-126.9046</v>
      </c>
      <c r="GU27" s="166">
        <v>-29.579799999999999</v>
      </c>
      <c r="GV27" s="166">
        <v>36.752200000000002</v>
      </c>
      <c r="GW27" s="166">
        <v>-73.164400000000001</v>
      </c>
      <c r="GX27" s="166">
        <v>10.230600000000001</v>
      </c>
      <c r="GY27" s="166">
        <v>11.1747</v>
      </c>
      <c r="GZ27" s="166">
        <v>10.6751</v>
      </c>
      <c r="HA27" s="167"/>
      <c r="HB27" s="166">
        <v>59.220399999999998</v>
      </c>
      <c r="HC27" s="166">
        <v>61.401400000000002</v>
      </c>
      <c r="HD27" s="166">
        <v>133.30000000000001</v>
      </c>
      <c r="HE27" s="166">
        <v>-133.85059999999999</v>
      </c>
      <c r="HF27" s="166">
        <v>-328.34480000000002</v>
      </c>
      <c r="HG27" s="166">
        <v>331.36849999999998</v>
      </c>
      <c r="HH27" s="166">
        <v>156.22890000000001</v>
      </c>
      <c r="HI27" s="166">
        <v>-59.146299999999997</v>
      </c>
      <c r="HJ27" s="166">
        <v>-58.0745</v>
      </c>
      <c r="HK27" s="166">
        <v>-58.551699999999997</v>
      </c>
      <c r="HL27" s="166">
        <v>-49.085900000000002</v>
      </c>
      <c r="HM27" s="166">
        <v>74.209299999999999</v>
      </c>
      <c r="HN27" s="166">
        <v>76.158699999999996</v>
      </c>
      <c r="HO27" s="166">
        <v>-10.3749</v>
      </c>
      <c r="HP27" s="167"/>
      <c r="HQ27" s="166">
        <v>9.1875</v>
      </c>
      <c r="HR27" s="166">
        <v>8.2645999999999997</v>
      </c>
      <c r="HS27" s="166">
        <v>-6.9132999999999996</v>
      </c>
      <c r="HT27" s="166">
        <v>-6.1970000000000001</v>
      </c>
      <c r="HU27" s="167"/>
      <c r="HV27" s="167"/>
      <c r="HW27" s="166">
        <v>45.8</v>
      </c>
      <c r="HX27" s="166">
        <v>45.4</v>
      </c>
      <c r="HY27" s="166">
        <v>21.863600000000002</v>
      </c>
      <c r="HZ27" s="166">
        <v>-70.8</v>
      </c>
      <c r="IA27" s="166">
        <v>-336.4434</v>
      </c>
      <c r="IB27" s="166">
        <v>70.878299999999996</v>
      </c>
      <c r="IC27" s="166">
        <v>71.299599999999998</v>
      </c>
      <c r="ID27" s="166">
        <v>9.9</v>
      </c>
      <c r="IE27" s="166">
        <v>9.1</v>
      </c>
      <c r="IF27" s="166">
        <v>-7.1</v>
      </c>
      <c r="IG27" s="166">
        <v>-7.1</v>
      </c>
      <c r="IH27" s="166">
        <v>1.6062000000000001</v>
      </c>
      <c r="II27" s="166">
        <v>1.3692</v>
      </c>
      <c r="IJ27" s="166">
        <v>-153.96299999999999</v>
      </c>
      <c r="IK27" s="166">
        <v>-3.0844999999999998</v>
      </c>
      <c r="IL27" s="166">
        <v>62.601599999999998</v>
      </c>
      <c r="IM27" s="166">
        <v>45.829799999999999</v>
      </c>
      <c r="IN27" s="166">
        <v>-19.8337</v>
      </c>
      <c r="IO27" s="166">
        <v>-44.220199999999998</v>
      </c>
      <c r="IP27" s="166">
        <v>32.445999999999998</v>
      </c>
      <c r="IQ27" s="166">
        <v>-117.2572</v>
      </c>
      <c r="IR27" s="166">
        <v>0</v>
      </c>
      <c r="IS27" s="166">
        <v>-35.790599999999998</v>
      </c>
      <c r="IT27" s="166">
        <v>197.20679999999999</v>
      </c>
      <c r="IU27" s="166">
        <v>196.12690000000001</v>
      </c>
      <c r="IV27" s="166">
        <v>111.31619999999999</v>
      </c>
      <c r="IW27" s="166">
        <v>-61.286700000000003</v>
      </c>
      <c r="IX27" s="166">
        <v>-6.9465000000000003</v>
      </c>
      <c r="IY27" s="166">
        <v>-67.151799999999994</v>
      </c>
      <c r="IZ27" s="166">
        <v>67.863699999999994</v>
      </c>
      <c r="JA27" s="166">
        <v>-11.7844</v>
      </c>
      <c r="JB27" s="167"/>
      <c r="JC27" s="166">
        <v>28.16</v>
      </c>
      <c r="JD27" s="166">
        <v>6.274</v>
      </c>
      <c r="JE27" s="166">
        <v>6.242</v>
      </c>
      <c r="JF27" s="166">
        <v>-28.24</v>
      </c>
      <c r="JG27" s="166">
        <v>5.76</v>
      </c>
      <c r="JH27" s="167"/>
      <c r="JI27" s="166">
        <v>-6.1509</v>
      </c>
      <c r="JJ27" s="166">
        <v>-18.983699999999999</v>
      </c>
      <c r="JK27" s="166">
        <v>-22.001999999999999</v>
      </c>
      <c r="JL27" s="166">
        <v>17.399999999999999</v>
      </c>
      <c r="JM27" s="166">
        <v>50.896999999999998</v>
      </c>
      <c r="JN27" s="166">
        <v>49.061</v>
      </c>
      <c r="JO27" s="166">
        <v>11.2942</v>
      </c>
      <c r="JP27" s="167"/>
      <c r="JQ27" s="166">
        <v>48.314399999999999</v>
      </c>
      <c r="JR27" s="166">
        <v>48.310299999999998</v>
      </c>
      <c r="JS27" s="166">
        <v>47.762</v>
      </c>
      <c r="JT27" s="167"/>
      <c r="JU27" s="166">
        <v>-8.1</v>
      </c>
      <c r="JV27" s="166">
        <v>22.4465</v>
      </c>
      <c r="JW27" s="166">
        <v>7.69</v>
      </c>
      <c r="JX27" s="167"/>
      <c r="JY27" s="166">
        <v>-47.607599999999998</v>
      </c>
      <c r="JZ27" s="166">
        <v>80.637100000000004</v>
      </c>
      <c r="KA27" s="166">
        <v>59.635599999999997</v>
      </c>
      <c r="KB27" s="166">
        <v>-48.151299999999999</v>
      </c>
      <c r="KC27" s="166">
        <v>-78.628799999999998</v>
      </c>
      <c r="KD27" s="166">
        <v>47.507199999999997</v>
      </c>
      <c r="KE27" s="166">
        <v>30.165099999999999</v>
      </c>
      <c r="KF27" s="166">
        <v>8.6999999999999993</v>
      </c>
      <c r="KG27" s="166">
        <v>-8</v>
      </c>
      <c r="KH27" s="166">
        <v>-169.5532</v>
      </c>
      <c r="KI27" s="166">
        <v>278.34539999999998</v>
      </c>
    </row>
    <row r="28" spans="1:295" ht="18" customHeight="1" x14ac:dyDescent="0.3">
      <c r="A28" s="162" t="s">
        <v>41</v>
      </c>
      <c r="B28" s="162" t="s">
        <v>750</v>
      </c>
      <c r="C28" s="166">
        <v>0</v>
      </c>
      <c r="D28" s="166">
        <v>21.115300000000001</v>
      </c>
      <c r="E28" s="166">
        <v>-25.982299999999999</v>
      </c>
      <c r="F28" s="166">
        <v>9.7798999999999996</v>
      </c>
      <c r="G28" s="166">
        <v>19.704499999999999</v>
      </c>
      <c r="H28" s="167"/>
      <c r="I28" s="166">
        <v>54.089799999999997</v>
      </c>
      <c r="J28" s="166">
        <v>-141.0522</v>
      </c>
      <c r="K28" s="166">
        <v>58.122500000000002</v>
      </c>
      <c r="L28" s="166">
        <v>29.473099999999999</v>
      </c>
      <c r="M28" s="166">
        <v>28.7562</v>
      </c>
      <c r="N28" s="166">
        <v>-13.32</v>
      </c>
      <c r="O28" s="166">
        <v>-54.267000000000003</v>
      </c>
      <c r="P28" s="166">
        <v>50.6</v>
      </c>
      <c r="Q28" s="166">
        <v>14.904</v>
      </c>
      <c r="R28" s="166">
        <v>-48.4</v>
      </c>
      <c r="S28" s="166">
        <v>13.678900000000001</v>
      </c>
      <c r="T28" s="166">
        <v>81.261200000000002</v>
      </c>
      <c r="U28" s="166">
        <v>20.870999999999999</v>
      </c>
      <c r="V28" s="166">
        <v>21.168900000000001</v>
      </c>
      <c r="W28" s="166">
        <v>34.5426</v>
      </c>
      <c r="X28" s="166">
        <v>10.268700000000001</v>
      </c>
      <c r="Y28" s="166">
        <v>6.0098000000000003</v>
      </c>
      <c r="Z28" s="166">
        <v>5.3407</v>
      </c>
      <c r="AA28" s="167"/>
      <c r="AB28" s="167"/>
      <c r="AC28" s="166">
        <v>-65.28</v>
      </c>
      <c r="AD28" s="166">
        <v>-65.53</v>
      </c>
      <c r="AE28" s="167"/>
      <c r="AF28" s="166">
        <v>13.32</v>
      </c>
      <c r="AG28" s="166">
        <v>52.8</v>
      </c>
      <c r="AH28" s="166">
        <v>8.9350000000000005</v>
      </c>
      <c r="AI28" s="166">
        <v>0.16800000000000001</v>
      </c>
      <c r="AJ28" s="168">
        <v>-45.05</v>
      </c>
      <c r="AK28" s="166">
        <v>-44.75</v>
      </c>
      <c r="AL28" s="166">
        <v>-77.08</v>
      </c>
      <c r="AM28" s="166">
        <v>45.05</v>
      </c>
      <c r="AN28" s="166">
        <v>45.27</v>
      </c>
      <c r="AO28" s="166">
        <v>13.969799999999999</v>
      </c>
      <c r="AP28" s="166">
        <v>9.5961999999999996</v>
      </c>
      <c r="AQ28" s="166">
        <v>65.764799999999994</v>
      </c>
      <c r="AR28" s="166">
        <v>68.271799999999999</v>
      </c>
      <c r="AS28" s="166">
        <v>94.100300000000004</v>
      </c>
      <c r="AT28" s="166">
        <v>-50.100700000000003</v>
      </c>
      <c r="AU28" s="166">
        <v>-50.072200000000002</v>
      </c>
      <c r="AV28" s="166">
        <v>9.7745999999999995</v>
      </c>
      <c r="AW28" s="166">
        <v>10.0412</v>
      </c>
      <c r="AX28" s="166">
        <v>83.858500000000006</v>
      </c>
      <c r="AY28" s="166">
        <v>85.867900000000006</v>
      </c>
      <c r="AZ28" s="166">
        <v>-7.2392000000000003</v>
      </c>
      <c r="BA28" s="167"/>
      <c r="BB28" s="166">
        <v>-542.74080000000004</v>
      </c>
      <c r="BC28" s="166">
        <v>3.8675000000000002</v>
      </c>
      <c r="BD28" s="166">
        <v>-11.7</v>
      </c>
      <c r="BE28" s="166">
        <v>-12.4</v>
      </c>
      <c r="BF28" s="166">
        <v>56.013100000000001</v>
      </c>
      <c r="BG28" s="166">
        <v>55.314500000000002</v>
      </c>
      <c r="BH28" s="166">
        <v>-4.1723999999999997</v>
      </c>
      <c r="BI28" s="167"/>
      <c r="BJ28" s="166">
        <v>-81.326300000000003</v>
      </c>
      <c r="BK28" s="167"/>
      <c r="BL28" s="166">
        <v>7.8998999999999997</v>
      </c>
      <c r="BM28" s="166">
        <v>5.4417999999999997</v>
      </c>
      <c r="BN28" s="166">
        <v>585.65</v>
      </c>
      <c r="BO28" s="166">
        <v>160.49680000000001</v>
      </c>
      <c r="BP28" s="166">
        <v>159.9169</v>
      </c>
      <c r="BQ28" s="166">
        <v>-463.13749999999999</v>
      </c>
      <c r="BR28" s="166">
        <v>633.48559999999998</v>
      </c>
      <c r="BS28" s="167"/>
      <c r="BT28" s="166">
        <v>-66.215900000000005</v>
      </c>
      <c r="BU28" s="166">
        <v>67.883600000000001</v>
      </c>
      <c r="BV28" s="166">
        <v>97.510199999999998</v>
      </c>
      <c r="BW28" s="166">
        <v>27.92</v>
      </c>
      <c r="BX28" s="166">
        <v>28.95</v>
      </c>
      <c r="BY28" s="166">
        <v>66.5</v>
      </c>
      <c r="BZ28" s="166">
        <v>79.8</v>
      </c>
      <c r="CA28" s="166">
        <v>-42.192300000000003</v>
      </c>
      <c r="CB28" s="166">
        <v>-44.201700000000002</v>
      </c>
      <c r="CC28" s="166">
        <v>88.052800000000005</v>
      </c>
      <c r="CD28" s="166">
        <v>88.251999999999995</v>
      </c>
      <c r="CE28" s="166">
        <v>27.433700000000002</v>
      </c>
      <c r="CF28" s="166">
        <v>-157.64850000000001</v>
      </c>
      <c r="CG28" s="167"/>
      <c r="CH28" s="166">
        <v>12.2302</v>
      </c>
      <c r="CI28" s="167"/>
      <c r="CJ28" s="167"/>
      <c r="CK28" s="167"/>
      <c r="CL28" s="166">
        <v>114.5</v>
      </c>
      <c r="CM28" s="166">
        <v>102.4</v>
      </c>
      <c r="CN28" s="166">
        <v>-15.84</v>
      </c>
      <c r="CO28" s="166">
        <v>80.941999999999993</v>
      </c>
      <c r="CP28" s="166">
        <v>79.725700000000003</v>
      </c>
      <c r="CQ28" s="166">
        <v>78.852599999999995</v>
      </c>
      <c r="CR28" s="166">
        <v>15.1097</v>
      </c>
      <c r="CS28" s="166">
        <v>15.667899999999999</v>
      </c>
      <c r="CT28" s="166">
        <v>45.2667</v>
      </c>
      <c r="CU28" s="166">
        <v>-112.8091</v>
      </c>
      <c r="CV28" s="166">
        <v>50.208799999999997</v>
      </c>
      <c r="CW28" s="166">
        <v>13.2532</v>
      </c>
      <c r="CX28" s="166">
        <v>76.02</v>
      </c>
      <c r="CY28" s="166">
        <v>39.71</v>
      </c>
      <c r="CZ28" s="166">
        <v>70.788600000000002</v>
      </c>
      <c r="DA28" s="166">
        <v>67.533900000000003</v>
      </c>
      <c r="DB28" s="166">
        <v>-30.74</v>
      </c>
      <c r="DC28" s="166">
        <v>-3.6004</v>
      </c>
      <c r="DD28" s="167"/>
      <c r="DE28" s="167"/>
      <c r="DF28" s="166">
        <v>-101.0047</v>
      </c>
      <c r="DG28" s="166">
        <v>-6.9672000000000001</v>
      </c>
      <c r="DH28" s="166">
        <v>-19.058599999999998</v>
      </c>
      <c r="DI28" s="166">
        <v>-112.9</v>
      </c>
      <c r="DJ28" s="166">
        <v>-111</v>
      </c>
      <c r="DK28" s="166">
        <v>26.084299999999999</v>
      </c>
      <c r="DL28" s="166">
        <v>62.118499999999997</v>
      </c>
      <c r="DM28" s="166">
        <v>63.416899999999998</v>
      </c>
      <c r="DN28" s="166">
        <v>87.908900000000003</v>
      </c>
      <c r="DO28" s="166">
        <v>62.17</v>
      </c>
      <c r="DP28" s="166">
        <v>-7.7</v>
      </c>
      <c r="DQ28" s="166">
        <v>56.389000000000003</v>
      </c>
      <c r="DR28" s="166">
        <v>100.68819999999999</v>
      </c>
      <c r="DS28" s="166">
        <v>-21.41</v>
      </c>
      <c r="DT28" s="166">
        <v>-21.74</v>
      </c>
      <c r="DU28" s="166">
        <v>97.77</v>
      </c>
      <c r="DV28" s="166">
        <v>71.23</v>
      </c>
      <c r="DW28" s="166">
        <v>99.618200000000002</v>
      </c>
      <c r="DX28" s="166">
        <v>99.472700000000003</v>
      </c>
      <c r="DY28" s="167"/>
      <c r="DZ28" s="166">
        <v>-18.427299999999999</v>
      </c>
      <c r="EA28" s="166">
        <v>214.10499999999999</v>
      </c>
      <c r="EB28" s="166">
        <v>172.5342</v>
      </c>
      <c r="EC28" s="166">
        <v>166.69560000000001</v>
      </c>
      <c r="ED28" s="166">
        <v>168.2337</v>
      </c>
      <c r="EE28" s="166">
        <v>30.548500000000001</v>
      </c>
      <c r="EF28" s="166">
        <v>93.193399999999997</v>
      </c>
      <c r="EG28" s="166">
        <v>-28.991</v>
      </c>
      <c r="EH28" s="166">
        <v>473.17750000000001</v>
      </c>
      <c r="EI28" s="166">
        <v>-6.3851000000000004</v>
      </c>
      <c r="EJ28" s="167"/>
      <c r="EK28" s="166">
        <v>-35.283499999999997</v>
      </c>
      <c r="EL28" s="166">
        <v>-32.8626</v>
      </c>
      <c r="EM28" s="166">
        <v>-24.461500000000001</v>
      </c>
      <c r="EN28" s="166">
        <v>12.180300000000001</v>
      </c>
      <c r="EO28" s="166">
        <v>12.4008</v>
      </c>
      <c r="EP28" s="166">
        <v>172.09200000000001</v>
      </c>
      <c r="EQ28" s="166">
        <v>-96.034400000000005</v>
      </c>
      <c r="ER28" s="166">
        <v>-97.448400000000007</v>
      </c>
      <c r="ES28" s="166">
        <v>26.836300000000001</v>
      </c>
      <c r="ET28" s="166">
        <v>16.149999999999999</v>
      </c>
      <c r="EU28" s="166">
        <v>-14.61</v>
      </c>
      <c r="EV28" s="166">
        <v>107.8</v>
      </c>
      <c r="EW28" s="166">
        <v>14.7217</v>
      </c>
      <c r="EX28" s="166">
        <v>-37.887900000000002</v>
      </c>
      <c r="EY28" s="166">
        <v>-40.107199999999999</v>
      </c>
      <c r="EZ28" s="166">
        <v>-39.297199999999997</v>
      </c>
      <c r="FA28" s="166">
        <v>12.812099999999999</v>
      </c>
      <c r="FB28" s="166">
        <v>-90.528800000000004</v>
      </c>
      <c r="FC28" s="166">
        <v>53.660899999999998</v>
      </c>
      <c r="FD28" s="166">
        <v>23.560300000000002</v>
      </c>
      <c r="FE28" s="167"/>
      <c r="FF28" s="166">
        <v>22.900099999999998</v>
      </c>
      <c r="FG28" s="166">
        <v>39.649799999999999</v>
      </c>
      <c r="FH28" s="166">
        <v>40.543900000000001</v>
      </c>
      <c r="FI28" s="166">
        <v>38.835900000000002</v>
      </c>
      <c r="FJ28" s="166">
        <v>41.696599999999997</v>
      </c>
      <c r="FK28" s="166">
        <v>41.194299999999998</v>
      </c>
      <c r="FL28" s="166">
        <v>58.442300000000003</v>
      </c>
      <c r="FM28" s="166">
        <v>20.461500000000001</v>
      </c>
      <c r="FN28" s="166">
        <v>20.215</v>
      </c>
      <c r="FO28" s="166">
        <v>38.325499999999998</v>
      </c>
      <c r="FP28" s="166">
        <v>54.9741</v>
      </c>
      <c r="FQ28" s="166">
        <v>4.3745000000000003</v>
      </c>
      <c r="FR28" s="166">
        <v>-2.16</v>
      </c>
      <c r="FS28" s="166">
        <v>14.5809</v>
      </c>
      <c r="FT28" s="166">
        <v>1.0098</v>
      </c>
      <c r="FU28" s="166">
        <v>-9.0399999999999991</v>
      </c>
      <c r="FV28" s="166">
        <v>19.21</v>
      </c>
      <c r="FW28" s="166">
        <v>0</v>
      </c>
      <c r="FX28" s="167"/>
      <c r="FY28" s="166">
        <v>-7.0709999999999997</v>
      </c>
      <c r="FZ28" s="166">
        <v>4.359</v>
      </c>
      <c r="GA28" s="167"/>
      <c r="GB28" s="166">
        <v>35.19</v>
      </c>
      <c r="GC28" s="166">
        <v>-54.524299999999997</v>
      </c>
      <c r="GD28" s="166">
        <v>-38.671599999999998</v>
      </c>
      <c r="GE28" s="166">
        <v>16.98</v>
      </c>
      <c r="GF28" s="166">
        <v>81.952799999999996</v>
      </c>
      <c r="GG28" s="166">
        <v>21.5</v>
      </c>
      <c r="GH28" s="166">
        <v>-19.222100000000001</v>
      </c>
      <c r="GI28" s="166">
        <v>-4.2610999999999999</v>
      </c>
      <c r="GJ28" s="166">
        <v>-4.6487999999999996</v>
      </c>
      <c r="GK28" s="166">
        <v>2.3443000000000001</v>
      </c>
      <c r="GL28" s="167"/>
      <c r="GM28" s="167"/>
      <c r="GN28" s="166">
        <v>-14.300700000000001</v>
      </c>
      <c r="GO28" s="166">
        <v>-41.601799999999997</v>
      </c>
      <c r="GP28" s="166">
        <v>19.004999999999999</v>
      </c>
      <c r="GQ28" s="166">
        <v>43.334099999999999</v>
      </c>
      <c r="GR28" s="166">
        <v>60.977699999999999</v>
      </c>
      <c r="GS28" s="166">
        <v>63.315800000000003</v>
      </c>
      <c r="GT28" s="166">
        <v>-141.1902</v>
      </c>
      <c r="GU28" s="166">
        <v>-30.7559</v>
      </c>
      <c r="GV28" s="166">
        <v>39.637</v>
      </c>
      <c r="GW28" s="166">
        <v>-76.0167</v>
      </c>
      <c r="GX28" s="166">
        <v>10.0205</v>
      </c>
      <c r="GY28" s="166">
        <v>11.575100000000001</v>
      </c>
      <c r="GZ28" s="166">
        <v>11.2354</v>
      </c>
      <c r="HA28" s="166">
        <v>11.484500000000001</v>
      </c>
      <c r="HB28" s="166">
        <v>59.275399999999998</v>
      </c>
      <c r="HC28" s="166">
        <v>60.8003</v>
      </c>
      <c r="HD28" s="166">
        <v>180.2</v>
      </c>
      <c r="HE28" s="166">
        <v>-179.8047</v>
      </c>
      <c r="HF28" s="166">
        <v>-391.9676</v>
      </c>
      <c r="HG28" s="166">
        <v>394.05110000000002</v>
      </c>
      <c r="HH28" s="166">
        <v>170.84129999999999</v>
      </c>
      <c r="HI28" s="166">
        <v>-57.181800000000003</v>
      </c>
      <c r="HJ28" s="166">
        <v>-58.322899999999997</v>
      </c>
      <c r="HK28" s="166">
        <v>-57.469799999999999</v>
      </c>
      <c r="HL28" s="166">
        <v>-48.05</v>
      </c>
      <c r="HM28" s="166">
        <v>67.291600000000003</v>
      </c>
      <c r="HN28" s="166">
        <v>66.974400000000003</v>
      </c>
      <c r="HO28" s="167"/>
      <c r="HP28" s="166">
        <v>-23.448899999999998</v>
      </c>
      <c r="HQ28" s="166">
        <v>8.2316000000000003</v>
      </c>
      <c r="HR28" s="166">
        <v>8.1327999999999996</v>
      </c>
      <c r="HS28" s="166">
        <v>-6.6283000000000003</v>
      </c>
      <c r="HT28" s="166">
        <v>-7.2034000000000002</v>
      </c>
      <c r="HU28" s="167"/>
      <c r="HV28" s="167"/>
      <c r="HW28" s="166">
        <v>46.2</v>
      </c>
      <c r="HX28" s="166">
        <v>46</v>
      </c>
      <c r="HY28" s="166">
        <v>21.966100000000001</v>
      </c>
      <c r="HZ28" s="166">
        <v>-73.44</v>
      </c>
      <c r="IA28" s="166">
        <v>-332.23770000000002</v>
      </c>
      <c r="IB28" s="166">
        <v>70.069599999999994</v>
      </c>
      <c r="IC28" s="166">
        <v>70.239000000000004</v>
      </c>
      <c r="ID28" s="166">
        <v>10.5</v>
      </c>
      <c r="IE28" s="166">
        <v>8.6</v>
      </c>
      <c r="IF28" s="166">
        <v>-8.1</v>
      </c>
      <c r="IG28" s="166">
        <v>-7.9</v>
      </c>
      <c r="IH28" s="166">
        <v>1.4052</v>
      </c>
      <c r="II28" s="166">
        <v>1.2137</v>
      </c>
      <c r="IJ28" s="166">
        <v>-169.4743</v>
      </c>
      <c r="IK28" s="166">
        <v>29.8916</v>
      </c>
      <c r="IL28" s="166">
        <v>55.746299999999998</v>
      </c>
      <c r="IM28" s="166">
        <v>32.492800000000003</v>
      </c>
      <c r="IN28" s="166">
        <v>-18.3764</v>
      </c>
      <c r="IO28" s="166">
        <v>-30.0289</v>
      </c>
      <c r="IP28" s="166">
        <v>23.879799999999999</v>
      </c>
      <c r="IQ28" s="166">
        <v>-116.19629999999999</v>
      </c>
      <c r="IR28" s="166">
        <v>0</v>
      </c>
      <c r="IS28" s="166">
        <v>-26.74</v>
      </c>
      <c r="IT28" s="166">
        <v>188.40180000000001</v>
      </c>
      <c r="IU28" s="166">
        <v>187.09299999999999</v>
      </c>
      <c r="IV28" s="166">
        <v>117.45780000000001</v>
      </c>
      <c r="IW28" s="166">
        <v>-48.994199999999999</v>
      </c>
      <c r="IX28" s="166">
        <v>-17.125299999999999</v>
      </c>
      <c r="IY28" s="166">
        <v>-59.935200000000002</v>
      </c>
      <c r="IZ28" s="166">
        <v>63.497399999999999</v>
      </c>
      <c r="JA28" s="166">
        <v>-11.7844</v>
      </c>
      <c r="JB28" s="167"/>
      <c r="JC28" s="166">
        <v>29.28</v>
      </c>
      <c r="JD28" s="166">
        <v>6.4039999999999999</v>
      </c>
      <c r="JE28" s="166">
        <v>6.4029999999999996</v>
      </c>
      <c r="JF28" s="166">
        <v>-28.16</v>
      </c>
      <c r="JG28" s="166">
        <v>4.96</v>
      </c>
      <c r="JH28" s="167"/>
      <c r="JI28" s="166">
        <v>-5.8578999999999999</v>
      </c>
      <c r="JJ28" s="166">
        <v>-19.392700000000001</v>
      </c>
      <c r="JK28" s="166">
        <v>-20.711099999999998</v>
      </c>
      <c r="JL28" s="166">
        <v>19.2</v>
      </c>
      <c r="JM28" s="166">
        <v>52.737000000000002</v>
      </c>
      <c r="JN28" s="166">
        <v>52.305</v>
      </c>
      <c r="JO28" s="166">
        <v>11.1907</v>
      </c>
      <c r="JP28" s="167"/>
      <c r="JQ28" s="166">
        <v>44.107999999999997</v>
      </c>
      <c r="JR28" s="166">
        <v>45.3414</v>
      </c>
      <c r="JS28" s="166">
        <v>44.862400000000001</v>
      </c>
      <c r="JT28" s="167"/>
      <c r="JU28" s="166">
        <v>-9.6999999999999993</v>
      </c>
      <c r="JV28" s="166">
        <v>20.956399999999999</v>
      </c>
      <c r="JW28" s="166">
        <v>7.77</v>
      </c>
      <c r="JX28" s="167"/>
      <c r="JY28" s="166">
        <v>-48.689900000000002</v>
      </c>
      <c r="JZ28" s="166">
        <v>81.933300000000003</v>
      </c>
      <c r="KA28" s="166">
        <v>58.958500000000001</v>
      </c>
      <c r="KB28" s="166">
        <v>-49.194000000000003</v>
      </c>
      <c r="KC28" s="166">
        <v>-80.6357</v>
      </c>
      <c r="KD28" s="166">
        <v>47.613700000000001</v>
      </c>
      <c r="KE28" s="166">
        <v>32.219000000000001</v>
      </c>
      <c r="KF28" s="166">
        <v>9.3000000000000007</v>
      </c>
      <c r="KG28" s="166">
        <v>-8.1</v>
      </c>
      <c r="KH28" s="166">
        <v>-219.53890000000001</v>
      </c>
      <c r="KI28" s="166">
        <v>333.3954</v>
      </c>
    </row>
    <row r="29" spans="1:295" ht="18" customHeight="1" x14ac:dyDescent="0.3">
      <c r="A29" s="162" t="s">
        <v>41</v>
      </c>
      <c r="B29" s="162" t="s">
        <v>751</v>
      </c>
      <c r="C29" s="166">
        <v>0</v>
      </c>
      <c r="D29" s="166">
        <v>21.121600000000001</v>
      </c>
      <c r="E29" s="166">
        <v>-25.930700000000002</v>
      </c>
      <c r="F29" s="166">
        <v>9.9448000000000008</v>
      </c>
      <c r="G29" s="166">
        <v>19.870100000000001</v>
      </c>
      <c r="H29" s="167"/>
      <c r="I29" s="166">
        <v>56.853299999999997</v>
      </c>
      <c r="J29" s="166">
        <v>-144.99959999999999</v>
      </c>
      <c r="K29" s="166">
        <v>59.744</v>
      </c>
      <c r="L29" s="166">
        <v>30.197099999999999</v>
      </c>
      <c r="M29" s="166">
        <v>29.670999999999999</v>
      </c>
      <c r="N29" s="166">
        <v>-11.1</v>
      </c>
      <c r="O29" s="166">
        <v>-61.781999999999996</v>
      </c>
      <c r="P29" s="166">
        <v>57.2</v>
      </c>
      <c r="Q29" s="166">
        <v>14.904</v>
      </c>
      <c r="R29" s="166">
        <v>-57.2</v>
      </c>
      <c r="S29" s="166">
        <v>13.0402</v>
      </c>
      <c r="T29" s="166">
        <v>83.468199999999996</v>
      </c>
      <c r="U29" s="166">
        <v>21.325399999999998</v>
      </c>
      <c r="V29" s="166">
        <v>21.444099999999999</v>
      </c>
      <c r="W29" s="166">
        <v>35.562600000000003</v>
      </c>
      <c r="X29" s="166">
        <v>11.0289</v>
      </c>
      <c r="Y29" s="166">
        <v>6.0632999999999999</v>
      </c>
      <c r="Z29" s="166">
        <v>5.6375000000000002</v>
      </c>
      <c r="AA29" s="167"/>
      <c r="AB29" s="167"/>
      <c r="AC29" s="166">
        <v>-65.040000000000006</v>
      </c>
      <c r="AD29" s="166">
        <v>-64.510000000000005</v>
      </c>
      <c r="AE29" s="167"/>
      <c r="AF29" s="166">
        <v>13.32</v>
      </c>
      <c r="AG29" s="166">
        <v>59.4</v>
      </c>
      <c r="AH29" s="166">
        <v>8.4369999999999994</v>
      </c>
      <c r="AI29" s="166">
        <v>0.16200000000000001</v>
      </c>
      <c r="AJ29" s="168">
        <v>-53.48</v>
      </c>
      <c r="AK29" s="166">
        <v>-53.2</v>
      </c>
      <c r="AL29" s="166">
        <v>-57.46</v>
      </c>
      <c r="AM29" s="166">
        <v>53.48</v>
      </c>
      <c r="AN29" s="166">
        <v>53.61</v>
      </c>
      <c r="AO29" s="166">
        <v>14.772500000000001</v>
      </c>
      <c r="AP29" s="166">
        <v>8.3110999999999997</v>
      </c>
      <c r="AQ29" s="166">
        <v>67.369</v>
      </c>
      <c r="AR29" s="166">
        <v>69.088999999999999</v>
      </c>
      <c r="AS29" s="166">
        <v>91.407700000000006</v>
      </c>
      <c r="AT29" s="166">
        <v>-54.5214</v>
      </c>
      <c r="AU29" s="166">
        <v>-53.161099999999998</v>
      </c>
      <c r="AV29" s="166">
        <v>27.834299999999999</v>
      </c>
      <c r="AW29" s="166">
        <v>25.445</v>
      </c>
      <c r="AX29" s="166">
        <v>81.715100000000007</v>
      </c>
      <c r="AY29" s="166">
        <v>84.126400000000004</v>
      </c>
      <c r="AZ29" s="166">
        <v>13.7506</v>
      </c>
      <c r="BA29" s="167"/>
      <c r="BB29" s="166">
        <v>-580.49260000000004</v>
      </c>
      <c r="BC29" s="166">
        <v>6.9969000000000001</v>
      </c>
      <c r="BD29" s="166">
        <v>-13</v>
      </c>
      <c r="BE29" s="166">
        <v>-14.1</v>
      </c>
      <c r="BF29" s="166">
        <v>60.688600000000001</v>
      </c>
      <c r="BG29" s="166">
        <v>59.228499999999997</v>
      </c>
      <c r="BH29" s="166">
        <v>-4.3010999999999999</v>
      </c>
      <c r="BI29" s="167"/>
      <c r="BJ29" s="166">
        <v>-86.897999999999996</v>
      </c>
      <c r="BK29" s="166">
        <v>-1.9E-3</v>
      </c>
      <c r="BL29" s="166">
        <v>8.3458000000000006</v>
      </c>
      <c r="BM29" s="166">
        <v>5.7347999999999999</v>
      </c>
      <c r="BN29" s="166">
        <v>627.09410000000003</v>
      </c>
      <c r="BO29" s="166">
        <v>164.1285</v>
      </c>
      <c r="BP29" s="166">
        <v>163.6097</v>
      </c>
      <c r="BQ29" s="166">
        <v>-478.87630000000001</v>
      </c>
      <c r="BR29" s="166">
        <v>666.56460000000004</v>
      </c>
      <c r="BS29" s="167"/>
      <c r="BT29" s="166">
        <v>-81.42</v>
      </c>
      <c r="BU29" s="166">
        <v>83.283100000000005</v>
      </c>
      <c r="BV29" s="166">
        <v>99.575999999999993</v>
      </c>
      <c r="BW29" s="166">
        <v>28.59</v>
      </c>
      <c r="BX29" s="166">
        <v>29.6</v>
      </c>
      <c r="BY29" s="166">
        <v>67.91</v>
      </c>
      <c r="BZ29" s="166">
        <v>81.66</v>
      </c>
      <c r="CA29" s="166">
        <v>-42.058300000000003</v>
      </c>
      <c r="CB29" s="166">
        <v>-40.316899999999997</v>
      </c>
      <c r="CC29" s="166">
        <v>87.821600000000004</v>
      </c>
      <c r="CD29" s="166">
        <v>89.448400000000007</v>
      </c>
      <c r="CE29" s="166">
        <v>34.542099999999998</v>
      </c>
      <c r="CF29" s="166">
        <v>-179.80199999999999</v>
      </c>
      <c r="CG29" s="167"/>
      <c r="CH29" s="166">
        <v>13.8119</v>
      </c>
      <c r="CI29" s="167"/>
      <c r="CJ29" s="167"/>
      <c r="CK29" s="167"/>
      <c r="CL29" s="166">
        <v>117.4</v>
      </c>
      <c r="CM29" s="166">
        <v>104.1</v>
      </c>
      <c r="CN29" s="166">
        <v>-15.99</v>
      </c>
      <c r="CO29" s="166">
        <v>78.913499999999999</v>
      </c>
      <c r="CP29" s="166">
        <v>78.126800000000003</v>
      </c>
      <c r="CQ29" s="166">
        <v>77.423900000000003</v>
      </c>
      <c r="CR29" s="166">
        <v>12.9513</v>
      </c>
      <c r="CS29" s="166">
        <v>13.959</v>
      </c>
      <c r="CT29" s="166">
        <v>50.215499999999999</v>
      </c>
      <c r="CU29" s="166">
        <v>-116.8023</v>
      </c>
      <c r="CV29" s="166">
        <v>55.885199999999998</v>
      </c>
      <c r="CW29" s="166">
        <v>13.6601</v>
      </c>
      <c r="CX29" s="166">
        <v>54.28</v>
      </c>
      <c r="CY29" s="166">
        <v>31.05</v>
      </c>
      <c r="CZ29" s="166">
        <v>81.569800000000001</v>
      </c>
      <c r="DA29" s="166">
        <v>77.201800000000006</v>
      </c>
      <c r="DB29" s="166">
        <v>-31.18</v>
      </c>
      <c r="DC29" s="166">
        <v>-4.0749000000000004</v>
      </c>
      <c r="DD29" s="167"/>
      <c r="DE29" s="167"/>
      <c r="DF29" s="166">
        <v>-105.389</v>
      </c>
      <c r="DG29" s="166">
        <v>-20.701599999999999</v>
      </c>
      <c r="DH29" s="166">
        <v>-19.4467</v>
      </c>
      <c r="DI29" s="166">
        <v>-111.1</v>
      </c>
      <c r="DJ29" s="166">
        <v>-110.6</v>
      </c>
      <c r="DK29" s="166">
        <v>31.917999999999999</v>
      </c>
      <c r="DL29" s="166">
        <v>63.876300000000001</v>
      </c>
      <c r="DM29" s="166">
        <v>58.250799999999998</v>
      </c>
      <c r="DN29" s="166">
        <v>90.252700000000004</v>
      </c>
      <c r="DO29" s="166">
        <v>63.45</v>
      </c>
      <c r="DP29" s="166">
        <v>-5.23</v>
      </c>
      <c r="DQ29" s="166">
        <v>58.621000000000002</v>
      </c>
      <c r="DR29" s="166">
        <v>104.16589999999999</v>
      </c>
      <c r="DS29" s="166">
        <v>-21.09</v>
      </c>
      <c r="DT29" s="166">
        <v>-21.43</v>
      </c>
      <c r="DU29" s="166">
        <v>97.98</v>
      </c>
      <c r="DV29" s="166">
        <v>73.25</v>
      </c>
      <c r="DW29" s="166">
        <v>106.32729999999999</v>
      </c>
      <c r="DX29" s="166">
        <v>104.2727</v>
      </c>
      <c r="DY29" s="167"/>
      <c r="DZ29" s="166">
        <v>-14.654500000000001</v>
      </c>
      <c r="EA29" s="166">
        <v>220.3349</v>
      </c>
      <c r="EB29" s="166">
        <v>178.67789999999999</v>
      </c>
      <c r="EC29" s="166">
        <v>172.0557</v>
      </c>
      <c r="ED29" s="166">
        <v>174.6842</v>
      </c>
      <c r="EE29" s="166">
        <v>30.649799999999999</v>
      </c>
      <c r="EF29" s="166">
        <v>80.578500000000005</v>
      </c>
      <c r="EG29" s="166">
        <v>-29.434999999999999</v>
      </c>
      <c r="EH29" s="166">
        <v>487.43729999999999</v>
      </c>
      <c r="EI29" s="166">
        <v>-9.2860999999999994</v>
      </c>
      <c r="EJ29" s="167"/>
      <c r="EK29" s="166">
        <v>-35.375999999999998</v>
      </c>
      <c r="EL29" s="166">
        <v>-31.879100000000001</v>
      </c>
      <c r="EM29" s="166">
        <v>-10.216200000000001</v>
      </c>
      <c r="EN29" s="166">
        <v>18.3703</v>
      </c>
      <c r="EO29" s="166">
        <v>17.259699999999999</v>
      </c>
      <c r="EP29" s="166">
        <v>122.928</v>
      </c>
      <c r="EQ29" s="166">
        <v>-90.914100000000005</v>
      </c>
      <c r="ER29" s="166">
        <v>-92.702500000000001</v>
      </c>
      <c r="ES29" s="166">
        <v>27.741900000000001</v>
      </c>
      <c r="ET29" s="166">
        <v>0</v>
      </c>
      <c r="EU29" s="166">
        <v>-16.420000000000002</v>
      </c>
      <c r="EV29" s="166">
        <v>84.9</v>
      </c>
      <c r="EW29" s="166">
        <v>15.4056</v>
      </c>
      <c r="EX29" s="166">
        <v>-28.947900000000001</v>
      </c>
      <c r="EY29" s="166">
        <v>-39.034500000000001</v>
      </c>
      <c r="EZ29" s="166">
        <v>-38.067100000000003</v>
      </c>
      <c r="FA29" s="166">
        <v>9.3420000000000005</v>
      </c>
      <c r="FB29" s="166">
        <v>-89.967200000000005</v>
      </c>
      <c r="FC29" s="166">
        <v>54.138300000000001</v>
      </c>
      <c r="FD29" s="166">
        <v>24.3446</v>
      </c>
      <c r="FE29" s="167"/>
      <c r="FF29" s="166">
        <v>24.022600000000001</v>
      </c>
      <c r="FG29" s="166">
        <v>38.911799999999999</v>
      </c>
      <c r="FH29" s="166">
        <v>39.587000000000003</v>
      </c>
      <c r="FI29" s="166">
        <v>38.263500000000001</v>
      </c>
      <c r="FJ29" s="166">
        <v>39.184800000000003</v>
      </c>
      <c r="FK29" s="166">
        <v>39.184800000000003</v>
      </c>
      <c r="FL29" s="166">
        <v>70.331599999999995</v>
      </c>
      <c r="FM29" s="166">
        <v>16.751100000000001</v>
      </c>
      <c r="FN29" s="166">
        <v>16.629300000000001</v>
      </c>
      <c r="FO29" s="166">
        <v>45.561399999999999</v>
      </c>
      <c r="FP29" s="166">
        <v>60.345799999999997</v>
      </c>
      <c r="FQ29" s="166">
        <v>8.5347000000000008</v>
      </c>
      <c r="FR29" s="166">
        <v>-1.6</v>
      </c>
      <c r="FS29" s="166">
        <v>14.4613</v>
      </c>
      <c r="FT29" s="166">
        <v>0.99639999999999995</v>
      </c>
      <c r="FU29" s="166">
        <v>-9.07</v>
      </c>
      <c r="FV29" s="166">
        <v>20.54</v>
      </c>
      <c r="FW29" s="166">
        <v>0</v>
      </c>
      <c r="FX29" s="167"/>
      <c r="FY29" s="166">
        <v>-6.8639999999999999</v>
      </c>
      <c r="FZ29" s="166">
        <v>3.4790000000000001</v>
      </c>
      <c r="GA29" s="167"/>
      <c r="GB29" s="166">
        <v>35.880000000000003</v>
      </c>
      <c r="GC29" s="166">
        <v>-61.994599999999998</v>
      </c>
      <c r="GD29" s="166">
        <v>-46.0383</v>
      </c>
      <c r="GE29" s="166">
        <v>16.760000000000002</v>
      </c>
      <c r="GF29" s="166">
        <v>82.053100000000001</v>
      </c>
      <c r="GG29" s="166">
        <v>21.7</v>
      </c>
      <c r="GH29" s="166">
        <v>-16.7209</v>
      </c>
      <c r="GI29" s="166">
        <v>-1.3402000000000001</v>
      </c>
      <c r="GJ29" s="166">
        <v>-1.3218000000000001</v>
      </c>
      <c r="GK29" s="166">
        <v>2.3408000000000002</v>
      </c>
      <c r="GL29" s="167"/>
      <c r="GM29" s="167"/>
      <c r="GN29" s="166">
        <v>-13.9139</v>
      </c>
      <c r="GO29" s="166">
        <v>-38.809800000000003</v>
      </c>
      <c r="GP29" s="166">
        <v>19.5654</v>
      </c>
      <c r="GQ29" s="166">
        <v>41.434600000000003</v>
      </c>
      <c r="GR29" s="166">
        <v>60.318899999999999</v>
      </c>
      <c r="GS29" s="166">
        <v>61.563699999999997</v>
      </c>
      <c r="GT29" s="166">
        <v>-148.42349999999999</v>
      </c>
      <c r="GU29" s="166">
        <v>-31.2424</v>
      </c>
      <c r="GV29" s="166">
        <v>33.337600000000002</v>
      </c>
      <c r="GW29" s="166">
        <v>-70.706100000000006</v>
      </c>
      <c r="GX29" s="166">
        <v>10.385199999999999</v>
      </c>
      <c r="GY29" s="166">
        <v>11.477399999999999</v>
      </c>
      <c r="GZ29" s="166">
        <v>11.119400000000001</v>
      </c>
      <c r="HA29" s="166">
        <v>11.794499999999999</v>
      </c>
      <c r="HB29" s="166">
        <v>61.918199999999999</v>
      </c>
      <c r="HC29" s="166">
        <v>62.6708</v>
      </c>
      <c r="HD29" s="166">
        <v>180.6</v>
      </c>
      <c r="HE29" s="166">
        <v>-180.63030000000001</v>
      </c>
      <c r="HF29" s="166">
        <v>-397.62369999999999</v>
      </c>
      <c r="HG29" s="166">
        <v>394.47570000000002</v>
      </c>
      <c r="HH29" s="166">
        <v>166.16669999999999</v>
      </c>
      <c r="HI29" s="166">
        <v>-61.325099999999999</v>
      </c>
      <c r="HJ29" s="166">
        <v>-59.762500000000003</v>
      </c>
      <c r="HK29" s="166">
        <v>-58.667499999999997</v>
      </c>
      <c r="HL29" s="166">
        <v>-48.4514</v>
      </c>
      <c r="HM29" s="166">
        <v>72.489599999999996</v>
      </c>
      <c r="HN29" s="166">
        <v>72.165899999999993</v>
      </c>
      <c r="HO29" s="167"/>
      <c r="HP29" s="166">
        <v>-11.055999999999999</v>
      </c>
      <c r="HQ29" s="166">
        <v>5.7596999999999996</v>
      </c>
      <c r="HR29" s="166">
        <v>5.7267000000000001</v>
      </c>
      <c r="HS29" s="166">
        <v>-11.5319</v>
      </c>
      <c r="HT29" s="166">
        <v>-11.911099999999999</v>
      </c>
      <c r="HU29" s="167"/>
      <c r="HV29" s="167"/>
      <c r="HW29" s="166">
        <v>46.2</v>
      </c>
      <c r="HX29" s="166">
        <v>46.6</v>
      </c>
      <c r="HY29" s="166">
        <v>21.863600000000002</v>
      </c>
      <c r="HZ29" s="166">
        <v>-73.28</v>
      </c>
      <c r="IA29" s="166">
        <v>-336.75049999999999</v>
      </c>
      <c r="IB29" s="166">
        <v>67.119399999999999</v>
      </c>
      <c r="IC29" s="166">
        <v>67.098699999999994</v>
      </c>
      <c r="ID29" s="166">
        <v>10.6</v>
      </c>
      <c r="IE29" s="166">
        <v>12.5</v>
      </c>
      <c r="IF29" s="166">
        <v>-4.5</v>
      </c>
      <c r="IG29" s="166">
        <v>-3.8</v>
      </c>
      <c r="IH29" s="166">
        <v>1.3141</v>
      </c>
      <c r="II29" s="166">
        <v>1.1686000000000001</v>
      </c>
      <c r="IJ29" s="166">
        <v>-160.59119999999999</v>
      </c>
      <c r="IK29" s="166">
        <v>35.265000000000001</v>
      </c>
      <c r="IL29" s="166">
        <v>56.137</v>
      </c>
      <c r="IM29" s="166">
        <v>33.937600000000003</v>
      </c>
      <c r="IN29" s="166">
        <v>-13.921900000000001</v>
      </c>
      <c r="IO29" s="166">
        <v>-28.256799999999998</v>
      </c>
      <c r="IP29" s="166">
        <v>22.141100000000002</v>
      </c>
      <c r="IQ29" s="166">
        <v>-124.33240000000001</v>
      </c>
      <c r="IR29" s="166">
        <v>24.898599999999998</v>
      </c>
      <c r="IS29" s="166">
        <v>-28.8764</v>
      </c>
      <c r="IT29" s="166">
        <v>183.6671</v>
      </c>
      <c r="IU29" s="166">
        <v>181.59129999999999</v>
      </c>
      <c r="IV29" s="166">
        <v>124.9205</v>
      </c>
      <c r="IW29" s="166">
        <v>-51.1098</v>
      </c>
      <c r="IX29" s="166">
        <v>-25.247499999999999</v>
      </c>
      <c r="IY29" s="166">
        <v>-73.340500000000006</v>
      </c>
      <c r="IZ29" s="166">
        <v>72.888099999999994</v>
      </c>
      <c r="JA29" s="166">
        <v>-12.4436</v>
      </c>
      <c r="JB29" s="167"/>
      <c r="JC29" s="166">
        <v>28</v>
      </c>
      <c r="JD29" s="166">
        <v>7.077</v>
      </c>
      <c r="JE29" s="166">
        <v>7.0940000000000003</v>
      </c>
      <c r="JF29" s="166">
        <v>-27.76</v>
      </c>
      <c r="JG29" s="166">
        <v>4.4000000000000004</v>
      </c>
      <c r="JH29" s="167"/>
      <c r="JI29" s="166">
        <v>-5.1559999999999997</v>
      </c>
      <c r="JJ29" s="166">
        <v>-19.481200000000001</v>
      </c>
      <c r="JK29" s="166">
        <v>-20.653099999999998</v>
      </c>
      <c r="JL29" s="166">
        <v>16.899999999999999</v>
      </c>
      <c r="JM29" s="166">
        <v>50.947000000000003</v>
      </c>
      <c r="JN29" s="166">
        <v>50.552999999999997</v>
      </c>
      <c r="JO29" s="166">
        <v>11.1431</v>
      </c>
      <c r="JP29" s="167"/>
      <c r="JQ29" s="166">
        <v>47.084600000000002</v>
      </c>
      <c r="JR29" s="166">
        <v>47.122799999999998</v>
      </c>
      <c r="JS29" s="166">
        <v>47.633499999999998</v>
      </c>
      <c r="JT29" s="167"/>
      <c r="JU29" s="166">
        <v>-12</v>
      </c>
      <c r="JV29" s="166">
        <v>20.596699999999998</v>
      </c>
      <c r="JW29" s="166">
        <v>7.92</v>
      </c>
      <c r="JX29" s="167"/>
      <c r="JY29" s="166">
        <v>-49.061100000000003</v>
      </c>
      <c r="JZ29" s="166">
        <v>81.7226</v>
      </c>
      <c r="KA29" s="166">
        <v>59.1008</v>
      </c>
      <c r="KB29" s="166">
        <v>-48.989600000000003</v>
      </c>
      <c r="KC29" s="166">
        <v>-80.885300000000001</v>
      </c>
      <c r="KD29" s="166">
        <v>47.375599999999999</v>
      </c>
      <c r="KE29" s="166">
        <v>32.666800000000002</v>
      </c>
      <c r="KF29" s="166">
        <v>11.5</v>
      </c>
      <c r="KG29" s="166">
        <v>-10.5</v>
      </c>
      <c r="KH29" s="166">
        <v>-223.4571</v>
      </c>
      <c r="KI29" s="166">
        <v>335.39890000000003</v>
      </c>
    </row>
    <row r="30" spans="1:295" ht="18" customHeight="1" x14ac:dyDescent="0.3">
      <c r="A30" s="162" t="s">
        <v>41</v>
      </c>
      <c r="B30" s="162" t="s">
        <v>752</v>
      </c>
      <c r="C30" s="166">
        <v>0</v>
      </c>
      <c r="D30" s="166">
        <v>21.143000000000001</v>
      </c>
      <c r="E30" s="167"/>
      <c r="F30" s="166">
        <v>10.1541</v>
      </c>
      <c r="G30" s="166">
        <v>20.79</v>
      </c>
      <c r="H30" s="167"/>
      <c r="I30" s="166">
        <v>59.3446</v>
      </c>
      <c r="J30" s="166">
        <v>-148.3108</v>
      </c>
      <c r="K30" s="166">
        <v>62.549799999999998</v>
      </c>
      <c r="L30" s="166">
        <v>31.599</v>
      </c>
      <c r="M30" s="166">
        <v>30.973600000000001</v>
      </c>
      <c r="N30" s="166">
        <v>-15.54</v>
      </c>
      <c r="O30" s="166">
        <v>-63.103999999999999</v>
      </c>
      <c r="P30" s="166">
        <v>57.2</v>
      </c>
      <c r="Q30" s="166">
        <v>14.904</v>
      </c>
      <c r="R30" s="166">
        <v>-57.2</v>
      </c>
      <c r="S30" s="166">
        <v>13.673500000000001</v>
      </c>
      <c r="T30" s="166">
        <v>86.507599999999996</v>
      </c>
      <c r="U30" s="166">
        <v>21.508199999999999</v>
      </c>
      <c r="V30" s="166">
        <v>21.849799999999998</v>
      </c>
      <c r="W30" s="166">
        <v>36.154499999999999</v>
      </c>
      <c r="X30" s="166">
        <v>10.7761</v>
      </c>
      <c r="Y30" s="166">
        <v>6.21</v>
      </c>
      <c r="Z30" s="166">
        <v>5.6109</v>
      </c>
      <c r="AA30" s="167"/>
      <c r="AB30" s="167"/>
      <c r="AC30" s="166">
        <v>-66.91</v>
      </c>
      <c r="AD30" s="166">
        <v>-66.900000000000006</v>
      </c>
      <c r="AE30" s="167"/>
      <c r="AF30" s="166">
        <v>15.54</v>
      </c>
      <c r="AG30" s="166">
        <v>61.6</v>
      </c>
      <c r="AH30" s="166">
        <v>7.7140000000000004</v>
      </c>
      <c r="AI30" s="166">
        <v>0.16</v>
      </c>
      <c r="AJ30" s="168">
        <v>-55.59</v>
      </c>
      <c r="AK30" s="166">
        <v>-55.57</v>
      </c>
      <c r="AL30" s="166">
        <v>-59.07</v>
      </c>
      <c r="AM30" s="166">
        <v>55.59</v>
      </c>
      <c r="AN30" s="166">
        <v>56.2</v>
      </c>
      <c r="AO30" s="166">
        <v>17.083300000000001</v>
      </c>
      <c r="AP30" s="166">
        <v>4.3028000000000004</v>
      </c>
      <c r="AQ30" s="166">
        <v>68.643500000000003</v>
      </c>
      <c r="AR30" s="166">
        <v>71.312100000000001</v>
      </c>
      <c r="AS30" s="166">
        <v>94.636799999999994</v>
      </c>
      <c r="AT30" s="166">
        <v>-55.459099999999999</v>
      </c>
      <c r="AU30" s="166">
        <v>-55.574800000000003</v>
      </c>
      <c r="AV30" s="166">
        <v>25.331600000000002</v>
      </c>
      <c r="AW30" s="166">
        <v>31.286899999999999</v>
      </c>
      <c r="AX30" s="166">
        <v>84.528300000000002</v>
      </c>
      <c r="AY30" s="166">
        <v>86.135800000000003</v>
      </c>
      <c r="AZ30" s="166">
        <v>47.7331</v>
      </c>
      <c r="BA30" s="166">
        <v>0</v>
      </c>
      <c r="BB30" s="166">
        <v>-605.9144</v>
      </c>
      <c r="BC30" s="166">
        <v>7.4108999999999998</v>
      </c>
      <c r="BD30" s="166">
        <v>-13.7</v>
      </c>
      <c r="BE30" s="166">
        <v>-14.6</v>
      </c>
      <c r="BF30" s="166">
        <v>61.424700000000001</v>
      </c>
      <c r="BG30" s="166">
        <v>61.597200000000001</v>
      </c>
      <c r="BH30" s="166">
        <v>-4.1604000000000001</v>
      </c>
      <c r="BI30" s="167"/>
      <c r="BJ30" s="166">
        <v>-90.767200000000003</v>
      </c>
      <c r="BK30" s="166">
        <v>-8.9999999999999998E-4</v>
      </c>
      <c r="BL30" s="166">
        <v>9.2514000000000003</v>
      </c>
      <c r="BM30" s="166">
        <v>6.2233000000000001</v>
      </c>
      <c r="BN30" s="166">
        <v>647.05319999999995</v>
      </c>
      <c r="BO30" s="166">
        <v>175.20670000000001</v>
      </c>
      <c r="BP30" s="166">
        <v>175.11519999999999</v>
      </c>
      <c r="BQ30" s="166">
        <v>-511.52089999999998</v>
      </c>
      <c r="BR30" s="166">
        <v>690.59069999999997</v>
      </c>
      <c r="BS30" s="167"/>
      <c r="BT30" s="166">
        <v>-74.277199999999993</v>
      </c>
      <c r="BU30" s="166">
        <v>76.285799999999995</v>
      </c>
      <c r="BV30" s="166">
        <v>102.39019999999999</v>
      </c>
      <c r="BW30" s="166">
        <v>29.57</v>
      </c>
      <c r="BX30" s="166">
        <v>30.68</v>
      </c>
      <c r="BY30" s="166">
        <v>69.41</v>
      </c>
      <c r="BZ30" s="166">
        <v>83.32</v>
      </c>
      <c r="CA30" s="166">
        <v>-34.556699999999999</v>
      </c>
      <c r="CB30" s="166">
        <v>-36.030299999999997</v>
      </c>
      <c r="CC30" s="166">
        <v>85.849100000000007</v>
      </c>
      <c r="CD30" s="166">
        <v>86.891599999999997</v>
      </c>
      <c r="CE30" s="166">
        <v>34.641500000000001</v>
      </c>
      <c r="CF30" s="166">
        <v>-188.39699999999999</v>
      </c>
      <c r="CG30" s="167"/>
      <c r="CH30" s="166">
        <v>22.3614</v>
      </c>
      <c r="CI30" s="167"/>
      <c r="CJ30" s="167"/>
      <c r="CK30" s="167"/>
      <c r="CL30" s="166">
        <v>117.3</v>
      </c>
      <c r="CM30" s="166">
        <v>104.1</v>
      </c>
      <c r="CN30" s="166">
        <v>-16.09</v>
      </c>
      <c r="CO30" s="166">
        <v>77.753399999999999</v>
      </c>
      <c r="CP30" s="166">
        <v>77.499300000000005</v>
      </c>
      <c r="CQ30" s="166">
        <v>75.653400000000005</v>
      </c>
      <c r="CR30" s="166">
        <v>13.1602</v>
      </c>
      <c r="CS30" s="166">
        <v>14.478199999999999</v>
      </c>
      <c r="CT30" s="166">
        <v>57.140500000000003</v>
      </c>
      <c r="CU30" s="166">
        <v>-125.67140000000001</v>
      </c>
      <c r="CV30" s="166">
        <v>64.178899999999999</v>
      </c>
      <c r="CW30" s="166">
        <v>13.956300000000001</v>
      </c>
      <c r="CX30" s="166">
        <v>57.04</v>
      </c>
      <c r="CY30" s="166">
        <v>32.64</v>
      </c>
      <c r="CZ30" s="166">
        <v>84.616699999999994</v>
      </c>
      <c r="DA30" s="166">
        <v>80.278000000000006</v>
      </c>
      <c r="DB30" s="166">
        <v>-31.81</v>
      </c>
      <c r="DC30" s="166">
        <v>-4.1585999999999999</v>
      </c>
      <c r="DD30" s="167"/>
      <c r="DE30" s="167"/>
      <c r="DF30" s="166">
        <v>-122.7731</v>
      </c>
      <c r="DG30" s="166">
        <v>-22.327100000000002</v>
      </c>
      <c r="DH30" s="166">
        <v>-19.873899999999999</v>
      </c>
      <c r="DI30" s="166">
        <v>-113.2</v>
      </c>
      <c r="DJ30" s="166">
        <v>-111.5</v>
      </c>
      <c r="DK30" s="166">
        <v>31.962</v>
      </c>
      <c r="DL30" s="166">
        <v>65.634200000000007</v>
      </c>
      <c r="DM30" s="166">
        <v>61.0687</v>
      </c>
      <c r="DN30" s="166">
        <v>92.596400000000003</v>
      </c>
      <c r="DO30" s="166">
        <v>64.73</v>
      </c>
      <c r="DP30" s="166">
        <v>-6.16</v>
      </c>
      <c r="DQ30" s="166">
        <v>59.721499999999999</v>
      </c>
      <c r="DR30" s="166">
        <v>120.49930000000001</v>
      </c>
      <c r="DS30" s="166">
        <v>-22.05</v>
      </c>
      <c r="DT30" s="166">
        <v>-22.36</v>
      </c>
      <c r="DU30" s="166">
        <v>100.43</v>
      </c>
      <c r="DV30" s="166">
        <v>73.900000000000006</v>
      </c>
      <c r="DW30" s="166">
        <v>121.3455</v>
      </c>
      <c r="DX30" s="166">
        <v>119.4</v>
      </c>
      <c r="DY30" s="167"/>
      <c r="DZ30" s="166">
        <v>-7.4545000000000003</v>
      </c>
      <c r="EA30" s="166">
        <v>237.1121</v>
      </c>
      <c r="EB30" s="166">
        <v>193.19280000000001</v>
      </c>
      <c r="EC30" s="166">
        <v>187.5284</v>
      </c>
      <c r="ED30" s="166">
        <v>188.83850000000001</v>
      </c>
      <c r="EE30" s="166">
        <v>31.3384</v>
      </c>
      <c r="EF30" s="166">
        <v>56.504300000000001</v>
      </c>
      <c r="EG30" s="166">
        <v>-29.724</v>
      </c>
      <c r="EH30" s="166">
        <v>522.95640000000003</v>
      </c>
      <c r="EI30" s="166">
        <v>-15.2486</v>
      </c>
      <c r="EJ30" s="167"/>
      <c r="EK30" s="166">
        <v>-36.125399999999999</v>
      </c>
      <c r="EL30" s="166">
        <v>-32.692500000000003</v>
      </c>
      <c r="EM30" s="166">
        <v>16.645700000000001</v>
      </c>
      <c r="EN30" s="166">
        <v>10.3203</v>
      </c>
      <c r="EO30" s="166">
        <v>9.5779999999999994</v>
      </c>
      <c r="EP30" s="166">
        <v>36.911999999999999</v>
      </c>
      <c r="EQ30" s="166">
        <v>-69.477599999999995</v>
      </c>
      <c r="ER30" s="166">
        <v>-70.430300000000003</v>
      </c>
      <c r="ES30" s="166">
        <v>27.937799999999999</v>
      </c>
      <c r="ET30" s="166">
        <v>0</v>
      </c>
      <c r="EU30" s="166">
        <v>-9.3800000000000008</v>
      </c>
      <c r="EV30" s="166">
        <v>1</v>
      </c>
      <c r="EW30" s="166">
        <v>15.6722</v>
      </c>
      <c r="EX30" s="166">
        <v>-45.538600000000002</v>
      </c>
      <c r="EY30" s="166">
        <v>-39.255699999999997</v>
      </c>
      <c r="EZ30" s="166">
        <v>-37.818800000000003</v>
      </c>
      <c r="FA30" s="166">
        <v>10.8271</v>
      </c>
      <c r="FB30" s="166">
        <v>-53.910499999999999</v>
      </c>
      <c r="FC30" s="166">
        <v>17.928599999999999</v>
      </c>
      <c r="FD30" s="166">
        <v>23.972200000000001</v>
      </c>
      <c r="FE30" s="167"/>
      <c r="FF30" s="166">
        <v>23.8001</v>
      </c>
      <c r="FG30" s="166">
        <v>39.748399999999997</v>
      </c>
      <c r="FH30" s="166">
        <v>40.744700000000002</v>
      </c>
      <c r="FI30" s="166">
        <v>38.513599999999997</v>
      </c>
      <c r="FJ30" s="166">
        <v>36.672899999999998</v>
      </c>
      <c r="FK30" s="166">
        <v>36.840400000000002</v>
      </c>
      <c r="FL30" s="166">
        <v>91.096199999999996</v>
      </c>
      <c r="FM30" s="166">
        <v>9.8712999999999997</v>
      </c>
      <c r="FN30" s="166">
        <v>9.4161999999999999</v>
      </c>
      <c r="FO30" s="166">
        <v>57.502899999999997</v>
      </c>
      <c r="FP30" s="166">
        <v>70.043400000000005</v>
      </c>
      <c r="FQ30" s="166">
        <v>23.073499999999999</v>
      </c>
      <c r="FR30" s="166">
        <v>12.09</v>
      </c>
      <c r="FS30" s="166">
        <v>14.368499999999999</v>
      </c>
      <c r="FT30" s="166">
        <v>0.97440000000000004</v>
      </c>
      <c r="FU30" s="166">
        <v>-8.91</v>
      </c>
      <c r="FV30" s="166">
        <v>19.899999999999999</v>
      </c>
      <c r="FW30" s="166">
        <v>21.282599999999999</v>
      </c>
      <c r="FX30" s="167"/>
      <c r="FY30" s="166">
        <v>-6.94</v>
      </c>
      <c r="FZ30" s="166">
        <v>4.3360000000000003</v>
      </c>
      <c r="GA30" s="166">
        <v>10.819699999999999</v>
      </c>
      <c r="GB30" s="166">
        <v>45.27</v>
      </c>
      <c r="GC30" s="166">
        <v>-69.965199999999996</v>
      </c>
      <c r="GD30" s="166">
        <v>-58.0047</v>
      </c>
      <c r="GE30" s="166">
        <v>16.5</v>
      </c>
      <c r="GF30" s="166">
        <v>86.095399999999998</v>
      </c>
      <c r="GG30" s="166">
        <v>22.3</v>
      </c>
      <c r="GH30" s="166">
        <v>-15.1797</v>
      </c>
      <c r="GI30" s="166">
        <v>-0.81159999999999999</v>
      </c>
      <c r="GJ30" s="166">
        <v>0</v>
      </c>
      <c r="GK30" s="166">
        <v>2.3454999999999999</v>
      </c>
      <c r="GL30" s="167"/>
      <c r="GM30" s="167"/>
      <c r="GN30" s="166">
        <v>-15.1717</v>
      </c>
      <c r="GO30" s="166">
        <v>-38.5184</v>
      </c>
      <c r="GP30" s="166">
        <v>19.660599999999999</v>
      </c>
      <c r="GQ30" s="166">
        <v>40.7776</v>
      </c>
      <c r="GR30" s="166">
        <v>59.290700000000001</v>
      </c>
      <c r="GS30" s="166">
        <v>60.456899999999997</v>
      </c>
      <c r="GT30" s="166">
        <v>-144.5453</v>
      </c>
      <c r="GU30" s="166">
        <v>-32.154299999999999</v>
      </c>
      <c r="GV30" s="166">
        <v>33.069200000000002</v>
      </c>
      <c r="GW30" s="166">
        <v>-71.294700000000006</v>
      </c>
      <c r="GX30" s="167"/>
      <c r="GY30" s="166">
        <v>12.190300000000001</v>
      </c>
      <c r="GZ30" s="166">
        <v>11.805</v>
      </c>
      <c r="HA30" s="167"/>
      <c r="HB30" s="166">
        <v>61.9221</v>
      </c>
      <c r="HC30" s="166">
        <v>63.930700000000002</v>
      </c>
      <c r="HD30" s="166">
        <v>175.2</v>
      </c>
      <c r="HE30" s="166">
        <v>-174.5675</v>
      </c>
      <c r="HF30" s="166">
        <v>-391.89929999999998</v>
      </c>
      <c r="HG30" s="166">
        <v>393.39690000000002</v>
      </c>
      <c r="HH30" s="166">
        <v>152.03550000000001</v>
      </c>
      <c r="HI30" s="166">
        <v>-61.596899999999998</v>
      </c>
      <c r="HJ30" s="166">
        <v>-60.934899999999999</v>
      </c>
      <c r="HK30" s="166">
        <v>-56.009700000000002</v>
      </c>
      <c r="HL30" s="166">
        <v>-46.283999999999999</v>
      </c>
      <c r="HM30" s="166">
        <v>75.934700000000007</v>
      </c>
      <c r="HN30" s="166">
        <v>77.931799999999996</v>
      </c>
      <c r="HO30" s="166">
        <v>-8.7164999999999999</v>
      </c>
      <c r="HP30" s="167"/>
      <c r="HQ30" s="166">
        <v>2.1450999999999998</v>
      </c>
      <c r="HR30" s="166">
        <v>2.0243000000000002</v>
      </c>
      <c r="HS30" s="166">
        <v>-12.793100000000001</v>
      </c>
      <c r="HT30" s="166">
        <v>-12.7964</v>
      </c>
      <c r="HU30" s="167"/>
      <c r="HV30" s="167"/>
      <c r="HW30" s="166">
        <v>45.1</v>
      </c>
      <c r="HX30" s="166">
        <v>45.8</v>
      </c>
      <c r="HY30" s="166">
        <v>21.842199999999998</v>
      </c>
      <c r="HZ30" s="166">
        <v>-74.239999999999995</v>
      </c>
      <c r="IA30" s="166">
        <v>-327.5881</v>
      </c>
      <c r="IB30" s="166">
        <v>62.095100000000002</v>
      </c>
      <c r="IC30" s="166">
        <v>62.204700000000003</v>
      </c>
      <c r="ID30" s="166">
        <v>11.1</v>
      </c>
      <c r="IE30" s="166">
        <v>15.4</v>
      </c>
      <c r="IF30" s="166">
        <v>-0.2</v>
      </c>
      <c r="IG30" s="166">
        <v>-0.2</v>
      </c>
      <c r="IH30" s="166">
        <v>1.4350000000000001</v>
      </c>
      <c r="II30" s="167"/>
      <c r="IJ30" s="166">
        <v>-148.8552</v>
      </c>
      <c r="IK30" s="166">
        <v>43.394599999999997</v>
      </c>
      <c r="IL30" s="166">
        <v>50.411000000000001</v>
      </c>
      <c r="IM30" s="166">
        <v>26.492100000000001</v>
      </c>
      <c r="IN30" s="166">
        <v>-10.593</v>
      </c>
      <c r="IO30" s="166">
        <v>-22.6663</v>
      </c>
      <c r="IP30" s="166">
        <v>13.6183</v>
      </c>
      <c r="IQ30" s="166">
        <v>-128.80289999999999</v>
      </c>
      <c r="IR30" s="166">
        <v>37.259</v>
      </c>
      <c r="IS30" s="166">
        <v>-17.963200000000001</v>
      </c>
      <c r="IT30" s="166">
        <v>182.11240000000001</v>
      </c>
      <c r="IU30" s="166">
        <v>182.33709999999999</v>
      </c>
      <c r="IV30" s="166">
        <v>129.53389999999999</v>
      </c>
      <c r="IW30" s="166">
        <v>-44.758600000000001</v>
      </c>
      <c r="IX30" s="166">
        <v>-36.478200000000001</v>
      </c>
      <c r="IY30" s="166">
        <v>-77.410899999999998</v>
      </c>
      <c r="IZ30" s="166">
        <v>77.893299999999996</v>
      </c>
      <c r="JA30" s="166">
        <v>-11.257</v>
      </c>
      <c r="JB30" s="167"/>
      <c r="JC30" s="166">
        <v>28.32</v>
      </c>
      <c r="JD30" s="166">
        <v>7.141</v>
      </c>
      <c r="JE30" s="166">
        <v>7.1269999999999998</v>
      </c>
      <c r="JF30" s="166">
        <v>-28.48</v>
      </c>
      <c r="JG30" s="166">
        <v>5.44</v>
      </c>
      <c r="JH30" s="167"/>
      <c r="JI30" s="166">
        <v>-5.6535000000000002</v>
      </c>
      <c r="JJ30" s="166">
        <v>-18.4863</v>
      </c>
      <c r="JK30" s="166">
        <v>-20.506599999999999</v>
      </c>
      <c r="JL30" s="166">
        <v>15.2</v>
      </c>
      <c r="JM30" s="166">
        <v>47.832999999999998</v>
      </c>
      <c r="JN30" s="166">
        <v>48.633000000000003</v>
      </c>
      <c r="JO30" s="166">
        <v>11.318199999999999</v>
      </c>
      <c r="JP30" s="166">
        <v>13.4337</v>
      </c>
      <c r="JQ30" s="166">
        <v>48.949100000000001</v>
      </c>
      <c r="JR30" s="166">
        <v>49.486699999999999</v>
      </c>
      <c r="JS30" s="166">
        <v>50.697699999999998</v>
      </c>
      <c r="JT30" s="167"/>
      <c r="JU30" s="166">
        <v>-12.4</v>
      </c>
      <c r="JV30" s="166">
        <v>19.639900000000001</v>
      </c>
      <c r="JW30" s="166">
        <v>8.11</v>
      </c>
      <c r="JX30" s="167"/>
      <c r="JY30" s="166">
        <v>-47.534599999999998</v>
      </c>
      <c r="JZ30" s="166">
        <v>79.650199999999998</v>
      </c>
      <c r="KA30" s="166">
        <v>57.081800000000001</v>
      </c>
      <c r="KB30" s="166">
        <v>-46.940199999999997</v>
      </c>
      <c r="KC30" s="166">
        <v>-77.831299999999999</v>
      </c>
      <c r="KD30" s="166">
        <v>45.415300000000002</v>
      </c>
      <c r="KE30" s="166">
        <v>32.348100000000002</v>
      </c>
      <c r="KF30" s="166">
        <v>12.6</v>
      </c>
      <c r="KG30" s="166">
        <v>-12</v>
      </c>
      <c r="KH30" s="166">
        <v>-237.64340000000001</v>
      </c>
      <c r="KI30" s="166">
        <v>333.18950000000001</v>
      </c>
    </row>
    <row r="31" spans="1:295" ht="18" customHeight="1" x14ac:dyDescent="0.3">
      <c r="A31" s="162" t="s">
        <v>41</v>
      </c>
      <c r="B31" s="162" t="s">
        <v>753</v>
      </c>
      <c r="C31" s="166">
        <v>0</v>
      </c>
      <c r="D31" s="166">
        <v>21.7013</v>
      </c>
      <c r="E31" s="166">
        <v>-26.5657</v>
      </c>
      <c r="F31" s="166">
        <v>10.398400000000001</v>
      </c>
      <c r="G31" s="166">
        <v>20.558700000000002</v>
      </c>
      <c r="H31" s="167"/>
      <c r="I31" s="166">
        <v>60.509</v>
      </c>
      <c r="J31" s="166">
        <v>-151.93809999999999</v>
      </c>
      <c r="K31" s="166">
        <v>63.967799999999997</v>
      </c>
      <c r="L31" s="166">
        <v>32.325000000000003</v>
      </c>
      <c r="M31" s="166">
        <v>31.709900000000001</v>
      </c>
      <c r="N31" s="166">
        <v>-17.760000000000002</v>
      </c>
      <c r="O31" s="166">
        <v>-64.534000000000006</v>
      </c>
      <c r="P31" s="166">
        <v>59.4</v>
      </c>
      <c r="Q31" s="166">
        <v>15.731999999999999</v>
      </c>
      <c r="R31" s="166">
        <v>-57.2</v>
      </c>
      <c r="S31" s="166">
        <v>13.3773</v>
      </c>
      <c r="T31" s="166">
        <v>89.186999999999998</v>
      </c>
      <c r="U31" s="166">
        <v>21.673400000000001</v>
      </c>
      <c r="V31" s="166">
        <v>22.071899999999999</v>
      </c>
      <c r="W31" s="166">
        <v>36.052599999999998</v>
      </c>
      <c r="X31" s="166">
        <v>10.809799999999999</v>
      </c>
      <c r="Y31" s="166">
        <v>6.0533999999999999</v>
      </c>
      <c r="Z31" s="166">
        <v>6.0221999999999998</v>
      </c>
      <c r="AA31" s="167"/>
      <c r="AB31" s="167"/>
      <c r="AC31" s="166">
        <v>-68.87</v>
      </c>
      <c r="AD31" s="166">
        <v>-68.86</v>
      </c>
      <c r="AE31" s="167"/>
      <c r="AF31" s="166">
        <v>17.760000000000002</v>
      </c>
      <c r="AG31" s="166">
        <v>63.8</v>
      </c>
      <c r="AH31" s="166">
        <v>9.5909999999999993</v>
      </c>
      <c r="AI31" s="166">
        <v>0.16500000000000001</v>
      </c>
      <c r="AJ31" s="168">
        <v>-58.71</v>
      </c>
      <c r="AK31" s="166">
        <v>-56.28</v>
      </c>
      <c r="AL31" s="166">
        <v>-58.9</v>
      </c>
      <c r="AM31" s="166">
        <v>58.71</v>
      </c>
      <c r="AN31" s="166">
        <v>58.86</v>
      </c>
      <c r="AO31" s="166">
        <v>17.244</v>
      </c>
      <c r="AP31" s="166">
        <v>3.5727000000000002</v>
      </c>
      <c r="AQ31" s="166">
        <v>69.610600000000005</v>
      </c>
      <c r="AR31" s="166">
        <v>72.256200000000007</v>
      </c>
      <c r="AS31" s="166">
        <v>100.48090000000001</v>
      </c>
      <c r="AT31" s="166">
        <v>-57.468499999999999</v>
      </c>
      <c r="AU31" s="166">
        <v>-54.452399999999997</v>
      </c>
      <c r="AV31" s="166">
        <v>14.5014</v>
      </c>
      <c r="AW31" s="166">
        <v>16.854900000000001</v>
      </c>
      <c r="AX31" s="166">
        <v>86.671599999999998</v>
      </c>
      <c r="AY31" s="166">
        <v>90.288499999999999</v>
      </c>
      <c r="AZ31" s="166">
        <v>11.815799999999999</v>
      </c>
      <c r="BA31" s="167"/>
      <c r="BB31" s="166">
        <v>-604.61680000000001</v>
      </c>
      <c r="BC31" s="166">
        <v>9.4353999999999996</v>
      </c>
      <c r="BD31" s="166">
        <v>-14.3</v>
      </c>
      <c r="BE31" s="166">
        <v>-15.1</v>
      </c>
      <c r="BF31" s="166">
        <v>61.279200000000003</v>
      </c>
      <c r="BG31" s="166">
        <v>59.444499999999998</v>
      </c>
      <c r="BH31" s="166">
        <v>-4.6459000000000001</v>
      </c>
      <c r="BI31" s="167"/>
      <c r="BJ31" s="166">
        <v>-90.948700000000002</v>
      </c>
      <c r="BK31" s="167"/>
      <c r="BL31" s="166">
        <v>9.5157000000000007</v>
      </c>
      <c r="BM31" s="166">
        <v>6.2119</v>
      </c>
      <c r="BN31" s="166">
        <v>650.56290000000001</v>
      </c>
      <c r="BO31" s="166">
        <v>177.37350000000001</v>
      </c>
      <c r="BP31" s="166">
        <v>178.13650000000001</v>
      </c>
      <c r="BQ31" s="166">
        <v>-532.36869999999999</v>
      </c>
      <c r="BR31" s="166">
        <v>697.60559999999998</v>
      </c>
      <c r="BS31" s="167"/>
      <c r="BT31" s="166">
        <v>-89.149000000000001</v>
      </c>
      <c r="BU31" s="166">
        <v>90.418400000000005</v>
      </c>
      <c r="BV31" s="166">
        <v>102.57980000000001</v>
      </c>
      <c r="BW31" s="166">
        <v>29.58</v>
      </c>
      <c r="BX31" s="166">
        <v>30.87</v>
      </c>
      <c r="BY31" s="166">
        <v>70.180000000000007</v>
      </c>
      <c r="BZ31" s="166">
        <v>83.32</v>
      </c>
      <c r="CA31" s="166">
        <v>-33.619</v>
      </c>
      <c r="CB31" s="166">
        <v>-33.753</v>
      </c>
      <c r="CC31" s="166">
        <v>81.610900000000001</v>
      </c>
      <c r="CD31" s="166">
        <v>82.768299999999996</v>
      </c>
      <c r="CE31" s="166">
        <v>34.820900000000002</v>
      </c>
      <c r="CF31" s="166">
        <v>-192.2758</v>
      </c>
      <c r="CG31" s="167"/>
      <c r="CH31" s="166">
        <v>21.950399999999998</v>
      </c>
      <c r="CI31" s="167"/>
      <c r="CJ31" s="167"/>
      <c r="CK31" s="167"/>
      <c r="CL31" s="166">
        <v>119.3</v>
      </c>
      <c r="CM31" s="166">
        <v>106.7</v>
      </c>
      <c r="CN31" s="166">
        <v>-16.27</v>
      </c>
      <c r="CO31" s="166">
        <v>77.865899999999996</v>
      </c>
      <c r="CP31" s="166">
        <v>78.053899999999999</v>
      </c>
      <c r="CQ31" s="166">
        <v>76.239800000000002</v>
      </c>
      <c r="CR31" s="166">
        <v>14.708</v>
      </c>
      <c r="CS31" s="166">
        <v>15.5603</v>
      </c>
      <c r="CT31" s="166">
        <v>56.117699999999999</v>
      </c>
      <c r="CU31" s="166">
        <v>-127.0164</v>
      </c>
      <c r="CV31" s="166">
        <v>63.784799999999997</v>
      </c>
      <c r="CW31" s="166">
        <v>13.8261</v>
      </c>
      <c r="CX31" s="166">
        <v>55.03</v>
      </c>
      <c r="CY31" s="166">
        <v>31.94</v>
      </c>
      <c r="CZ31" s="166">
        <v>84.382300000000001</v>
      </c>
      <c r="DA31" s="166">
        <v>80.278000000000006</v>
      </c>
      <c r="DB31" s="166">
        <v>-32.049999999999997</v>
      </c>
      <c r="DC31" s="166">
        <v>-4.0749000000000004</v>
      </c>
      <c r="DD31" s="167"/>
      <c r="DE31" s="167"/>
      <c r="DF31" s="166">
        <v>-111.5348</v>
      </c>
      <c r="DG31" s="166">
        <v>-22.0809</v>
      </c>
      <c r="DH31" s="166">
        <v>-20.046600000000002</v>
      </c>
      <c r="DI31" s="166">
        <v>-116</v>
      </c>
      <c r="DJ31" s="166">
        <v>-113.5</v>
      </c>
      <c r="DK31" s="166">
        <v>31.874099999999999</v>
      </c>
      <c r="DL31" s="166">
        <v>66.513099999999994</v>
      </c>
      <c r="DM31" s="166">
        <v>61.0687</v>
      </c>
      <c r="DN31" s="166">
        <v>93.768299999999996</v>
      </c>
      <c r="DO31" s="166">
        <v>66.150000000000006</v>
      </c>
      <c r="DP31" s="166">
        <v>-6.27</v>
      </c>
      <c r="DQ31" s="166">
        <v>59.721499999999999</v>
      </c>
      <c r="DR31" s="166">
        <v>112.4914</v>
      </c>
      <c r="DS31" s="166">
        <v>-24.37</v>
      </c>
      <c r="DT31" s="166">
        <v>-24.73</v>
      </c>
      <c r="DU31" s="166">
        <v>104.04</v>
      </c>
      <c r="DV31" s="166">
        <v>74.95</v>
      </c>
      <c r="DW31" s="166">
        <v>115.0545</v>
      </c>
      <c r="DX31" s="166">
        <v>112.43640000000001</v>
      </c>
      <c r="DY31" s="167"/>
      <c r="DZ31" s="166">
        <v>-6.9181999999999997</v>
      </c>
      <c r="EA31" s="166">
        <v>234.5042</v>
      </c>
      <c r="EB31" s="166">
        <v>190.64680000000001</v>
      </c>
      <c r="EC31" s="166">
        <v>184.4203</v>
      </c>
      <c r="ED31" s="166">
        <v>187.04079999999999</v>
      </c>
      <c r="EE31" s="166">
        <v>31.131900000000002</v>
      </c>
      <c r="EF31" s="166">
        <v>92.614400000000003</v>
      </c>
      <c r="EG31" s="166">
        <v>-29.954999999999998</v>
      </c>
      <c r="EH31" s="166">
        <v>543.63040000000001</v>
      </c>
      <c r="EI31" s="166">
        <v>-7.4410999999999996</v>
      </c>
      <c r="EJ31" s="167"/>
      <c r="EK31" s="166">
        <v>-36.126300000000001</v>
      </c>
      <c r="EL31" s="166">
        <v>-33.108899999999998</v>
      </c>
      <c r="EM31" s="166">
        <v>-19.943200000000001</v>
      </c>
      <c r="EN31" s="166">
        <v>0.46439999999999998</v>
      </c>
      <c r="EO31" s="166">
        <v>0.69769999999999999</v>
      </c>
      <c r="EP31" s="166">
        <v>178.23599999999999</v>
      </c>
      <c r="EQ31" s="166">
        <v>-89.591999999999999</v>
      </c>
      <c r="ER31" s="166">
        <v>-91.543099999999995</v>
      </c>
      <c r="ES31" s="166">
        <v>28.252500000000001</v>
      </c>
      <c r="ET31" s="166">
        <v>0</v>
      </c>
      <c r="EU31" s="166">
        <v>-24.76</v>
      </c>
      <c r="EV31" s="166">
        <v>117.6</v>
      </c>
      <c r="EW31" s="166">
        <v>15.8942</v>
      </c>
      <c r="EX31" s="166">
        <v>-65.634100000000004</v>
      </c>
      <c r="EY31" s="166">
        <v>-38.459099999999999</v>
      </c>
      <c r="EZ31" s="166">
        <v>-37.450400000000002</v>
      </c>
      <c r="FA31" s="166">
        <v>9.1344999999999992</v>
      </c>
      <c r="FB31" s="166">
        <v>-90.819800000000001</v>
      </c>
      <c r="FC31" s="166">
        <v>51.9009</v>
      </c>
      <c r="FD31" s="166">
        <v>23.8492</v>
      </c>
      <c r="FE31" s="167"/>
      <c r="FF31" s="166">
        <v>23.0991</v>
      </c>
      <c r="FG31" s="166">
        <v>40.821199999999997</v>
      </c>
      <c r="FH31" s="166">
        <v>41.232999999999997</v>
      </c>
      <c r="FI31" s="166">
        <v>39.952599999999997</v>
      </c>
      <c r="FJ31" s="166">
        <v>32.151600000000002</v>
      </c>
      <c r="FK31" s="166">
        <v>32.654000000000003</v>
      </c>
      <c r="FL31" s="166">
        <v>93.105699999999999</v>
      </c>
      <c r="FM31" s="166">
        <v>8.3695000000000004</v>
      </c>
      <c r="FN31" s="166">
        <v>8.9762000000000004</v>
      </c>
      <c r="FO31" s="166">
        <v>55.313000000000002</v>
      </c>
      <c r="FP31" s="166">
        <v>68.412000000000006</v>
      </c>
      <c r="FQ31" s="166">
        <v>21.520700000000001</v>
      </c>
      <c r="FR31" s="166">
        <v>12.57</v>
      </c>
      <c r="FS31" s="166">
        <v>14.3758</v>
      </c>
      <c r="FT31" s="166">
        <v>0.95120000000000005</v>
      </c>
      <c r="FU31" s="166">
        <v>-9.02</v>
      </c>
      <c r="FV31" s="166">
        <v>18.88</v>
      </c>
      <c r="FW31" s="166">
        <v>21.479199999999999</v>
      </c>
      <c r="FX31" s="167"/>
      <c r="FY31" s="166">
        <v>-6.7960000000000003</v>
      </c>
      <c r="FZ31" s="166">
        <v>4.3760000000000003</v>
      </c>
      <c r="GA31" s="167"/>
      <c r="GB31" s="166">
        <v>48.19</v>
      </c>
      <c r="GC31" s="166">
        <v>-68.348799999999997</v>
      </c>
      <c r="GD31" s="166">
        <v>-54.201799999999999</v>
      </c>
      <c r="GE31" s="166">
        <v>17.350000000000001</v>
      </c>
      <c r="GF31" s="166">
        <v>85.358099999999993</v>
      </c>
      <c r="GG31" s="166">
        <v>22.4</v>
      </c>
      <c r="GH31" s="166">
        <v>-16.570599999999999</v>
      </c>
      <c r="GI31" s="166">
        <v>-1.1115999999999999</v>
      </c>
      <c r="GJ31" s="166">
        <v>0</v>
      </c>
      <c r="GK31" s="166">
        <v>2.3654999999999999</v>
      </c>
      <c r="GL31" s="167"/>
      <c r="GM31" s="167"/>
      <c r="GN31" s="166">
        <v>-14.806900000000001</v>
      </c>
      <c r="GO31" s="166">
        <v>-39.834000000000003</v>
      </c>
      <c r="GP31" s="166">
        <v>20.340199999999999</v>
      </c>
      <c r="GQ31" s="166">
        <v>41.3919</v>
      </c>
      <c r="GR31" s="166">
        <v>53.762099999999997</v>
      </c>
      <c r="GS31" s="166">
        <v>57.299399999999999</v>
      </c>
      <c r="GT31" s="166">
        <v>-147.7764</v>
      </c>
      <c r="GU31" s="166">
        <v>-32.403700000000001</v>
      </c>
      <c r="GV31" s="166">
        <v>33.896999999999998</v>
      </c>
      <c r="GW31" s="166">
        <v>-73.144000000000005</v>
      </c>
      <c r="GX31" s="166">
        <v>10.2972</v>
      </c>
      <c r="GY31" s="166">
        <v>12.551600000000001</v>
      </c>
      <c r="GZ31" s="166">
        <v>12.0686</v>
      </c>
      <c r="HA31" s="166">
        <v>12</v>
      </c>
      <c r="HB31" s="166">
        <v>61.193399999999997</v>
      </c>
      <c r="HC31" s="166">
        <v>62.814500000000002</v>
      </c>
      <c r="HD31" s="166">
        <v>180.6</v>
      </c>
      <c r="HE31" s="166">
        <v>-178.7491</v>
      </c>
      <c r="HF31" s="166">
        <v>-382.1026</v>
      </c>
      <c r="HG31" s="166">
        <v>383.58359999999999</v>
      </c>
      <c r="HH31" s="166">
        <v>152.07640000000001</v>
      </c>
      <c r="HI31" s="166">
        <v>-60.154299999999999</v>
      </c>
      <c r="HJ31" s="166">
        <v>-59.686900000000001</v>
      </c>
      <c r="HK31" s="166">
        <v>-55.571199999999997</v>
      </c>
      <c r="HL31" s="166">
        <v>-45.226399999999998</v>
      </c>
      <c r="HM31" s="166">
        <v>74.634600000000006</v>
      </c>
      <c r="HN31" s="166">
        <v>74.689499999999995</v>
      </c>
      <c r="HO31" s="167"/>
      <c r="HP31" s="167"/>
      <c r="HQ31" s="166">
        <v>1.5408999999999999</v>
      </c>
      <c r="HR31" s="166">
        <v>1.3651</v>
      </c>
      <c r="HS31" s="166">
        <v>-16.309899999999999</v>
      </c>
      <c r="HT31" s="166">
        <v>-15.6698</v>
      </c>
      <c r="HU31" s="167"/>
      <c r="HV31" s="167"/>
      <c r="HW31" s="166">
        <v>48.7</v>
      </c>
      <c r="HX31" s="166">
        <v>49.5</v>
      </c>
      <c r="HY31" s="166">
        <v>21.842199999999998</v>
      </c>
      <c r="HZ31" s="166">
        <v>-70.88</v>
      </c>
      <c r="IA31" s="166">
        <v>-336.4957</v>
      </c>
      <c r="IB31" s="166">
        <v>60.0595</v>
      </c>
      <c r="IC31" s="166">
        <v>60.137700000000002</v>
      </c>
      <c r="ID31" s="166">
        <v>11.6</v>
      </c>
      <c r="IE31" s="166">
        <v>14.9</v>
      </c>
      <c r="IF31" s="166">
        <v>-0.2</v>
      </c>
      <c r="IG31" s="166">
        <v>0</v>
      </c>
      <c r="IH31" s="166">
        <v>1.3021</v>
      </c>
      <c r="II31" s="166">
        <v>1.0456000000000001</v>
      </c>
      <c r="IJ31" s="166">
        <v>-143.66040000000001</v>
      </c>
      <c r="IK31" s="166">
        <v>29.834599999999998</v>
      </c>
      <c r="IL31" s="166">
        <v>58.298699999999997</v>
      </c>
      <c r="IM31" s="166">
        <v>27.9862</v>
      </c>
      <c r="IN31" s="166">
        <v>-11.695399999999999</v>
      </c>
      <c r="IO31" s="166">
        <v>-24.014600000000002</v>
      </c>
      <c r="IP31" s="166">
        <v>15.8461</v>
      </c>
      <c r="IQ31" s="166">
        <v>-139.7405</v>
      </c>
      <c r="IR31" s="166">
        <v>38.799999999999997</v>
      </c>
      <c r="IS31" s="166">
        <v>-20.384</v>
      </c>
      <c r="IT31" s="166">
        <v>176.5849</v>
      </c>
      <c r="IU31" s="166">
        <v>175.55029999999999</v>
      </c>
      <c r="IV31" s="166">
        <v>138.8784</v>
      </c>
      <c r="IW31" s="166">
        <v>-54.275199999999998</v>
      </c>
      <c r="IX31" s="166">
        <v>-35.872399999999999</v>
      </c>
      <c r="IY31" s="166">
        <v>-88.682900000000004</v>
      </c>
      <c r="IZ31" s="166">
        <v>89.302300000000002</v>
      </c>
      <c r="JA31" s="166">
        <v>-11.7597</v>
      </c>
      <c r="JB31" s="167"/>
      <c r="JC31" s="166">
        <v>28.72</v>
      </c>
      <c r="JD31" s="166">
        <v>7.1669999999999998</v>
      </c>
      <c r="JE31" s="166">
        <v>7.1639999999999997</v>
      </c>
      <c r="JF31" s="166">
        <v>-27.68</v>
      </c>
      <c r="JG31" s="166">
        <v>5.44</v>
      </c>
      <c r="JH31" s="167"/>
      <c r="JI31" s="166">
        <v>-6.4439000000000002</v>
      </c>
      <c r="JJ31" s="166">
        <v>-18.4558</v>
      </c>
      <c r="JK31" s="166">
        <v>-20.0671</v>
      </c>
      <c r="JL31" s="166">
        <v>16.399999999999999</v>
      </c>
      <c r="JM31" s="166">
        <v>50.951999999999998</v>
      </c>
      <c r="JN31" s="166">
        <v>51.929000000000002</v>
      </c>
      <c r="JO31" s="166">
        <v>11.333600000000001</v>
      </c>
      <c r="JP31" s="167"/>
      <c r="JQ31" s="166">
        <v>47.7408</v>
      </c>
      <c r="JR31" s="166">
        <v>47.409700000000001</v>
      </c>
      <c r="JS31" s="166">
        <v>48.812899999999999</v>
      </c>
      <c r="JT31" s="167"/>
      <c r="JU31" s="166">
        <v>-15.8</v>
      </c>
      <c r="JV31" s="166">
        <v>20.182099999999998</v>
      </c>
      <c r="JW31" s="166">
        <v>8.19</v>
      </c>
      <c r="JX31" s="167"/>
      <c r="JY31" s="166">
        <v>-42.863700000000001</v>
      </c>
      <c r="JZ31" s="166">
        <v>79.385300000000001</v>
      </c>
      <c r="KA31" s="166">
        <v>56.1877</v>
      </c>
      <c r="KB31" s="166">
        <v>-43.926400000000001</v>
      </c>
      <c r="KC31" s="166">
        <v>-78.532700000000006</v>
      </c>
      <c r="KD31" s="166">
        <v>44.648400000000002</v>
      </c>
      <c r="KE31" s="166">
        <v>33.3324</v>
      </c>
      <c r="KF31" s="166">
        <v>15</v>
      </c>
      <c r="KG31" s="166">
        <v>-16.5</v>
      </c>
      <c r="KH31" s="166">
        <v>-227.1061</v>
      </c>
      <c r="KI31" s="166">
        <v>319.33229999999998</v>
      </c>
    </row>
    <row r="32" spans="1:295" ht="18" customHeight="1" x14ac:dyDescent="0.3">
      <c r="A32" s="162" t="s">
        <v>41</v>
      </c>
      <c r="B32" s="162" t="s">
        <v>754</v>
      </c>
      <c r="C32" s="169">
        <v>0</v>
      </c>
      <c r="D32" s="169">
        <v>19.678799999999999</v>
      </c>
      <c r="E32" s="169">
        <v>-24.245999999999999</v>
      </c>
      <c r="F32" s="169">
        <v>10.496499999999999</v>
      </c>
      <c r="G32" s="169">
        <v>22.015799999999999</v>
      </c>
      <c r="H32" s="170"/>
      <c r="I32" s="169">
        <v>63.467100000000002</v>
      </c>
      <c r="J32" s="169">
        <v>-149.16560000000001</v>
      </c>
      <c r="K32" s="169">
        <v>64.777100000000004</v>
      </c>
      <c r="L32" s="169">
        <v>32.765000000000001</v>
      </c>
      <c r="M32" s="169">
        <v>31.973500000000001</v>
      </c>
      <c r="N32" s="169">
        <v>-15.54</v>
      </c>
      <c r="O32" s="169">
        <v>-63.597000000000001</v>
      </c>
      <c r="P32" s="169">
        <v>57.2</v>
      </c>
      <c r="Q32" s="169">
        <v>15.731999999999999</v>
      </c>
      <c r="R32" s="169">
        <v>-57.2</v>
      </c>
      <c r="S32" s="169">
        <v>13.506</v>
      </c>
      <c r="T32" s="169">
        <v>88.997399999999999</v>
      </c>
      <c r="U32" s="169">
        <v>21.575600000000001</v>
      </c>
      <c r="V32" s="169">
        <v>21.747900000000001</v>
      </c>
      <c r="W32" s="169">
        <v>36.616999999999997</v>
      </c>
      <c r="X32" s="169">
        <v>10.7178</v>
      </c>
      <c r="Y32" s="169">
        <v>5.7180999999999997</v>
      </c>
      <c r="Z32" s="169">
        <v>6.2568000000000001</v>
      </c>
      <c r="AA32" s="170"/>
      <c r="AB32" s="170"/>
      <c r="AC32" s="169">
        <v>-67.36</v>
      </c>
      <c r="AD32" s="169">
        <v>-67.06</v>
      </c>
      <c r="AE32" s="170"/>
      <c r="AF32" s="169">
        <v>15.54</v>
      </c>
      <c r="AG32" s="169">
        <v>61.6</v>
      </c>
      <c r="AH32" s="169">
        <v>9.5950000000000006</v>
      </c>
      <c r="AI32" s="169">
        <v>0.16800000000000001</v>
      </c>
      <c r="AJ32" s="171">
        <v>-51.12</v>
      </c>
      <c r="AK32" s="169">
        <v>-51.25</v>
      </c>
      <c r="AL32" s="169">
        <v>-67.8</v>
      </c>
      <c r="AM32" s="169">
        <v>51.12</v>
      </c>
      <c r="AN32" s="169">
        <v>51.28</v>
      </c>
      <c r="AO32" s="169">
        <v>17.258700000000001</v>
      </c>
      <c r="AP32" s="169">
        <v>3.7663000000000002</v>
      </c>
      <c r="AQ32" s="169">
        <v>71.1374</v>
      </c>
      <c r="AR32" s="169">
        <v>74.073800000000006</v>
      </c>
      <c r="AS32" s="169">
        <v>95.165800000000004</v>
      </c>
      <c r="AT32" s="169">
        <v>-53.985500000000002</v>
      </c>
      <c r="AU32" s="169">
        <v>-53.091900000000003</v>
      </c>
      <c r="AV32" s="169">
        <v>12.0098</v>
      </c>
      <c r="AW32" s="169">
        <v>12.1752</v>
      </c>
      <c r="AX32" s="169">
        <v>88.2791</v>
      </c>
      <c r="AY32" s="169">
        <v>90.154499999999999</v>
      </c>
      <c r="AZ32" s="169">
        <v>9.9406999999999996</v>
      </c>
      <c r="BA32" s="169">
        <v>0</v>
      </c>
      <c r="BB32" s="169">
        <v>-598.72109999999998</v>
      </c>
      <c r="BC32" s="169">
        <v>7.3094999999999999</v>
      </c>
      <c r="BD32" s="169">
        <v>-12.4</v>
      </c>
      <c r="BE32" s="169">
        <v>-13.5</v>
      </c>
      <c r="BF32" s="169">
        <v>59.539499999999997</v>
      </c>
      <c r="BG32" s="169">
        <v>58.057699999999997</v>
      </c>
      <c r="BH32" s="169">
        <v>-4.4009</v>
      </c>
      <c r="BI32" s="170"/>
      <c r="BJ32" s="169">
        <v>-90.198499999999996</v>
      </c>
      <c r="BK32" s="169">
        <v>-8.9999999999999998E-4</v>
      </c>
      <c r="BL32" s="169">
        <v>8.8241999999999994</v>
      </c>
      <c r="BM32" s="169">
        <v>6.0136000000000003</v>
      </c>
      <c r="BN32" s="169">
        <v>641.10209999999995</v>
      </c>
      <c r="BO32" s="169">
        <v>182.68369999999999</v>
      </c>
      <c r="BP32" s="169">
        <v>181.524</v>
      </c>
      <c r="BQ32" s="169">
        <v>-535.71720000000005</v>
      </c>
      <c r="BR32" s="169">
        <v>685.08010000000002</v>
      </c>
      <c r="BS32" s="170"/>
      <c r="BT32" s="169">
        <v>-89.531400000000005</v>
      </c>
      <c r="BU32" s="169">
        <v>92.130899999999997</v>
      </c>
      <c r="BV32" s="169">
        <v>103.7175</v>
      </c>
      <c r="BW32" s="169">
        <v>28.95</v>
      </c>
      <c r="BX32" s="169">
        <v>30.89</v>
      </c>
      <c r="BY32" s="169">
        <v>70.69</v>
      </c>
      <c r="BZ32" s="169">
        <v>83.83</v>
      </c>
      <c r="CA32" s="169">
        <v>-32.145499999999998</v>
      </c>
      <c r="CB32" s="169">
        <v>-31.4757</v>
      </c>
      <c r="CC32" s="169">
        <v>79.855199999999996</v>
      </c>
      <c r="CD32" s="169">
        <v>80.88</v>
      </c>
      <c r="CE32" s="169">
        <v>34.386800000000001</v>
      </c>
      <c r="CF32" s="169">
        <v>-194.68700000000001</v>
      </c>
      <c r="CG32" s="170"/>
      <c r="CH32" s="169">
        <v>19.209299999999999</v>
      </c>
      <c r="CI32" s="170"/>
      <c r="CJ32" s="170"/>
      <c r="CK32" s="170"/>
      <c r="CL32" s="169">
        <v>120.8</v>
      </c>
      <c r="CM32" s="169">
        <v>107.7</v>
      </c>
      <c r="CN32" s="169">
        <v>-16.54</v>
      </c>
      <c r="CO32" s="169">
        <v>79.527699999999996</v>
      </c>
      <c r="CP32" s="169">
        <v>78.656800000000004</v>
      </c>
      <c r="CQ32" s="169">
        <v>77.713800000000006</v>
      </c>
      <c r="CR32" s="169">
        <v>17.674700000000001</v>
      </c>
      <c r="CS32" s="169">
        <v>18.0791</v>
      </c>
      <c r="CT32" s="169">
        <v>55.646500000000003</v>
      </c>
      <c r="CU32" s="169">
        <v>-128.56129999999999</v>
      </c>
      <c r="CV32" s="169">
        <v>63.0869</v>
      </c>
      <c r="CW32" s="169">
        <v>13.9894</v>
      </c>
      <c r="CX32" s="169">
        <v>56.12</v>
      </c>
      <c r="CY32" s="169">
        <v>32.51</v>
      </c>
      <c r="CZ32" s="169">
        <v>85.085400000000007</v>
      </c>
      <c r="DA32" s="169">
        <v>80.570999999999998</v>
      </c>
      <c r="DB32" s="169">
        <v>-32.229999999999997</v>
      </c>
      <c r="DC32" s="169">
        <v>-18.462700000000002</v>
      </c>
      <c r="DD32" s="170"/>
      <c r="DE32" s="170"/>
      <c r="DF32" s="169">
        <v>-112.5258</v>
      </c>
      <c r="DG32" s="169">
        <v>-20.830400000000001</v>
      </c>
      <c r="DH32" s="169">
        <v>-20.087</v>
      </c>
      <c r="DI32" s="169">
        <v>-116.3</v>
      </c>
      <c r="DJ32" s="169">
        <v>-116.2</v>
      </c>
      <c r="DK32" s="169">
        <v>31.830100000000002</v>
      </c>
      <c r="DL32" s="169">
        <v>67.391999999999996</v>
      </c>
      <c r="DM32" s="169">
        <v>62.947299999999998</v>
      </c>
      <c r="DN32" s="169">
        <v>94.940200000000004</v>
      </c>
      <c r="DO32" s="169">
        <v>66.88</v>
      </c>
      <c r="DP32" s="169">
        <v>-6.36</v>
      </c>
      <c r="DQ32" s="169">
        <v>59.613</v>
      </c>
      <c r="DR32" s="169">
        <v>114.504</v>
      </c>
      <c r="DS32" s="169">
        <v>-24.66</v>
      </c>
      <c r="DT32" s="169">
        <v>-25.03</v>
      </c>
      <c r="DU32" s="169">
        <v>106.26</v>
      </c>
      <c r="DV32" s="169">
        <v>75.39</v>
      </c>
      <c r="DW32" s="169">
        <v>115.4727</v>
      </c>
      <c r="DX32" s="169">
        <v>110.3091</v>
      </c>
      <c r="DY32" s="170"/>
      <c r="DZ32" s="169">
        <v>-4.8273000000000001</v>
      </c>
      <c r="EA32" s="169">
        <v>235.91079999999999</v>
      </c>
      <c r="EB32" s="169">
        <v>194.38939999999999</v>
      </c>
      <c r="EC32" s="169">
        <v>189.18100000000001</v>
      </c>
      <c r="ED32" s="169">
        <v>188.39099999999999</v>
      </c>
      <c r="EE32" s="169">
        <v>30.966899999999999</v>
      </c>
      <c r="EF32" s="169">
        <v>85.727099999999993</v>
      </c>
      <c r="EG32" s="169">
        <v>-29.56</v>
      </c>
      <c r="EH32" s="169">
        <v>545.07989999999995</v>
      </c>
      <c r="EI32" s="169">
        <v>3.1810999999999998</v>
      </c>
      <c r="EJ32" s="170"/>
      <c r="EK32" s="169">
        <v>-35.183700000000002</v>
      </c>
      <c r="EL32" s="169">
        <v>-33.602899999999998</v>
      </c>
      <c r="EM32" s="169">
        <v>-8.2579999999999991</v>
      </c>
      <c r="EN32" s="169">
        <v>-10.291399999999999</v>
      </c>
      <c r="EO32" s="169">
        <v>-9.8285999999999998</v>
      </c>
      <c r="EP32" s="169">
        <v>179.77199999999999</v>
      </c>
      <c r="EQ32" s="169">
        <v>-85.5047</v>
      </c>
      <c r="ER32" s="169">
        <v>-84.394000000000005</v>
      </c>
      <c r="ES32" s="169">
        <v>27.032599999999999</v>
      </c>
      <c r="ET32" s="169">
        <v>16.989999999999998</v>
      </c>
      <c r="EU32" s="169">
        <v>-24.88</v>
      </c>
      <c r="EV32" s="169">
        <v>90.2</v>
      </c>
      <c r="EW32" s="169">
        <v>16.0154</v>
      </c>
      <c r="EX32" s="169">
        <v>-87.377399999999994</v>
      </c>
      <c r="EY32" s="169">
        <v>-36.983400000000003</v>
      </c>
      <c r="EZ32" s="169">
        <v>-35.913499999999999</v>
      </c>
      <c r="FA32" s="169">
        <v>7.4584999999999999</v>
      </c>
      <c r="FB32" s="169">
        <v>-78.255799999999994</v>
      </c>
      <c r="FC32" s="169">
        <v>44.344499999999996</v>
      </c>
      <c r="FD32" s="169">
        <v>23.771100000000001</v>
      </c>
      <c r="FE32" s="170"/>
      <c r="FF32" s="169">
        <v>23.471599999999999</v>
      </c>
      <c r="FG32" s="169">
        <v>40.1188</v>
      </c>
      <c r="FH32" s="169">
        <v>40.477600000000002</v>
      </c>
      <c r="FI32" s="169">
        <v>38.622599999999998</v>
      </c>
      <c r="FJ32" s="169">
        <v>31.4818</v>
      </c>
      <c r="FK32" s="169">
        <v>30.644500000000001</v>
      </c>
      <c r="FL32" s="169">
        <v>99.468999999999994</v>
      </c>
      <c r="FM32" s="169">
        <v>6.5972</v>
      </c>
      <c r="FN32" s="169">
        <v>6.9978999999999996</v>
      </c>
      <c r="FO32" s="169">
        <v>58.121000000000002</v>
      </c>
      <c r="FP32" s="169">
        <v>68.579899999999995</v>
      </c>
      <c r="FQ32" s="169">
        <v>26.7576</v>
      </c>
      <c r="FR32" s="169">
        <v>19.79</v>
      </c>
      <c r="FS32" s="169">
        <v>14.275700000000001</v>
      </c>
      <c r="FT32" s="169">
        <v>1.0207999999999999</v>
      </c>
      <c r="FU32" s="169">
        <v>-8.9</v>
      </c>
      <c r="FV32" s="169">
        <v>18.3</v>
      </c>
      <c r="FW32" s="169">
        <v>25.881900000000002</v>
      </c>
      <c r="FX32" s="169">
        <v>6.2146999999999997</v>
      </c>
      <c r="FY32" s="169">
        <v>-6.7009999999999996</v>
      </c>
      <c r="FZ32" s="169">
        <v>4.3360000000000003</v>
      </c>
      <c r="GA32" s="170"/>
      <c r="GB32" s="169">
        <v>53.53</v>
      </c>
      <c r="GC32" s="169">
        <v>-70.031000000000006</v>
      </c>
      <c r="GD32" s="169">
        <v>-58.472900000000003</v>
      </c>
      <c r="GE32" s="169">
        <v>16.63</v>
      </c>
      <c r="GF32" s="169">
        <v>87.4375</v>
      </c>
      <c r="GG32" s="169">
        <v>22.1</v>
      </c>
      <c r="GH32" s="169">
        <v>-15.7037</v>
      </c>
      <c r="GI32" s="169">
        <v>-1.8602000000000001</v>
      </c>
      <c r="GJ32" s="169">
        <v>-1.871</v>
      </c>
      <c r="GK32" s="169">
        <v>2.3592</v>
      </c>
      <c r="GL32" s="170"/>
      <c r="GM32" s="170"/>
      <c r="GN32" s="169">
        <v>-15.4956</v>
      </c>
      <c r="GO32" s="169">
        <v>-39.406199999999998</v>
      </c>
      <c r="GP32" s="169">
        <v>19.588899999999999</v>
      </c>
      <c r="GQ32" s="169">
        <v>41.454700000000003</v>
      </c>
      <c r="GR32" s="169">
        <v>60.879100000000001</v>
      </c>
      <c r="GS32" s="169">
        <v>61.927599999999998</v>
      </c>
      <c r="GT32" s="170"/>
      <c r="GU32" s="169">
        <v>-31.779399999999999</v>
      </c>
      <c r="GV32" s="169">
        <v>33.945399999999999</v>
      </c>
      <c r="GW32" s="169">
        <v>-71.984700000000004</v>
      </c>
      <c r="GX32" s="169">
        <v>10.6068</v>
      </c>
      <c r="GY32" s="169">
        <v>12.317299999999999</v>
      </c>
      <c r="GZ32" s="169">
        <v>11.9526</v>
      </c>
      <c r="HA32" s="169">
        <v>11.876799999999999</v>
      </c>
      <c r="HB32" s="169">
        <v>63.876800000000003</v>
      </c>
      <c r="HC32" s="169">
        <v>64.904700000000005</v>
      </c>
      <c r="HD32" s="169">
        <v>178.5</v>
      </c>
      <c r="HE32" s="169">
        <v>-179.41470000000001</v>
      </c>
      <c r="HF32" s="169">
        <v>-383.30650000000003</v>
      </c>
      <c r="HG32" s="169">
        <v>383.89080000000001</v>
      </c>
      <c r="HH32" s="169">
        <v>160.23929999999999</v>
      </c>
      <c r="HI32" s="169">
        <v>-63.628399999999999</v>
      </c>
      <c r="HJ32" s="169">
        <v>-61.711100000000002</v>
      </c>
      <c r="HK32" s="169">
        <v>-53.84</v>
      </c>
      <c r="HL32" s="169">
        <v>-43.921300000000002</v>
      </c>
      <c r="HM32" s="169">
        <v>72.634299999999996</v>
      </c>
      <c r="HN32" s="169">
        <v>75.838499999999996</v>
      </c>
      <c r="HO32" s="170"/>
      <c r="HP32" s="169">
        <v>0</v>
      </c>
      <c r="HQ32" s="169">
        <v>2.1122000000000001</v>
      </c>
      <c r="HR32" s="169">
        <v>1.3321000000000001</v>
      </c>
      <c r="HS32" s="169">
        <v>-16.577000000000002</v>
      </c>
      <c r="HT32" s="169">
        <v>-17.315799999999999</v>
      </c>
      <c r="HU32" s="170"/>
      <c r="HV32" s="170"/>
      <c r="HW32" s="169">
        <v>47</v>
      </c>
      <c r="HX32" s="169">
        <v>47</v>
      </c>
      <c r="HY32" s="169">
        <v>21.884899999999998</v>
      </c>
      <c r="HZ32" s="169">
        <v>-67.52</v>
      </c>
      <c r="IA32" s="169">
        <v>-334.42919999999998</v>
      </c>
      <c r="IB32" s="169">
        <v>62.417299999999997</v>
      </c>
      <c r="IC32" s="169">
        <v>62.488599999999998</v>
      </c>
      <c r="ID32" s="169">
        <v>11.7</v>
      </c>
      <c r="IE32" s="169">
        <v>13.6</v>
      </c>
      <c r="IF32" s="169">
        <v>-1.1000000000000001</v>
      </c>
      <c r="IG32" s="169">
        <v>-1</v>
      </c>
      <c r="IH32" s="169">
        <v>1.4519</v>
      </c>
      <c r="II32" s="169">
        <v>1.2796000000000001</v>
      </c>
      <c r="IJ32" s="169">
        <v>-152.84899999999999</v>
      </c>
      <c r="IK32" s="169">
        <v>22.773399999999999</v>
      </c>
      <c r="IL32" s="169">
        <v>68.016300000000001</v>
      </c>
      <c r="IM32" s="169">
        <v>35.232100000000003</v>
      </c>
      <c r="IN32" s="169">
        <v>-11.4026</v>
      </c>
      <c r="IO32" s="169">
        <v>-34.135100000000001</v>
      </c>
      <c r="IP32" s="169">
        <v>26.372599999999998</v>
      </c>
      <c r="IQ32" s="169">
        <v>-127.1276</v>
      </c>
      <c r="IR32" s="169">
        <v>30.229099999999999</v>
      </c>
      <c r="IS32" s="169">
        <v>-31.185400000000001</v>
      </c>
      <c r="IT32" s="169">
        <v>172.78120000000001</v>
      </c>
      <c r="IU32" s="169">
        <v>174.33680000000001</v>
      </c>
      <c r="IV32" s="169">
        <v>130.28319999999999</v>
      </c>
      <c r="IW32" s="169">
        <v>-59.2239</v>
      </c>
      <c r="IX32" s="169">
        <v>-30.7256</v>
      </c>
      <c r="IY32" s="169">
        <v>-89.597999999999999</v>
      </c>
      <c r="IZ32" s="169">
        <v>88.0137</v>
      </c>
      <c r="JA32" s="169">
        <v>-10.493499999999999</v>
      </c>
      <c r="JB32" s="170"/>
      <c r="JC32" s="169">
        <v>28.56</v>
      </c>
      <c r="JD32" s="169">
        <v>7.1680000000000001</v>
      </c>
      <c r="JE32" s="169">
        <v>7.1459999999999999</v>
      </c>
      <c r="JF32" s="169">
        <v>-28</v>
      </c>
      <c r="JG32" s="169">
        <v>5.44</v>
      </c>
      <c r="JH32" s="170"/>
      <c r="JI32" s="169">
        <v>-5.6228999999999996</v>
      </c>
      <c r="JJ32" s="169">
        <v>-17.549399999999999</v>
      </c>
      <c r="JK32" s="169">
        <v>-20.0671</v>
      </c>
      <c r="JL32" s="169">
        <v>15.3</v>
      </c>
      <c r="JM32" s="169">
        <v>49.792000000000002</v>
      </c>
      <c r="JN32" s="169">
        <v>47.253999999999998</v>
      </c>
      <c r="JO32" s="169">
        <v>11.2905</v>
      </c>
      <c r="JP32" s="169">
        <v>13.445</v>
      </c>
      <c r="JQ32" s="169">
        <v>48.8504</v>
      </c>
      <c r="JR32" s="169">
        <v>48.652700000000003</v>
      </c>
      <c r="JS32" s="169">
        <v>49.797400000000003</v>
      </c>
      <c r="JT32" s="170"/>
      <c r="JU32" s="169">
        <v>-14.9</v>
      </c>
      <c r="JV32" s="169">
        <v>19.428999999999998</v>
      </c>
      <c r="JW32" s="169">
        <v>8.35</v>
      </c>
      <c r="JX32" s="170"/>
      <c r="JY32" s="169">
        <v>-43.153399999999998</v>
      </c>
      <c r="JZ32" s="169">
        <v>78.977699999999999</v>
      </c>
      <c r="KA32" s="169">
        <v>54.036999999999999</v>
      </c>
      <c r="KB32" s="169">
        <v>-43.631500000000003</v>
      </c>
      <c r="KC32" s="169">
        <v>-77.772099999999995</v>
      </c>
      <c r="KD32" s="169">
        <v>42.6096</v>
      </c>
      <c r="KE32" s="169">
        <v>35.179600000000001</v>
      </c>
      <c r="KF32" s="169">
        <v>12.9</v>
      </c>
      <c r="KG32" s="169">
        <v>-15.1</v>
      </c>
      <c r="KH32" s="169">
        <v>-221.44499999999999</v>
      </c>
      <c r="KI32" s="169">
        <v>312.58139999999997</v>
      </c>
    </row>
    <row r="33" spans="1:295" ht="18" customHeight="1" x14ac:dyDescent="0.3">
      <c r="A33" s="162" t="s">
        <v>41</v>
      </c>
      <c r="B33" s="162" t="s">
        <v>755</v>
      </c>
      <c r="C33" s="163">
        <v>0</v>
      </c>
      <c r="D33" s="163">
        <v>20.511199999999999</v>
      </c>
      <c r="E33" s="163">
        <v>-25.131900000000002</v>
      </c>
      <c r="F33" s="163">
        <v>10.6365</v>
      </c>
      <c r="G33" s="163">
        <v>21.688700000000001</v>
      </c>
      <c r="H33" s="164"/>
      <c r="I33" s="163">
        <v>64.301100000000005</v>
      </c>
      <c r="J33" s="163">
        <v>-152.9186</v>
      </c>
      <c r="K33" s="164"/>
      <c r="L33" s="163">
        <v>33.115000000000002</v>
      </c>
      <c r="M33" s="163">
        <v>32.206299999999999</v>
      </c>
      <c r="N33" s="163">
        <v>-17.760000000000002</v>
      </c>
      <c r="O33" s="163">
        <v>-60.493000000000002</v>
      </c>
      <c r="P33" s="163">
        <v>55</v>
      </c>
      <c r="Q33" s="163">
        <v>14.076000000000001</v>
      </c>
      <c r="R33" s="163">
        <v>-55</v>
      </c>
      <c r="S33" s="163">
        <v>13.6976</v>
      </c>
      <c r="T33" s="163">
        <v>90.629800000000003</v>
      </c>
      <c r="U33" s="163">
        <v>20.848099999999999</v>
      </c>
      <c r="V33" s="163">
        <v>21.366700000000002</v>
      </c>
      <c r="W33" s="163">
        <v>35.797899999999998</v>
      </c>
      <c r="X33" s="163">
        <v>9.7041000000000004</v>
      </c>
      <c r="Y33" s="163">
        <v>5.8048999999999999</v>
      </c>
      <c r="Z33" s="163">
        <v>5.5529999999999999</v>
      </c>
      <c r="AA33" s="164"/>
      <c r="AB33" s="164"/>
      <c r="AC33" s="163">
        <v>-65.52</v>
      </c>
      <c r="AD33" s="163">
        <v>-65.52</v>
      </c>
      <c r="AE33" s="164"/>
      <c r="AF33" s="163">
        <v>17.760000000000002</v>
      </c>
      <c r="AG33" s="163">
        <v>59.4</v>
      </c>
      <c r="AH33" s="163">
        <v>8.67</v>
      </c>
      <c r="AI33" s="163">
        <v>0.16300000000000001</v>
      </c>
      <c r="AJ33" s="165">
        <v>-54.76</v>
      </c>
      <c r="AK33" s="163">
        <v>-54.53</v>
      </c>
      <c r="AL33" s="163">
        <v>-59.49</v>
      </c>
      <c r="AM33" s="163">
        <v>54.76</v>
      </c>
      <c r="AN33" s="163">
        <v>55.16</v>
      </c>
      <c r="AO33" s="163">
        <v>16.1509</v>
      </c>
      <c r="AP33" s="163">
        <v>4.1855000000000002</v>
      </c>
      <c r="AQ33" s="163">
        <v>68.573999999999998</v>
      </c>
      <c r="AR33" s="163">
        <v>71.998099999999994</v>
      </c>
      <c r="AS33" s="163">
        <v>94.186099999999996</v>
      </c>
      <c r="AT33" s="163">
        <v>-55.726999999999997</v>
      </c>
      <c r="AU33" s="163">
        <v>-55.032400000000003</v>
      </c>
      <c r="AV33" s="163">
        <v>32.559800000000003</v>
      </c>
      <c r="AW33" s="163">
        <v>31.947600000000001</v>
      </c>
      <c r="AX33" s="163">
        <v>86.2697</v>
      </c>
      <c r="AY33" s="163">
        <v>87.341399999999993</v>
      </c>
      <c r="AZ33" s="163">
        <v>28.6328</v>
      </c>
      <c r="BA33" s="164"/>
      <c r="BB33" s="163">
        <v>-609.41740000000004</v>
      </c>
      <c r="BC33" s="163">
        <v>6.5198999999999998</v>
      </c>
      <c r="BD33" s="163">
        <v>-12.7</v>
      </c>
      <c r="BE33" s="163">
        <v>-13.4</v>
      </c>
      <c r="BF33" s="163">
        <v>62.531300000000002</v>
      </c>
      <c r="BG33" s="163">
        <v>60.675699999999999</v>
      </c>
      <c r="BH33" s="163">
        <v>-4.3605999999999998</v>
      </c>
      <c r="BI33" s="164"/>
      <c r="BJ33" s="163">
        <v>-92.026700000000005</v>
      </c>
      <c r="BK33" s="164"/>
      <c r="BL33" s="163">
        <v>8.5319000000000003</v>
      </c>
      <c r="BM33" s="163">
        <v>5.8197999999999999</v>
      </c>
      <c r="BN33" s="163">
        <v>654.65229999999997</v>
      </c>
      <c r="BO33" s="163">
        <v>184.3623</v>
      </c>
      <c r="BP33" s="163">
        <v>184.5454</v>
      </c>
      <c r="BQ33" s="163">
        <v>-554.45399999999995</v>
      </c>
      <c r="BR33" s="163">
        <v>683.5181</v>
      </c>
      <c r="BS33" s="164"/>
      <c r="BT33" s="163">
        <v>-83.561499999999995</v>
      </c>
      <c r="BU33" s="163">
        <v>83.138499999999993</v>
      </c>
      <c r="BV33" s="163">
        <v>101.65170000000001</v>
      </c>
      <c r="BW33" s="163">
        <v>27.71</v>
      </c>
      <c r="BX33" s="163">
        <v>30</v>
      </c>
      <c r="BY33" s="164"/>
      <c r="BZ33" s="163">
        <v>83.75</v>
      </c>
      <c r="CA33" s="163">
        <v>-27.055099999999999</v>
      </c>
      <c r="CB33" s="163">
        <v>-29.064499999999999</v>
      </c>
      <c r="CC33" s="163">
        <v>78.4726</v>
      </c>
      <c r="CD33" s="163">
        <v>78.909000000000006</v>
      </c>
      <c r="CE33" s="163">
        <v>35.823099999999997</v>
      </c>
      <c r="CF33" s="163">
        <v>-195.4812</v>
      </c>
      <c r="CG33" s="164"/>
      <c r="CH33" s="163">
        <v>17.271100000000001</v>
      </c>
      <c r="CI33" s="164"/>
      <c r="CJ33" s="164"/>
      <c r="CK33" s="164"/>
      <c r="CL33" s="163">
        <v>120.4</v>
      </c>
      <c r="CM33" s="163">
        <v>107.5</v>
      </c>
      <c r="CN33" s="163">
        <v>-16.809999999999999</v>
      </c>
      <c r="CO33" s="163">
        <v>79.504099999999994</v>
      </c>
      <c r="CP33" s="163">
        <v>78.422399999999996</v>
      </c>
      <c r="CQ33" s="163">
        <v>76.136099999999999</v>
      </c>
      <c r="CR33" s="163">
        <v>16.3413</v>
      </c>
      <c r="CS33" s="163">
        <v>17.2926</v>
      </c>
      <c r="CT33" s="163">
        <v>56.073900000000002</v>
      </c>
      <c r="CU33" s="163">
        <v>-127.4854</v>
      </c>
      <c r="CV33" s="163">
        <v>64.509799999999998</v>
      </c>
      <c r="CW33" s="163">
        <v>13.832100000000001</v>
      </c>
      <c r="CX33" s="163">
        <v>54.93</v>
      </c>
      <c r="CY33" s="163">
        <v>31.96</v>
      </c>
      <c r="CZ33" s="163">
        <v>84.147900000000007</v>
      </c>
      <c r="DA33" s="163">
        <v>79.692099999999996</v>
      </c>
      <c r="DB33" s="163">
        <v>-32.36</v>
      </c>
      <c r="DC33" s="163">
        <v>-18.3371</v>
      </c>
      <c r="DD33" s="164"/>
      <c r="DE33" s="164"/>
      <c r="DF33" s="163">
        <v>-121.526</v>
      </c>
      <c r="DG33" s="163">
        <v>-19.8353</v>
      </c>
      <c r="DH33" s="163">
        <v>-20.179400000000001</v>
      </c>
      <c r="DI33" s="163">
        <v>-117.2</v>
      </c>
      <c r="DJ33" s="163">
        <v>-117.8</v>
      </c>
      <c r="DK33" s="163">
        <v>31.0336</v>
      </c>
      <c r="DL33" s="163">
        <v>68.270899999999997</v>
      </c>
      <c r="DM33" s="163">
        <v>62.947299999999998</v>
      </c>
      <c r="DN33" s="163">
        <v>96.112099999999998</v>
      </c>
      <c r="DO33" s="163">
        <v>67.599999999999994</v>
      </c>
      <c r="DP33" s="163">
        <v>-6.38</v>
      </c>
      <c r="DQ33" s="163">
        <v>58.652000000000001</v>
      </c>
      <c r="DR33" s="163">
        <v>121.6769</v>
      </c>
      <c r="DS33" s="163">
        <v>-22.95</v>
      </c>
      <c r="DT33" s="163">
        <v>-23.14</v>
      </c>
      <c r="DU33" s="163">
        <v>104.18</v>
      </c>
      <c r="DV33" s="163">
        <v>73.540000000000006</v>
      </c>
      <c r="DW33" s="163">
        <v>121.3455</v>
      </c>
      <c r="DX33" s="163">
        <v>119.4545</v>
      </c>
      <c r="DY33" s="164"/>
      <c r="DZ33" s="163">
        <v>-1.0182</v>
      </c>
      <c r="EA33" s="163">
        <v>241.67920000000001</v>
      </c>
      <c r="EB33" s="163">
        <v>200.3775</v>
      </c>
      <c r="EC33" s="163">
        <v>194.07589999999999</v>
      </c>
      <c r="ED33" s="163">
        <v>195.94640000000001</v>
      </c>
      <c r="EE33" s="163">
        <v>30.6602</v>
      </c>
      <c r="EF33" s="163">
        <v>72.051199999999994</v>
      </c>
      <c r="EG33" s="163">
        <v>-29.47</v>
      </c>
      <c r="EH33" s="163">
        <v>569.66020000000003</v>
      </c>
      <c r="EI33" s="163">
        <v>-10.7004</v>
      </c>
      <c r="EJ33" s="164"/>
      <c r="EK33" s="163">
        <v>-35.241300000000003</v>
      </c>
      <c r="EL33" s="163">
        <v>-32.581800000000001</v>
      </c>
      <c r="EM33" s="163">
        <v>0</v>
      </c>
      <c r="EN33" s="163">
        <v>-18.464600000000001</v>
      </c>
      <c r="EO33" s="163">
        <v>-16.3689</v>
      </c>
      <c r="EP33" s="163">
        <v>127.536</v>
      </c>
      <c r="EQ33" s="163">
        <v>-71.884900000000002</v>
      </c>
      <c r="ER33" s="163">
        <v>-73.337500000000006</v>
      </c>
      <c r="ES33" s="163">
        <v>27.145600000000002</v>
      </c>
      <c r="ET33" s="163">
        <v>15.74</v>
      </c>
      <c r="EU33" s="163">
        <v>-25.55</v>
      </c>
      <c r="EV33" s="163">
        <v>69.5</v>
      </c>
      <c r="EW33" s="163">
        <v>15.788600000000001</v>
      </c>
      <c r="EX33" s="163">
        <v>-101.9254</v>
      </c>
      <c r="EY33" s="163">
        <v>-35.733600000000003</v>
      </c>
      <c r="EZ33" s="163">
        <v>-35.013500000000001</v>
      </c>
      <c r="FA33" s="163">
        <v>8.9696999999999996</v>
      </c>
      <c r="FB33" s="163">
        <v>-67.424300000000002</v>
      </c>
      <c r="FC33" s="163">
        <v>40.185499999999998</v>
      </c>
      <c r="FD33" s="163">
        <v>24.28</v>
      </c>
      <c r="FE33" s="164"/>
      <c r="FF33" s="163">
        <v>23.247299999999999</v>
      </c>
      <c r="FG33" s="163">
        <v>40.029699999999998</v>
      </c>
      <c r="FH33" s="163">
        <v>40.144799999999996</v>
      </c>
      <c r="FI33" s="163">
        <v>39.468200000000003</v>
      </c>
      <c r="FJ33" s="163">
        <v>28.467600000000001</v>
      </c>
      <c r="FK33" s="163">
        <v>29.472300000000001</v>
      </c>
      <c r="FL33" s="163">
        <v>103.6555</v>
      </c>
      <c r="FM33" s="163">
        <v>1.8651</v>
      </c>
      <c r="FN33" s="163">
        <v>1.524</v>
      </c>
      <c r="FO33" s="163">
        <v>57.785800000000002</v>
      </c>
      <c r="FP33" s="163">
        <v>69.045400000000001</v>
      </c>
      <c r="FQ33" s="163">
        <v>29.7606</v>
      </c>
      <c r="FR33" s="163">
        <v>24.01</v>
      </c>
      <c r="FS33" s="163">
        <v>14.368499999999999</v>
      </c>
      <c r="FT33" s="163">
        <v>0.97440000000000004</v>
      </c>
      <c r="FU33" s="163">
        <v>-9</v>
      </c>
      <c r="FV33" s="163">
        <v>17.89</v>
      </c>
      <c r="FW33" s="163">
        <v>30.014700000000001</v>
      </c>
      <c r="FX33" s="163">
        <v>8.1498000000000008</v>
      </c>
      <c r="FY33" s="163">
        <v>-6.9</v>
      </c>
      <c r="FZ33" s="163">
        <v>4.2210000000000001</v>
      </c>
      <c r="GA33" s="164"/>
      <c r="GB33" s="163">
        <v>55.56</v>
      </c>
      <c r="GC33" s="163">
        <v>-69.111999999999995</v>
      </c>
      <c r="GD33" s="163">
        <v>-57.085000000000001</v>
      </c>
      <c r="GE33" s="163">
        <v>16.22</v>
      </c>
      <c r="GF33" s="163">
        <v>87.58</v>
      </c>
      <c r="GG33" s="163">
        <v>21.5</v>
      </c>
      <c r="GH33" s="163">
        <v>-14.473800000000001</v>
      </c>
      <c r="GI33" s="163">
        <v>-1.7230000000000001</v>
      </c>
      <c r="GJ33" s="163">
        <v>-1.6900999999999999</v>
      </c>
      <c r="GK33" s="163">
        <v>2.3504999999999998</v>
      </c>
      <c r="GL33" s="164"/>
      <c r="GM33" s="164"/>
      <c r="GN33" s="163">
        <v>-15.0686</v>
      </c>
      <c r="GO33" s="163">
        <v>-37.837000000000003</v>
      </c>
      <c r="GP33" s="163">
        <v>18.267900000000001</v>
      </c>
      <c r="GQ33" s="163">
        <v>39.754100000000001</v>
      </c>
      <c r="GR33" s="163">
        <v>58.828000000000003</v>
      </c>
      <c r="GS33" s="163">
        <v>60.878599999999999</v>
      </c>
      <c r="GT33" s="164"/>
      <c r="GU33" s="163">
        <v>-29.6968</v>
      </c>
      <c r="GV33" s="163">
        <v>32.320399999999999</v>
      </c>
      <c r="GW33" s="163">
        <v>-67.741399999999999</v>
      </c>
      <c r="GX33" s="163">
        <v>10.199199999999999</v>
      </c>
      <c r="GY33" s="163">
        <v>12.190300000000001</v>
      </c>
      <c r="GZ33" s="163">
        <v>11.836600000000001</v>
      </c>
      <c r="HA33" s="163">
        <v>12</v>
      </c>
      <c r="HB33" s="163">
        <v>60.037399999999998</v>
      </c>
      <c r="HC33" s="163">
        <v>59.484000000000002</v>
      </c>
      <c r="HD33" s="163">
        <v>118.6</v>
      </c>
      <c r="HE33" s="163">
        <v>-118.79989999999999</v>
      </c>
      <c r="HF33" s="163">
        <v>-309.51310000000001</v>
      </c>
      <c r="HG33" s="163">
        <v>313.68520000000001</v>
      </c>
      <c r="HH33" s="163">
        <v>108.4659</v>
      </c>
      <c r="HI33" s="163">
        <v>-58.950800000000001</v>
      </c>
      <c r="HJ33" s="163">
        <v>-57.245399999999997</v>
      </c>
      <c r="HK33" s="163">
        <v>-51.521700000000003</v>
      </c>
      <c r="HL33" s="163">
        <v>-42.8324</v>
      </c>
      <c r="HM33" s="163">
        <v>79.468699999999998</v>
      </c>
      <c r="HN33" s="163">
        <v>73.567599999999999</v>
      </c>
      <c r="HO33" s="163">
        <v>0</v>
      </c>
      <c r="HP33" s="164"/>
      <c r="HQ33" s="163">
        <v>0.44219999999999998</v>
      </c>
      <c r="HR33" s="163">
        <v>-0.50260000000000005</v>
      </c>
      <c r="HS33" s="163">
        <v>-12.565200000000001</v>
      </c>
      <c r="HT33" s="163">
        <v>-12.283200000000001</v>
      </c>
      <c r="HU33" s="164"/>
      <c r="HV33" s="164"/>
      <c r="HW33" s="163">
        <v>43.6</v>
      </c>
      <c r="HX33" s="163">
        <v>43</v>
      </c>
      <c r="HY33" s="163">
        <v>22.0473</v>
      </c>
      <c r="HZ33" s="163">
        <v>-73.84</v>
      </c>
      <c r="IA33" s="163">
        <v>-336.38029999999998</v>
      </c>
      <c r="IB33" s="163">
        <v>62.659700000000001</v>
      </c>
      <c r="IC33" s="163">
        <v>62.854500000000002</v>
      </c>
      <c r="ID33" s="163">
        <v>11.1</v>
      </c>
      <c r="IE33" s="163">
        <v>16.100000000000001</v>
      </c>
      <c r="IF33" s="163">
        <v>0.7</v>
      </c>
      <c r="IG33" s="163">
        <v>0.7</v>
      </c>
      <c r="IH33" s="164"/>
      <c r="II33" s="164"/>
      <c r="IJ33" s="163">
        <v>-101.06610000000001</v>
      </c>
      <c r="IK33" s="163">
        <v>33.079500000000003</v>
      </c>
      <c r="IL33" s="163">
        <v>57.708399999999997</v>
      </c>
      <c r="IM33" s="163">
        <v>23.619399999999999</v>
      </c>
      <c r="IN33" s="163">
        <v>3.5263</v>
      </c>
      <c r="IO33" s="163">
        <v>-24.993400000000001</v>
      </c>
      <c r="IP33" s="163">
        <v>14.2714</v>
      </c>
      <c r="IQ33" s="163">
        <v>-138.85380000000001</v>
      </c>
      <c r="IR33" s="163">
        <v>39.775300000000001</v>
      </c>
      <c r="IS33" s="163">
        <v>-6.5968999999999998</v>
      </c>
      <c r="IT33" s="163">
        <v>177.28</v>
      </c>
      <c r="IU33" s="163">
        <v>176.70310000000001</v>
      </c>
      <c r="IV33" s="163">
        <v>138.06639999999999</v>
      </c>
      <c r="IW33" s="163">
        <v>-38.412300000000002</v>
      </c>
      <c r="IX33" s="163">
        <v>-44.761499999999998</v>
      </c>
      <c r="IY33" s="163">
        <v>-88.287300000000002</v>
      </c>
      <c r="IZ33" s="163">
        <v>80.914299999999997</v>
      </c>
      <c r="JA33" s="163">
        <v>-10.465999999999999</v>
      </c>
      <c r="JB33" s="164"/>
      <c r="JC33" s="163">
        <v>28.48</v>
      </c>
      <c r="JD33" s="163">
        <v>7.1580000000000004</v>
      </c>
      <c r="JE33" s="163">
        <v>7.1630000000000003</v>
      </c>
      <c r="JF33" s="163">
        <v>-27.28</v>
      </c>
      <c r="JG33" s="163">
        <v>6.32</v>
      </c>
      <c r="JH33" s="164"/>
      <c r="JI33" s="163">
        <v>-4.4236000000000004</v>
      </c>
      <c r="JJ33" s="163">
        <v>-18.046800000000001</v>
      </c>
      <c r="JK33" s="163">
        <v>-21.6785</v>
      </c>
      <c r="JL33" s="163">
        <v>14.9</v>
      </c>
      <c r="JM33" s="163">
        <v>47.000999999999998</v>
      </c>
      <c r="JN33" s="163">
        <v>46.96</v>
      </c>
      <c r="JO33" s="163">
        <v>11.244999999999999</v>
      </c>
      <c r="JP33" s="164"/>
      <c r="JQ33" s="163">
        <v>49.344299999999997</v>
      </c>
      <c r="JR33" s="163">
        <v>48.402999999999999</v>
      </c>
      <c r="JS33" s="163">
        <v>48.053899999999999</v>
      </c>
      <c r="JT33" s="164"/>
      <c r="JU33" s="163">
        <v>-9.9</v>
      </c>
      <c r="JV33" s="163">
        <v>20.738700000000001</v>
      </c>
      <c r="JW33" s="163">
        <v>8.19</v>
      </c>
      <c r="JX33" s="164"/>
      <c r="JY33" s="163">
        <v>-50.509099999999997</v>
      </c>
      <c r="JZ33" s="163">
        <v>75.878799999999998</v>
      </c>
      <c r="KA33" s="163">
        <v>52.491599999999998</v>
      </c>
      <c r="KB33" s="163">
        <v>-50.165999999999997</v>
      </c>
      <c r="KC33" s="163">
        <v>-73.925600000000003</v>
      </c>
      <c r="KD33" s="163">
        <v>41.392299999999999</v>
      </c>
      <c r="KE33" s="163">
        <v>33.134599999999999</v>
      </c>
      <c r="KF33" s="163">
        <v>9.9</v>
      </c>
      <c r="KG33" s="163">
        <v>-11.6</v>
      </c>
      <c r="KH33" s="163">
        <v>-203.6926</v>
      </c>
      <c r="KI33" s="163">
        <v>289.93740000000003</v>
      </c>
    </row>
    <row r="34" spans="1:295" ht="18" customHeight="1" x14ac:dyDescent="0.3">
      <c r="A34" s="162" t="s">
        <v>41</v>
      </c>
      <c r="B34" s="162" t="s">
        <v>756</v>
      </c>
      <c r="C34" s="166">
        <v>0</v>
      </c>
      <c r="D34" s="166">
        <v>19.8809</v>
      </c>
      <c r="E34" s="166">
        <v>-24.636800000000001</v>
      </c>
      <c r="F34" s="166">
        <v>10.510199999999999</v>
      </c>
      <c r="G34" s="166">
        <v>21.216000000000001</v>
      </c>
      <c r="H34" s="167"/>
      <c r="I34" s="166">
        <v>63.8491</v>
      </c>
      <c r="J34" s="166">
        <v>-151.36600000000001</v>
      </c>
      <c r="K34" s="166">
        <v>63.126600000000003</v>
      </c>
      <c r="L34" s="166">
        <v>32.018999999999998</v>
      </c>
      <c r="M34" s="166">
        <v>31.019300000000001</v>
      </c>
      <c r="N34" s="166">
        <v>-15.54</v>
      </c>
      <c r="O34" s="166">
        <v>-60.287999999999997</v>
      </c>
      <c r="P34" s="166">
        <v>55</v>
      </c>
      <c r="Q34" s="166">
        <v>13.247999999999999</v>
      </c>
      <c r="R34" s="166">
        <v>-55</v>
      </c>
      <c r="S34" s="166">
        <v>13.2585</v>
      </c>
      <c r="T34" s="166">
        <v>91.398399999999995</v>
      </c>
      <c r="U34" s="166">
        <v>20.329499999999999</v>
      </c>
      <c r="V34" s="166">
        <v>20.587</v>
      </c>
      <c r="W34" s="166">
        <v>34.725499999999997</v>
      </c>
      <c r="X34" s="166">
        <v>9.3018000000000001</v>
      </c>
      <c r="Y34" s="166">
        <v>5.8101000000000003</v>
      </c>
      <c r="Z34" s="166">
        <v>5.8472999999999997</v>
      </c>
      <c r="AA34" s="167"/>
      <c r="AB34" s="167"/>
      <c r="AC34" s="166">
        <v>-63.68</v>
      </c>
      <c r="AD34" s="166">
        <v>-64.290000000000006</v>
      </c>
      <c r="AE34" s="167"/>
      <c r="AF34" s="166">
        <v>17.760000000000002</v>
      </c>
      <c r="AG34" s="166">
        <v>59.4</v>
      </c>
      <c r="AH34" s="166">
        <v>7.5970000000000004</v>
      </c>
      <c r="AI34" s="166">
        <v>0.14699999999999999</v>
      </c>
      <c r="AJ34" s="168">
        <v>-52.77</v>
      </c>
      <c r="AK34" s="166">
        <v>-53.52</v>
      </c>
      <c r="AL34" s="166">
        <v>-59.05</v>
      </c>
      <c r="AM34" s="166">
        <v>52.77</v>
      </c>
      <c r="AN34" s="166">
        <v>54.01</v>
      </c>
      <c r="AO34" s="166">
        <v>15.775</v>
      </c>
      <c r="AP34" s="166">
        <v>4.7080000000000002</v>
      </c>
      <c r="AQ34" s="166">
        <v>67.866100000000003</v>
      </c>
      <c r="AR34" s="166">
        <v>70.899699999999996</v>
      </c>
      <c r="AS34" s="166">
        <v>92.056600000000003</v>
      </c>
      <c r="AT34" s="166">
        <v>-56.128900000000002</v>
      </c>
      <c r="AU34" s="166">
        <v>-55.668599999999998</v>
      </c>
      <c r="AV34" s="166">
        <v>18.422699999999999</v>
      </c>
      <c r="AW34" s="166">
        <v>22.518599999999999</v>
      </c>
      <c r="AX34" s="166">
        <v>84.126400000000004</v>
      </c>
      <c r="AY34" s="166">
        <v>85.064099999999996</v>
      </c>
      <c r="AZ34" s="166">
        <v>17.000499999999999</v>
      </c>
      <c r="BA34" s="167"/>
      <c r="BB34" s="166">
        <v>-598.55930000000001</v>
      </c>
      <c r="BC34" s="166">
        <v>6.3346</v>
      </c>
      <c r="BD34" s="166">
        <v>-13</v>
      </c>
      <c r="BE34" s="166">
        <v>-13.9</v>
      </c>
      <c r="BF34" s="166">
        <v>61.2821</v>
      </c>
      <c r="BG34" s="166">
        <v>61.397599999999997</v>
      </c>
      <c r="BH34" s="166">
        <v>-3.8397000000000001</v>
      </c>
      <c r="BI34" s="167"/>
      <c r="BJ34" s="166">
        <v>-91.887</v>
      </c>
      <c r="BK34" s="167"/>
      <c r="BL34" s="166">
        <v>8.0830000000000002</v>
      </c>
      <c r="BM34" s="166">
        <v>5.5621999999999998</v>
      </c>
      <c r="BN34" s="166">
        <v>622.30269999999996</v>
      </c>
      <c r="BO34" s="166">
        <v>180.97470000000001</v>
      </c>
      <c r="BP34" s="166">
        <v>180.7611</v>
      </c>
      <c r="BQ34" s="166">
        <v>-524.86869999999999</v>
      </c>
      <c r="BR34" s="166">
        <v>678.5385</v>
      </c>
      <c r="BS34" s="167"/>
      <c r="BT34" s="166">
        <v>-77.613699999999994</v>
      </c>
      <c r="BU34" s="166">
        <v>78.908900000000003</v>
      </c>
      <c r="BV34" s="166">
        <v>98.637900000000002</v>
      </c>
      <c r="BW34" s="166">
        <v>26.75</v>
      </c>
      <c r="BX34" s="166">
        <v>28.74</v>
      </c>
      <c r="BY34" s="166">
        <v>69.94</v>
      </c>
      <c r="BZ34" s="166">
        <v>82.83</v>
      </c>
      <c r="CA34" s="166">
        <v>-35.896299999999997</v>
      </c>
      <c r="CB34" s="166">
        <v>-36.700099999999999</v>
      </c>
      <c r="CC34" s="166">
        <v>84.152500000000003</v>
      </c>
      <c r="CD34" s="166">
        <v>84.2804</v>
      </c>
      <c r="CE34" s="166">
        <v>34.702399999999997</v>
      </c>
      <c r="CF34" s="166">
        <v>-184.63329999999999</v>
      </c>
      <c r="CG34" s="167"/>
      <c r="CH34" s="166">
        <v>17.308700000000002</v>
      </c>
      <c r="CI34" s="167"/>
      <c r="CJ34" s="167"/>
      <c r="CK34" s="167"/>
      <c r="CL34" s="166">
        <v>121.4</v>
      </c>
      <c r="CM34" s="166">
        <v>107.1</v>
      </c>
      <c r="CN34" s="166">
        <v>-16.62</v>
      </c>
      <c r="CO34" s="166">
        <v>81.510999999999996</v>
      </c>
      <c r="CP34" s="166">
        <v>81.703400000000002</v>
      </c>
      <c r="CQ34" s="166">
        <v>80.310100000000006</v>
      </c>
      <c r="CR34" s="166">
        <v>21.2928</v>
      </c>
      <c r="CS34" s="166">
        <v>21.793199999999999</v>
      </c>
      <c r="CT34" s="166">
        <v>51.5246</v>
      </c>
      <c r="CU34" s="166">
        <v>-127.1148</v>
      </c>
      <c r="CV34" s="166">
        <v>58.982199999999999</v>
      </c>
      <c r="CW34" s="166">
        <v>13.614699999999999</v>
      </c>
      <c r="CX34" s="166">
        <v>54.71</v>
      </c>
      <c r="CY34" s="166">
        <v>31.9</v>
      </c>
      <c r="CZ34" s="166">
        <v>82.507300000000001</v>
      </c>
      <c r="DA34" s="166">
        <v>78.373699999999999</v>
      </c>
      <c r="DB34" s="166">
        <v>-31.73</v>
      </c>
      <c r="DC34" s="166">
        <v>-4.0469999999999997</v>
      </c>
      <c r="DD34" s="167"/>
      <c r="DE34" s="167"/>
      <c r="DF34" s="166">
        <v>-105.1858</v>
      </c>
      <c r="DG34" s="166">
        <v>-18.203099999999999</v>
      </c>
      <c r="DH34" s="166">
        <v>-19.783100000000001</v>
      </c>
      <c r="DI34" s="166">
        <v>-118.8</v>
      </c>
      <c r="DJ34" s="166">
        <v>-117.2</v>
      </c>
      <c r="DK34" s="166">
        <v>31.4786</v>
      </c>
      <c r="DL34" s="167"/>
      <c r="DM34" s="166">
        <v>61.5383</v>
      </c>
      <c r="DN34" s="167"/>
      <c r="DO34" s="167"/>
      <c r="DP34" s="166">
        <v>-5.7</v>
      </c>
      <c r="DQ34" s="166">
        <v>57.892499999999998</v>
      </c>
      <c r="DR34" s="166">
        <v>105.34099999999999</v>
      </c>
      <c r="DS34" s="166">
        <v>-24.12</v>
      </c>
      <c r="DT34" s="166">
        <v>-24.43</v>
      </c>
      <c r="DU34" s="166">
        <v>104.5</v>
      </c>
      <c r="DV34" s="166">
        <v>73.349999999999994</v>
      </c>
      <c r="DW34" s="166">
        <v>108.9273</v>
      </c>
      <c r="DX34" s="166">
        <v>105.5818</v>
      </c>
      <c r="DY34" s="167"/>
      <c r="DZ34" s="166">
        <v>-10.8545</v>
      </c>
      <c r="EA34" s="166">
        <v>229.60740000000001</v>
      </c>
      <c r="EB34" s="166">
        <v>187.24039999999999</v>
      </c>
      <c r="EC34" s="166">
        <v>181.7165</v>
      </c>
      <c r="ED34" s="166">
        <v>183.9913</v>
      </c>
      <c r="EE34" s="166">
        <v>30.249300000000002</v>
      </c>
      <c r="EF34" s="166">
        <v>86.563599999999994</v>
      </c>
      <c r="EG34" s="166">
        <v>-29.161000000000001</v>
      </c>
      <c r="EH34" s="166">
        <v>536.57709999999997</v>
      </c>
      <c r="EI34" s="166">
        <v>-58.628799999999998</v>
      </c>
      <c r="EJ34" s="167"/>
      <c r="EK34" s="166">
        <v>-35.274900000000002</v>
      </c>
      <c r="EL34" s="166">
        <v>-33.065300000000001</v>
      </c>
      <c r="EM34" s="166">
        <v>-8.3659999999999997</v>
      </c>
      <c r="EN34" s="166">
        <v>-4.9885000000000002</v>
      </c>
      <c r="EO34" s="166">
        <v>-5.4028999999999998</v>
      </c>
      <c r="EP34" s="166">
        <v>164.41200000000001</v>
      </c>
      <c r="EQ34" s="166">
        <v>-82.778400000000005</v>
      </c>
      <c r="ER34" s="166">
        <v>-84.462900000000005</v>
      </c>
      <c r="ES34" s="166">
        <v>26.6496</v>
      </c>
      <c r="ET34" s="166">
        <v>15.54</v>
      </c>
      <c r="EU34" s="166">
        <v>-21.56</v>
      </c>
      <c r="EV34" s="166">
        <v>103</v>
      </c>
      <c r="EW34" s="166">
        <v>15.737500000000001</v>
      </c>
      <c r="EX34" s="166">
        <v>-76.761099999999999</v>
      </c>
      <c r="EY34" s="166">
        <v>-34.170400000000001</v>
      </c>
      <c r="EZ34" s="166">
        <v>-33.167099999999998</v>
      </c>
      <c r="FA34" s="166">
        <v>5.5853000000000002</v>
      </c>
      <c r="FB34" s="166">
        <v>-77.800200000000004</v>
      </c>
      <c r="FC34" s="166">
        <v>49.244999999999997</v>
      </c>
      <c r="FD34" s="166">
        <v>23.839300000000001</v>
      </c>
      <c r="FE34" s="167"/>
      <c r="FF34" s="166">
        <v>23.4602</v>
      </c>
      <c r="FG34" s="166">
        <v>39.6297</v>
      </c>
      <c r="FH34" s="166">
        <v>40.741</v>
      </c>
      <c r="FI34" s="166">
        <v>39.587000000000003</v>
      </c>
      <c r="FJ34" s="166">
        <v>35.500700000000002</v>
      </c>
      <c r="FK34" s="166">
        <v>33.156300000000002</v>
      </c>
      <c r="FL34" s="166">
        <v>88.919300000000007</v>
      </c>
      <c r="FM34" s="166">
        <v>10.7843</v>
      </c>
      <c r="FN34" s="166">
        <v>10.4887</v>
      </c>
      <c r="FO34" s="166">
        <v>53.731099999999998</v>
      </c>
      <c r="FP34" s="166">
        <v>61.726900000000001</v>
      </c>
      <c r="FQ34" s="166">
        <v>24.0989</v>
      </c>
      <c r="FR34" s="166">
        <v>17.670000000000002</v>
      </c>
      <c r="FS34" s="166">
        <v>14.463699999999999</v>
      </c>
      <c r="FT34" s="166">
        <v>0.99639999999999995</v>
      </c>
      <c r="FU34" s="166">
        <v>-9.17</v>
      </c>
      <c r="FV34" s="166">
        <v>18.28</v>
      </c>
      <c r="FW34" s="166">
        <v>23.139500000000002</v>
      </c>
      <c r="FX34" s="167"/>
      <c r="FY34" s="166">
        <v>-6.6740000000000004</v>
      </c>
      <c r="FZ34" s="166">
        <v>4.4000000000000004</v>
      </c>
      <c r="GA34" s="167"/>
      <c r="GB34" s="166">
        <v>51.04</v>
      </c>
      <c r="GC34" s="166">
        <v>-64.943299999999994</v>
      </c>
      <c r="GD34" s="166">
        <v>-51.465699999999998</v>
      </c>
      <c r="GE34" s="166">
        <v>16.600000000000001</v>
      </c>
      <c r="GF34" s="166">
        <v>85.959199999999996</v>
      </c>
      <c r="GG34" s="166">
        <v>21.9</v>
      </c>
      <c r="GH34" s="166">
        <v>-14.6601</v>
      </c>
      <c r="GI34" s="166">
        <v>-0.93659999999999999</v>
      </c>
      <c r="GJ34" s="166">
        <v>0</v>
      </c>
      <c r="GK34" s="166">
        <v>2.2645</v>
      </c>
      <c r="GL34" s="167"/>
      <c r="GM34" s="167"/>
      <c r="GN34" s="166">
        <v>-15.036300000000001</v>
      </c>
      <c r="GO34" s="166">
        <v>-37.134</v>
      </c>
      <c r="GP34" s="166">
        <v>18.312100000000001</v>
      </c>
      <c r="GQ34" s="166">
        <v>39.037100000000002</v>
      </c>
      <c r="GR34" s="166">
        <v>58.708500000000001</v>
      </c>
      <c r="GS34" s="166">
        <v>61.453000000000003</v>
      </c>
      <c r="GT34" s="167"/>
      <c r="GU34" s="166">
        <v>-30.0808</v>
      </c>
      <c r="GV34" s="166">
        <v>32.9617</v>
      </c>
      <c r="GW34" s="166">
        <v>-67.304000000000002</v>
      </c>
      <c r="GX34" s="166">
        <v>9.8501999999999992</v>
      </c>
      <c r="GY34" s="166">
        <v>11.877800000000001</v>
      </c>
      <c r="GZ34" s="166">
        <v>11.5307</v>
      </c>
      <c r="HA34" s="166">
        <v>11</v>
      </c>
      <c r="HB34" s="166">
        <v>52.861199999999997</v>
      </c>
      <c r="HC34" s="166">
        <v>54.038200000000003</v>
      </c>
      <c r="HD34" s="166">
        <v>128.69999999999999</v>
      </c>
      <c r="HE34" s="166">
        <v>-128.6636</v>
      </c>
      <c r="HF34" s="166">
        <v>-315.94850000000002</v>
      </c>
      <c r="HG34" s="166">
        <v>315.39460000000003</v>
      </c>
      <c r="HH34" s="166">
        <v>71.533900000000003</v>
      </c>
      <c r="HI34" s="166">
        <v>-52.575000000000003</v>
      </c>
      <c r="HJ34" s="166">
        <v>-53.5867</v>
      </c>
      <c r="HK34" s="166">
        <v>-58.622300000000003</v>
      </c>
      <c r="HL34" s="166">
        <v>-50.392000000000003</v>
      </c>
      <c r="HM34" s="166">
        <v>77.026399999999995</v>
      </c>
      <c r="HN34" s="166">
        <v>76.248199999999997</v>
      </c>
      <c r="HO34" s="167"/>
      <c r="HP34" s="167"/>
      <c r="HQ34" s="166">
        <v>-2.8428</v>
      </c>
      <c r="HR34" s="166">
        <v>-3.3371</v>
      </c>
      <c r="HS34" s="166">
        <v>-28.2347</v>
      </c>
      <c r="HT34" s="166">
        <v>-28.6629</v>
      </c>
      <c r="HU34" s="167"/>
      <c r="HV34" s="167"/>
      <c r="HW34" s="166">
        <v>42.2</v>
      </c>
      <c r="HX34" s="166">
        <v>41.7</v>
      </c>
      <c r="HY34" s="166">
        <v>22.0687</v>
      </c>
      <c r="HZ34" s="166">
        <v>-39.68</v>
      </c>
      <c r="IA34" s="166">
        <v>-342.82530000000003</v>
      </c>
      <c r="IB34" s="166">
        <v>60.602200000000003</v>
      </c>
      <c r="IC34" s="166">
        <v>60.377299999999998</v>
      </c>
      <c r="ID34" s="166">
        <v>9.9</v>
      </c>
      <c r="IE34" s="166">
        <v>10.8</v>
      </c>
      <c r="IF34" s="166">
        <v>3.9</v>
      </c>
      <c r="IG34" s="166">
        <v>4</v>
      </c>
      <c r="IH34" s="167"/>
      <c r="II34" s="166">
        <v>1.3298000000000001</v>
      </c>
      <c r="IJ34" s="166">
        <v>-63.075600000000001</v>
      </c>
      <c r="IK34" s="166">
        <v>82.280900000000003</v>
      </c>
      <c r="IL34" s="166">
        <v>62.408999999999999</v>
      </c>
      <c r="IM34" s="166">
        <v>21.200900000000001</v>
      </c>
      <c r="IN34" s="166">
        <v>39.117100000000001</v>
      </c>
      <c r="IO34" s="166">
        <v>-20.1723</v>
      </c>
      <c r="IP34" s="166">
        <v>12.308299999999999</v>
      </c>
      <c r="IQ34" s="166">
        <v>-153.79830000000001</v>
      </c>
      <c r="IR34" s="166">
        <v>48.802700000000002</v>
      </c>
      <c r="IS34" s="166">
        <v>-17.116399999999999</v>
      </c>
      <c r="IT34" s="166">
        <v>172.94309999999999</v>
      </c>
      <c r="IU34" s="166">
        <v>171.8903</v>
      </c>
      <c r="IV34" s="166">
        <v>146.68469999999999</v>
      </c>
      <c r="IW34" s="166">
        <v>-54.726900000000001</v>
      </c>
      <c r="IX34" s="166">
        <v>-50.972000000000001</v>
      </c>
      <c r="IY34" s="166">
        <v>-96.233400000000003</v>
      </c>
      <c r="IZ34" s="166">
        <v>99.026600000000002</v>
      </c>
      <c r="JA34" s="166">
        <v>-11.4438</v>
      </c>
      <c r="JB34" s="167"/>
      <c r="JC34" s="166">
        <v>25.12</v>
      </c>
      <c r="JD34" s="166">
        <v>7.1989999999999998</v>
      </c>
      <c r="JE34" s="166">
        <v>7.1870000000000003</v>
      </c>
      <c r="JF34" s="166">
        <v>-25.04</v>
      </c>
      <c r="JG34" s="166">
        <v>1.76</v>
      </c>
      <c r="JH34" s="167"/>
      <c r="JI34" s="167"/>
      <c r="JJ34" s="167"/>
      <c r="JK34" s="167"/>
      <c r="JL34" s="166">
        <v>15.8</v>
      </c>
      <c r="JM34" s="166">
        <v>47.881</v>
      </c>
      <c r="JN34" s="166">
        <v>47.232999999999997</v>
      </c>
      <c r="JO34" s="167"/>
      <c r="JP34" s="167"/>
      <c r="JQ34" s="166">
        <v>50.395600000000002</v>
      </c>
      <c r="JR34" s="166">
        <v>49.558700000000002</v>
      </c>
      <c r="JS34" s="166">
        <v>50.111600000000003</v>
      </c>
      <c r="JT34" s="167"/>
      <c r="JU34" s="166">
        <v>-8.6999999999999993</v>
      </c>
      <c r="JV34" s="166">
        <v>23.253599999999999</v>
      </c>
      <c r="JW34" s="166">
        <v>8.01</v>
      </c>
      <c r="JX34" s="167"/>
      <c r="JY34" s="166">
        <v>-50.9773</v>
      </c>
      <c r="JZ34" s="166">
        <v>83.0214</v>
      </c>
      <c r="KA34" s="166">
        <v>60.891599999999997</v>
      </c>
      <c r="KB34" s="166">
        <v>-50.234699999999997</v>
      </c>
      <c r="KC34" s="166">
        <v>-81.254499999999993</v>
      </c>
      <c r="KD34" s="166">
        <v>49.315600000000003</v>
      </c>
      <c r="KE34" s="166">
        <v>31.700600000000001</v>
      </c>
      <c r="KF34" s="166">
        <v>9.6</v>
      </c>
      <c r="KG34" s="166">
        <v>-9.1999999999999993</v>
      </c>
      <c r="KH34" s="166">
        <v>-234.6071</v>
      </c>
      <c r="KI34" s="166">
        <v>322.80930000000001</v>
      </c>
    </row>
    <row r="35" spans="1:295" ht="18" customHeight="1" x14ac:dyDescent="0.3">
      <c r="A35" s="162" t="s">
        <v>41</v>
      </c>
      <c r="B35" s="162" t="s">
        <v>757</v>
      </c>
      <c r="C35" s="166">
        <v>0</v>
      </c>
      <c r="D35" s="166">
        <v>20.099599999999999</v>
      </c>
      <c r="E35" s="167"/>
      <c r="F35" s="166">
        <v>10.4466</v>
      </c>
      <c r="G35" s="166">
        <v>20.6769</v>
      </c>
      <c r="H35" s="167"/>
      <c r="I35" s="166">
        <v>62.564900000000002</v>
      </c>
      <c r="J35" s="166">
        <v>-147.92089999999999</v>
      </c>
      <c r="K35" s="166">
        <v>60.853999999999999</v>
      </c>
      <c r="L35" s="166">
        <v>30.7911</v>
      </c>
      <c r="M35" s="166">
        <v>30.0565</v>
      </c>
      <c r="N35" s="166">
        <v>-11.1</v>
      </c>
      <c r="O35" s="166">
        <v>-60.408999999999999</v>
      </c>
      <c r="P35" s="167"/>
      <c r="Q35" s="166">
        <v>14.076000000000001</v>
      </c>
      <c r="R35" s="166">
        <v>-55</v>
      </c>
      <c r="S35" s="166">
        <v>13.1493</v>
      </c>
      <c r="T35" s="166">
        <v>90.296400000000006</v>
      </c>
      <c r="U35" s="166">
        <v>19.8795</v>
      </c>
      <c r="V35" s="166">
        <v>20.255400000000002</v>
      </c>
      <c r="W35" s="166">
        <v>33.772199999999998</v>
      </c>
      <c r="X35" s="166">
        <v>9.8857999999999997</v>
      </c>
      <c r="Y35" s="166">
        <v>5.7172999999999998</v>
      </c>
      <c r="Z35" s="166">
        <v>6.6828000000000003</v>
      </c>
      <c r="AA35" s="167"/>
      <c r="AB35" s="167"/>
      <c r="AC35" s="166">
        <v>-60.98</v>
      </c>
      <c r="AD35" s="166">
        <v>-61.6</v>
      </c>
      <c r="AE35" s="167"/>
      <c r="AF35" s="166">
        <v>11.1</v>
      </c>
      <c r="AG35" s="166">
        <v>59.4</v>
      </c>
      <c r="AH35" s="166">
        <v>7.6059999999999999</v>
      </c>
      <c r="AI35" s="166">
        <v>0.154</v>
      </c>
      <c r="AJ35" s="168">
        <v>-51.74</v>
      </c>
      <c r="AK35" s="166">
        <v>-52.37</v>
      </c>
      <c r="AL35" s="166">
        <v>-58.74</v>
      </c>
      <c r="AM35" s="166">
        <v>51.74</v>
      </c>
      <c r="AN35" s="166">
        <v>51.94</v>
      </c>
      <c r="AO35" s="166">
        <v>15.675599999999999</v>
      </c>
      <c r="AP35" s="166">
        <v>4.8257000000000003</v>
      </c>
      <c r="AQ35" s="166">
        <v>66.146100000000004</v>
      </c>
      <c r="AR35" s="166">
        <v>68.923900000000003</v>
      </c>
      <c r="AS35" s="166">
        <v>86.753100000000003</v>
      </c>
      <c r="AT35" s="166">
        <v>-53.315800000000003</v>
      </c>
      <c r="AU35" s="166">
        <v>-54.466799999999999</v>
      </c>
      <c r="AV35" s="166">
        <v>24.897500000000001</v>
      </c>
      <c r="AW35" s="166">
        <v>26.597100000000001</v>
      </c>
      <c r="AX35" s="166">
        <v>80.9114</v>
      </c>
      <c r="AY35" s="166">
        <v>82.251000000000005</v>
      </c>
      <c r="AZ35" s="166">
        <v>32.6646</v>
      </c>
      <c r="BA35" s="166">
        <v>6.1999999999999998E-3</v>
      </c>
      <c r="BB35" s="166">
        <v>-582.45950000000005</v>
      </c>
      <c r="BC35" s="166">
        <v>6.2436999999999996</v>
      </c>
      <c r="BD35" s="166">
        <v>-12.7</v>
      </c>
      <c r="BE35" s="166">
        <v>-13.4</v>
      </c>
      <c r="BF35" s="166">
        <v>59.191499999999998</v>
      </c>
      <c r="BG35" s="166">
        <v>59.263800000000003</v>
      </c>
      <c r="BH35" s="166">
        <v>-4.4530000000000003</v>
      </c>
      <c r="BI35" s="167"/>
      <c r="BJ35" s="166">
        <v>-87.576499999999996</v>
      </c>
      <c r="BK35" s="167"/>
      <c r="BL35" s="166">
        <v>8.0619999999999994</v>
      </c>
      <c r="BM35" s="166">
        <v>5.4260999999999999</v>
      </c>
      <c r="BN35" s="166">
        <v>618.18269999999995</v>
      </c>
      <c r="BO35" s="166">
        <v>184.05709999999999</v>
      </c>
      <c r="BP35" s="166">
        <v>184.91159999999999</v>
      </c>
      <c r="BQ35" s="166">
        <v>-528.74659999999994</v>
      </c>
      <c r="BR35" s="166">
        <v>681.02470000000005</v>
      </c>
      <c r="BS35" s="167"/>
      <c r="BT35" s="166">
        <v>-57.682600000000001</v>
      </c>
      <c r="BU35" s="166">
        <v>59.051499999999997</v>
      </c>
      <c r="BV35" s="166">
        <v>97.62</v>
      </c>
      <c r="BW35" s="166">
        <v>26.29</v>
      </c>
      <c r="BX35" s="166">
        <v>28.27</v>
      </c>
      <c r="BY35" s="166">
        <v>69.19</v>
      </c>
      <c r="BZ35" s="166">
        <v>81.93</v>
      </c>
      <c r="CA35" s="166">
        <v>-38.307499999999997</v>
      </c>
      <c r="CB35" s="166">
        <v>-38.575499999999998</v>
      </c>
      <c r="CC35" s="166">
        <v>87.787599999999998</v>
      </c>
      <c r="CD35" s="166">
        <v>87.845100000000002</v>
      </c>
      <c r="CE35" s="166">
        <v>34.261299999999999</v>
      </c>
      <c r="CF35" s="166">
        <v>-178.2199</v>
      </c>
      <c r="CG35" s="166">
        <v>0</v>
      </c>
      <c r="CH35" s="166">
        <v>17.1035</v>
      </c>
      <c r="CI35" s="167"/>
      <c r="CJ35" s="167"/>
      <c r="CK35" s="167"/>
      <c r="CL35" s="166">
        <v>118.5</v>
      </c>
      <c r="CM35" s="166">
        <v>106.6</v>
      </c>
      <c r="CN35" s="166">
        <v>-16.77</v>
      </c>
      <c r="CO35" s="166">
        <v>83.4041</v>
      </c>
      <c r="CP35" s="166">
        <v>81.701400000000007</v>
      </c>
      <c r="CQ35" s="166">
        <v>80.218999999999994</v>
      </c>
      <c r="CR35" s="166">
        <v>25.896599999999999</v>
      </c>
      <c r="CS35" s="166">
        <v>27.0318</v>
      </c>
      <c r="CT35" s="166">
        <v>50.330800000000004</v>
      </c>
      <c r="CU35" s="166">
        <v>-129.89320000000001</v>
      </c>
      <c r="CV35" s="166">
        <v>58.926000000000002</v>
      </c>
      <c r="CW35" s="166">
        <v>13.5571</v>
      </c>
      <c r="CX35" s="166">
        <v>51.84</v>
      </c>
      <c r="CY35" s="166">
        <v>29.65</v>
      </c>
      <c r="CZ35" s="166">
        <v>81.335400000000007</v>
      </c>
      <c r="DA35" s="166">
        <v>76.176500000000004</v>
      </c>
      <c r="DB35" s="166">
        <v>-31.38</v>
      </c>
      <c r="DC35" s="166">
        <v>-3.9912000000000001</v>
      </c>
      <c r="DD35" s="167"/>
      <c r="DE35" s="167"/>
      <c r="DF35" s="166">
        <v>-104.3103</v>
      </c>
      <c r="DG35" s="166">
        <v>-18.3171</v>
      </c>
      <c r="DH35" s="166">
        <v>-19.641300000000001</v>
      </c>
      <c r="DI35" s="166">
        <v>-118.3</v>
      </c>
      <c r="DJ35" s="166">
        <v>-117.6</v>
      </c>
      <c r="DK35" s="166">
        <v>31.017199999999999</v>
      </c>
      <c r="DL35" s="166">
        <v>67.391999999999996</v>
      </c>
      <c r="DM35" s="166">
        <v>59.659700000000001</v>
      </c>
      <c r="DN35" s="166">
        <v>94.940200000000004</v>
      </c>
      <c r="DO35" s="166">
        <v>66.95</v>
      </c>
      <c r="DP35" s="166">
        <v>-5.41</v>
      </c>
      <c r="DQ35" s="166">
        <v>58.605499999999999</v>
      </c>
      <c r="DR35" s="166">
        <v>103.5759</v>
      </c>
      <c r="DS35" s="166">
        <v>-24.34</v>
      </c>
      <c r="DT35" s="166">
        <v>-24.67</v>
      </c>
      <c r="DU35" s="166">
        <v>108.08</v>
      </c>
      <c r="DV35" s="166">
        <v>74.099999999999994</v>
      </c>
      <c r="DW35" s="166">
        <v>104.0727</v>
      </c>
      <c r="DX35" s="166">
        <v>102.43640000000001</v>
      </c>
      <c r="DY35" s="167"/>
      <c r="DZ35" s="166">
        <v>-14.6</v>
      </c>
      <c r="EA35" s="166">
        <v>227.9196</v>
      </c>
      <c r="EB35" s="166">
        <v>181.8613</v>
      </c>
      <c r="EC35" s="166">
        <v>177.8227</v>
      </c>
      <c r="ED35" s="166">
        <v>178.53710000000001</v>
      </c>
      <c r="EE35" s="166">
        <v>30.875900000000001</v>
      </c>
      <c r="EF35" s="166">
        <v>45.234000000000002</v>
      </c>
      <c r="EG35" s="166">
        <v>-29.649000000000001</v>
      </c>
      <c r="EH35" s="166">
        <v>540.3981</v>
      </c>
      <c r="EI35" s="166">
        <v>-83.883200000000002</v>
      </c>
      <c r="EJ35" s="167"/>
      <c r="EK35" s="166">
        <v>-34.857900000000001</v>
      </c>
      <c r="EL35" s="166">
        <v>-32.828899999999997</v>
      </c>
      <c r="EM35" s="166">
        <v>23.316199999999998</v>
      </c>
      <c r="EN35" s="166">
        <v>-6.6965000000000003</v>
      </c>
      <c r="EO35" s="166">
        <v>-5.6550000000000002</v>
      </c>
      <c r="EP35" s="166">
        <v>53.808</v>
      </c>
      <c r="EQ35" s="166">
        <v>-67.701800000000006</v>
      </c>
      <c r="ER35" s="166">
        <v>-68.417299999999997</v>
      </c>
      <c r="ES35" s="166">
        <v>26.752500000000001</v>
      </c>
      <c r="ET35" s="166">
        <v>0</v>
      </c>
      <c r="EU35" s="166">
        <v>-25.01</v>
      </c>
      <c r="EV35" s="166">
        <v>1</v>
      </c>
      <c r="EW35" s="166">
        <v>15.8851</v>
      </c>
      <c r="EX35" s="166">
        <v>-79.210099999999997</v>
      </c>
      <c r="EY35" s="166">
        <v>-34.964399999999998</v>
      </c>
      <c r="EZ35" s="166">
        <v>-34.045699999999997</v>
      </c>
      <c r="FA35" s="166">
        <v>5.6303000000000001</v>
      </c>
      <c r="FB35" s="166">
        <v>-42.378599999999999</v>
      </c>
      <c r="FC35" s="166">
        <v>7.6173999999999999</v>
      </c>
      <c r="FD35" s="166">
        <v>23.656700000000001</v>
      </c>
      <c r="FE35" s="167"/>
      <c r="FF35" s="166">
        <v>23.494199999999999</v>
      </c>
      <c r="FG35" s="166">
        <v>40.715600000000002</v>
      </c>
      <c r="FH35" s="166">
        <v>41.021900000000002</v>
      </c>
      <c r="FI35" s="166">
        <v>39.242600000000003</v>
      </c>
      <c r="FJ35" s="166">
        <v>37.845100000000002</v>
      </c>
      <c r="FK35" s="166">
        <v>38.012599999999999</v>
      </c>
      <c r="FL35" s="166">
        <v>86.909800000000004</v>
      </c>
      <c r="FM35" s="166">
        <v>17.027999999999999</v>
      </c>
      <c r="FN35" s="166">
        <v>16.352799999999998</v>
      </c>
      <c r="FO35" s="166">
        <v>50.782800000000002</v>
      </c>
      <c r="FP35" s="166">
        <v>61.156500000000001</v>
      </c>
      <c r="FQ35" s="166">
        <v>20.817599999999999</v>
      </c>
      <c r="FR35" s="166">
        <v>13.49</v>
      </c>
      <c r="FS35" s="166">
        <v>14.368499999999999</v>
      </c>
      <c r="FT35" s="166">
        <v>0.97440000000000004</v>
      </c>
      <c r="FU35" s="166">
        <v>-9</v>
      </c>
      <c r="FV35" s="166">
        <v>18.86</v>
      </c>
      <c r="FW35" s="166">
        <v>20.478300000000001</v>
      </c>
      <c r="FX35" s="167"/>
      <c r="FY35" s="166">
        <v>-6.6840000000000002</v>
      </c>
      <c r="FZ35" s="166">
        <v>4.4400000000000004</v>
      </c>
      <c r="GA35" s="167"/>
      <c r="GB35" s="166">
        <v>49.2</v>
      </c>
      <c r="GC35" s="166">
        <v>-64.509</v>
      </c>
      <c r="GD35" s="166">
        <v>-51.005099999999999</v>
      </c>
      <c r="GE35" s="166">
        <v>16.170000000000002</v>
      </c>
      <c r="GF35" s="166">
        <v>84.828500000000005</v>
      </c>
      <c r="GG35" s="166">
        <v>23</v>
      </c>
      <c r="GH35" s="166">
        <v>-14.2066</v>
      </c>
      <c r="GI35" s="166">
        <v>-0.115</v>
      </c>
      <c r="GJ35" s="166">
        <v>0</v>
      </c>
      <c r="GK35" s="166">
        <v>2.1947000000000001</v>
      </c>
      <c r="GL35" s="167"/>
      <c r="GM35" s="167"/>
      <c r="GN35" s="166">
        <v>-14.7753</v>
      </c>
      <c r="GO35" s="166">
        <v>-36.190300000000001</v>
      </c>
      <c r="GP35" s="166">
        <v>19.308199999999999</v>
      </c>
      <c r="GQ35" s="166">
        <v>37.459000000000003</v>
      </c>
      <c r="GR35" s="166">
        <v>54.834600000000002</v>
      </c>
      <c r="GS35" s="166">
        <v>58.259799999999998</v>
      </c>
      <c r="GT35" s="167"/>
      <c r="GU35" s="166">
        <v>-31.204699999999999</v>
      </c>
      <c r="GV35" s="166">
        <v>32.669699999999999</v>
      </c>
      <c r="GW35" s="166">
        <v>-67.679000000000002</v>
      </c>
      <c r="GX35" s="166">
        <v>10.2712</v>
      </c>
      <c r="GY35" s="166">
        <v>11.7118</v>
      </c>
      <c r="GZ35" s="166">
        <v>11.4253</v>
      </c>
      <c r="HA35" s="166">
        <v>12</v>
      </c>
      <c r="HB35" s="166">
        <v>50.501399999999997</v>
      </c>
      <c r="HC35" s="166">
        <v>52.168599999999998</v>
      </c>
      <c r="HD35" s="166">
        <v>125.3</v>
      </c>
      <c r="HE35" s="166">
        <v>-124.83969999999999</v>
      </c>
      <c r="HF35" s="166">
        <v>-315.73379999999997</v>
      </c>
      <c r="HG35" s="166">
        <v>320.13119999999998</v>
      </c>
      <c r="HH35" s="166">
        <v>51.607900000000001</v>
      </c>
      <c r="HI35" s="166">
        <v>-49.326000000000001</v>
      </c>
      <c r="HJ35" s="166">
        <v>-49.310400000000001</v>
      </c>
      <c r="HK35" s="166">
        <v>-58.381</v>
      </c>
      <c r="HL35" s="166">
        <v>-49.546100000000003</v>
      </c>
      <c r="HM35" s="166">
        <v>74.016900000000007</v>
      </c>
      <c r="HN35" s="166">
        <v>75.744100000000003</v>
      </c>
      <c r="HO35" s="167"/>
      <c r="HP35" s="167"/>
      <c r="HQ35" s="166">
        <v>-0.32679999999999998</v>
      </c>
      <c r="HR35" s="166">
        <v>-1.1508</v>
      </c>
      <c r="HS35" s="166">
        <v>-15.990399999999999</v>
      </c>
      <c r="HT35" s="166">
        <v>-16.736799999999999</v>
      </c>
      <c r="HU35" s="167"/>
      <c r="HV35" s="167"/>
      <c r="HW35" s="166">
        <v>40.700000000000003</v>
      </c>
      <c r="HX35" s="166">
        <v>42.2</v>
      </c>
      <c r="HY35" s="166">
        <v>21.904199999999999</v>
      </c>
      <c r="HZ35" s="166">
        <v>-72.48</v>
      </c>
      <c r="IA35" s="166">
        <v>-319.43239999999997</v>
      </c>
      <c r="IB35" s="166">
        <v>57.565199999999997</v>
      </c>
      <c r="IC35" s="166">
        <v>57.520499999999998</v>
      </c>
      <c r="ID35" s="166">
        <v>11.1</v>
      </c>
      <c r="IE35" s="166">
        <v>11.9</v>
      </c>
      <c r="IF35" s="166">
        <v>3.1</v>
      </c>
      <c r="IG35" s="166">
        <v>3.2</v>
      </c>
      <c r="IH35" s="166">
        <v>1.3774</v>
      </c>
      <c r="II35" s="166">
        <v>1.1425000000000001</v>
      </c>
      <c r="IJ35" s="166">
        <v>-44.768000000000001</v>
      </c>
      <c r="IK35" s="166">
        <v>109.0932</v>
      </c>
      <c r="IL35" s="166">
        <v>38.055500000000002</v>
      </c>
      <c r="IM35" s="166">
        <v>9.7309999999999999</v>
      </c>
      <c r="IN35" s="166">
        <v>40.942</v>
      </c>
      <c r="IO35" s="166">
        <v>-8.0538000000000007</v>
      </c>
      <c r="IP35" s="166">
        <v>2.863</v>
      </c>
      <c r="IQ35" s="166">
        <v>-130.4479</v>
      </c>
      <c r="IR35" s="166">
        <v>53.177100000000003</v>
      </c>
      <c r="IS35" s="166">
        <v>-3.617</v>
      </c>
      <c r="IT35" s="166">
        <v>174.5778</v>
      </c>
      <c r="IU35" s="166">
        <v>175.11789999999999</v>
      </c>
      <c r="IV35" s="166">
        <v>132.91390000000001</v>
      </c>
      <c r="IW35" s="166">
        <v>-31.409800000000001</v>
      </c>
      <c r="IX35" s="166">
        <v>-47.466500000000003</v>
      </c>
      <c r="IY35" s="166">
        <v>-83.587599999999995</v>
      </c>
      <c r="IZ35" s="166">
        <v>81.035700000000006</v>
      </c>
      <c r="JA35" s="166">
        <v>-10.757199999999999</v>
      </c>
      <c r="JB35" s="167"/>
      <c r="JC35" s="166">
        <v>25.44</v>
      </c>
      <c r="JD35" s="167"/>
      <c r="JE35" s="167"/>
      <c r="JF35" s="166">
        <v>-25.52</v>
      </c>
      <c r="JG35" s="166">
        <v>2.8</v>
      </c>
      <c r="JH35" s="167"/>
      <c r="JI35" s="166">
        <v>-2.5467</v>
      </c>
      <c r="JJ35" s="166">
        <v>-17.634799999999998</v>
      </c>
      <c r="JK35" s="166">
        <v>-23.582799999999999</v>
      </c>
      <c r="JL35" s="166">
        <v>17</v>
      </c>
      <c r="JM35" s="166">
        <v>48.289000000000001</v>
      </c>
      <c r="JN35" s="166">
        <v>46.179000000000002</v>
      </c>
      <c r="JO35" s="166">
        <v>11.315099999999999</v>
      </c>
      <c r="JP35" s="167"/>
      <c r="JQ35" s="166">
        <v>48.468200000000003</v>
      </c>
      <c r="JR35" s="166">
        <v>46.323300000000003</v>
      </c>
      <c r="JS35" s="166">
        <v>49.302399999999999</v>
      </c>
      <c r="JT35" s="167"/>
      <c r="JU35" s="166">
        <v>-9</v>
      </c>
      <c r="JV35" s="166">
        <v>24.4635</v>
      </c>
      <c r="JW35" s="166">
        <v>8.2200000000000006</v>
      </c>
      <c r="JX35" s="167"/>
      <c r="JY35" s="166">
        <v>-49.952800000000003</v>
      </c>
      <c r="JZ35" s="166">
        <v>81.075900000000004</v>
      </c>
      <c r="KA35" s="166">
        <v>59.726799999999997</v>
      </c>
      <c r="KB35" s="166">
        <v>-49.501100000000001</v>
      </c>
      <c r="KC35" s="166">
        <v>-79.698800000000006</v>
      </c>
      <c r="KD35" s="166">
        <v>48.583199999999998</v>
      </c>
      <c r="KE35" s="166">
        <v>31.5151</v>
      </c>
      <c r="KF35" s="166">
        <v>7.9</v>
      </c>
      <c r="KG35" s="166">
        <v>-7.2</v>
      </c>
      <c r="KH35" s="166">
        <v>-262.24400000000003</v>
      </c>
      <c r="KI35" s="166">
        <v>343.10210000000001</v>
      </c>
    </row>
    <row r="36" spans="1:295" ht="18" customHeight="1" x14ac:dyDescent="0.3">
      <c r="A36" s="162" t="s">
        <v>41</v>
      </c>
      <c r="B36" s="162" t="s">
        <v>758</v>
      </c>
      <c r="C36" s="166">
        <v>0</v>
      </c>
      <c r="D36" s="166">
        <v>19.8719</v>
      </c>
      <c r="E36" s="166">
        <v>-24.338899999999999</v>
      </c>
      <c r="F36" s="166">
        <v>10.316800000000001</v>
      </c>
      <c r="G36" s="166">
        <v>21.148499999999999</v>
      </c>
      <c r="H36" s="167"/>
      <c r="I36" s="166">
        <v>61.043799999999997</v>
      </c>
      <c r="J36" s="166">
        <v>-145.01070000000001</v>
      </c>
      <c r="K36" s="166">
        <v>59.976199999999999</v>
      </c>
      <c r="L36" s="166">
        <v>30.3551</v>
      </c>
      <c r="M36" s="166">
        <v>29.5669</v>
      </c>
      <c r="N36" s="166">
        <v>-15.54</v>
      </c>
      <c r="O36" s="166">
        <v>-61.335999999999999</v>
      </c>
      <c r="P36" s="166">
        <v>57.2</v>
      </c>
      <c r="Q36" s="166">
        <v>14.904</v>
      </c>
      <c r="R36" s="166">
        <v>-55</v>
      </c>
      <c r="S36" s="166">
        <v>13.522399999999999</v>
      </c>
      <c r="T36" s="166">
        <v>86.316400000000002</v>
      </c>
      <c r="U36" s="166">
        <v>19.9008</v>
      </c>
      <c r="V36" s="166">
        <v>20.2197</v>
      </c>
      <c r="W36" s="166">
        <v>33.5533</v>
      </c>
      <c r="X36" s="166">
        <v>11.0273</v>
      </c>
      <c r="Y36" s="166">
        <v>6.9657999999999998</v>
      </c>
      <c r="Z36" s="166">
        <v>6.0635000000000003</v>
      </c>
      <c r="AA36" s="167"/>
      <c r="AB36" s="167"/>
      <c r="AC36" s="166">
        <v>-64.650000000000006</v>
      </c>
      <c r="AD36" s="166">
        <v>-64.650000000000006</v>
      </c>
      <c r="AE36" s="167"/>
      <c r="AF36" s="166">
        <v>15.54</v>
      </c>
      <c r="AG36" s="166">
        <v>59.4</v>
      </c>
      <c r="AH36" s="166">
        <v>7.2030000000000003</v>
      </c>
      <c r="AI36" s="166">
        <v>0.154</v>
      </c>
      <c r="AJ36" s="168">
        <v>-48.71</v>
      </c>
      <c r="AK36" s="166">
        <v>-47.94</v>
      </c>
      <c r="AL36" s="166">
        <v>-71.42</v>
      </c>
      <c r="AM36" s="166">
        <v>48.71</v>
      </c>
      <c r="AN36" s="166">
        <v>48.43</v>
      </c>
      <c r="AO36" s="166">
        <v>15.2464</v>
      </c>
      <c r="AP36" s="166">
        <v>4.7476000000000003</v>
      </c>
      <c r="AQ36" s="166">
        <v>65.735299999999995</v>
      </c>
      <c r="AR36" s="166">
        <v>68.385000000000005</v>
      </c>
      <c r="AS36" s="166">
        <v>93.416700000000006</v>
      </c>
      <c r="AT36" s="166">
        <v>-50.100700000000003</v>
      </c>
      <c r="AU36" s="166">
        <v>-49.765599999999999</v>
      </c>
      <c r="AV36" s="166">
        <v>11.7943</v>
      </c>
      <c r="AW36" s="166">
        <v>11.8794</v>
      </c>
      <c r="AX36" s="166">
        <v>84.260300000000001</v>
      </c>
      <c r="AY36" s="166">
        <v>86.135800000000003</v>
      </c>
      <c r="AZ36" s="166">
        <v>5.0331999999999999</v>
      </c>
      <c r="BA36" s="167"/>
      <c r="BB36" s="166">
        <v>-579.34180000000003</v>
      </c>
      <c r="BC36" s="166">
        <v>7.0907</v>
      </c>
      <c r="BD36" s="166">
        <v>-13</v>
      </c>
      <c r="BE36" s="166">
        <v>-13.9</v>
      </c>
      <c r="BF36" s="166">
        <v>55.749600000000001</v>
      </c>
      <c r="BG36" s="166">
        <v>54.352800000000002</v>
      </c>
      <c r="BH36" s="166">
        <v>-4.6067</v>
      </c>
      <c r="BI36" s="167"/>
      <c r="BJ36" s="166">
        <v>-83.094700000000003</v>
      </c>
      <c r="BK36" s="167"/>
      <c r="BL36" s="166">
        <v>8.3460000000000001</v>
      </c>
      <c r="BM36" s="166">
        <v>5.6279000000000003</v>
      </c>
      <c r="BN36" s="166">
        <v>616.29060000000004</v>
      </c>
      <c r="BO36" s="166">
        <v>186.7122</v>
      </c>
      <c r="BP36" s="166">
        <v>186.346</v>
      </c>
      <c r="BQ36" s="166">
        <v>-529.40060000000005</v>
      </c>
      <c r="BR36" s="166">
        <v>677.50940000000003</v>
      </c>
      <c r="BS36" s="167"/>
      <c r="BT36" s="166">
        <v>-81.126199999999997</v>
      </c>
      <c r="BU36" s="166">
        <v>82.281499999999994</v>
      </c>
      <c r="BV36" s="166">
        <v>99.675799999999995</v>
      </c>
      <c r="BW36" s="166">
        <v>27.13</v>
      </c>
      <c r="BX36" s="166">
        <v>29.3</v>
      </c>
      <c r="BY36" s="166">
        <v>69.89</v>
      </c>
      <c r="BZ36" s="166">
        <v>82.31</v>
      </c>
      <c r="CA36" s="166">
        <v>-35.494399999999999</v>
      </c>
      <c r="CB36" s="166">
        <v>-34.422800000000002</v>
      </c>
      <c r="CC36" s="166">
        <v>82.573400000000007</v>
      </c>
      <c r="CD36" s="166">
        <v>82.686300000000003</v>
      </c>
      <c r="CE36" s="166">
        <v>33.023400000000002</v>
      </c>
      <c r="CF36" s="166">
        <v>-181.25960000000001</v>
      </c>
      <c r="CG36" s="167"/>
      <c r="CH36" s="166">
        <v>16.714500000000001</v>
      </c>
      <c r="CI36" s="167"/>
      <c r="CJ36" s="167"/>
      <c r="CK36" s="167"/>
      <c r="CL36" s="166">
        <v>118.5</v>
      </c>
      <c r="CM36" s="166">
        <v>105.2</v>
      </c>
      <c r="CN36" s="166">
        <v>-16.73</v>
      </c>
      <c r="CO36" s="166">
        <v>81.752099999999999</v>
      </c>
      <c r="CP36" s="166">
        <v>80.945599999999999</v>
      </c>
      <c r="CQ36" s="166">
        <v>79.587599999999995</v>
      </c>
      <c r="CR36" s="166">
        <v>21.520299999999999</v>
      </c>
      <c r="CS36" s="166">
        <v>22.176600000000001</v>
      </c>
      <c r="CT36" s="166">
        <v>56.0413</v>
      </c>
      <c r="CU36" s="166">
        <v>-132.42760000000001</v>
      </c>
      <c r="CV36" s="166">
        <v>63.872599999999998</v>
      </c>
      <c r="CW36" s="166">
        <v>13.6046</v>
      </c>
      <c r="CX36" s="166">
        <v>52.97</v>
      </c>
      <c r="CY36" s="166">
        <v>30.3</v>
      </c>
      <c r="CZ36" s="166">
        <v>81.569800000000001</v>
      </c>
      <c r="DA36" s="166">
        <v>77.055400000000006</v>
      </c>
      <c r="DB36" s="166">
        <v>-32.75</v>
      </c>
      <c r="DC36" s="166">
        <v>-3.9354</v>
      </c>
      <c r="DD36" s="167"/>
      <c r="DE36" s="167"/>
      <c r="DF36" s="166">
        <v>-95.952500000000001</v>
      </c>
      <c r="DG36" s="166">
        <v>-18.4069</v>
      </c>
      <c r="DH36" s="166">
        <v>-20.414200000000001</v>
      </c>
      <c r="DI36" s="166">
        <v>-118.7</v>
      </c>
      <c r="DJ36" s="166">
        <v>-118.2</v>
      </c>
      <c r="DK36" s="166">
        <v>30.791899999999998</v>
      </c>
      <c r="DL36" s="166">
        <v>66.513099999999994</v>
      </c>
      <c r="DM36" s="166">
        <v>58.720399999999998</v>
      </c>
      <c r="DN36" s="166">
        <v>93.768299999999996</v>
      </c>
      <c r="DO36" s="166">
        <v>66.27</v>
      </c>
      <c r="DP36" s="166">
        <v>-5.49</v>
      </c>
      <c r="DQ36" s="166">
        <v>57.536000000000001</v>
      </c>
      <c r="DR36" s="166">
        <v>93.845299999999995</v>
      </c>
      <c r="DS36" s="166">
        <v>-24.59</v>
      </c>
      <c r="DT36" s="166">
        <v>-25.24</v>
      </c>
      <c r="DU36" s="166">
        <v>106.25</v>
      </c>
      <c r="DV36" s="166">
        <v>74.77</v>
      </c>
      <c r="DW36" s="166">
        <v>94.381799999999998</v>
      </c>
      <c r="DX36" s="166">
        <v>93.9636</v>
      </c>
      <c r="DY36" s="167"/>
      <c r="DZ36" s="166">
        <v>-13.163600000000001</v>
      </c>
      <c r="EA36" s="166">
        <v>221.7647</v>
      </c>
      <c r="EB36" s="166">
        <v>177.00479999999999</v>
      </c>
      <c r="EC36" s="166">
        <v>172.107</v>
      </c>
      <c r="ED36" s="166">
        <v>173.27369999999999</v>
      </c>
      <c r="EE36" s="166">
        <v>30.717500000000001</v>
      </c>
      <c r="EF36" s="166">
        <v>78.606499999999997</v>
      </c>
      <c r="EG36" s="166">
        <v>-29.218</v>
      </c>
      <c r="EH36" s="166">
        <v>535.32799999999997</v>
      </c>
      <c r="EI36" s="166">
        <v>-71.138000000000005</v>
      </c>
      <c r="EJ36" s="167"/>
      <c r="EK36" s="166">
        <v>-34.891800000000003</v>
      </c>
      <c r="EL36" s="166">
        <v>-32.976300000000002</v>
      </c>
      <c r="EM36" s="166">
        <v>-10.2727</v>
      </c>
      <c r="EN36" s="166">
        <v>-7.3791000000000002</v>
      </c>
      <c r="EO36" s="166">
        <v>-7.2575000000000003</v>
      </c>
      <c r="EP36" s="166">
        <v>162.876</v>
      </c>
      <c r="EQ36" s="166">
        <v>-87.642300000000006</v>
      </c>
      <c r="ER36" s="166">
        <v>-89.858500000000006</v>
      </c>
      <c r="ES36" s="166">
        <v>25.993600000000001</v>
      </c>
      <c r="ET36" s="166">
        <v>0</v>
      </c>
      <c r="EU36" s="166">
        <v>-25.56</v>
      </c>
      <c r="EV36" s="166">
        <v>104.2</v>
      </c>
      <c r="EW36" s="166">
        <v>15.5449</v>
      </c>
      <c r="EX36" s="166">
        <v>-78.854299999999995</v>
      </c>
      <c r="EY36" s="166">
        <v>-33.959800000000001</v>
      </c>
      <c r="EZ36" s="166">
        <v>-33.366900000000001</v>
      </c>
      <c r="FA36" s="166">
        <v>4.2252000000000001</v>
      </c>
      <c r="FB36" s="166">
        <v>-76.844800000000006</v>
      </c>
      <c r="FC36" s="166">
        <v>42.000599999999999</v>
      </c>
      <c r="FD36" s="166">
        <v>23.020800000000001</v>
      </c>
      <c r="FE36" s="167"/>
      <c r="FF36" s="166">
        <v>23.052700000000002</v>
      </c>
      <c r="FG36" s="166">
        <v>41.151200000000003</v>
      </c>
      <c r="FH36" s="166">
        <v>41.406500000000001</v>
      </c>
      <c r="FI36" s="166">
        <v>40.209099999999999</v>
      </c>
      <c r="FJ36" s="166">
        <v>35.333300000000001</v>
      </c>
      <c r="FK36" s="166">
        <v>33.993600000000001</v>
      </c>
      <c r="FL36" s="166">
        <v>82.890900000000002</v>
      </c>
      <c r="FM36" s="166">
        <v>15.5708</v>
      </c>
      <c r="FN36" s="166">
        <v>15.138199999999999</v>
      </c>
      <c r="FO36" s="166">
        <v>49.621499999999997</v>
      </c>
      <c r="FP36" s="166">
        <v>64.030299999999997</v>
      </c>
      <c r="FQ36" s="166">
        <v>22.004100000000001</v>
      </c>
      <c r="FR36" s="166">
        <v>12.09</v>
      </c>
      <c r="FS36" s="166">
        <v>14.1805</v>
      </c>
      <c r="FT36" s="166">
        <v>0.93899999999999995</v>
      </c>
      <c r="FU36" s="166">
        <v>-9.02</v>
      </c>
      <c r="FV36" s="166">
        <v>19.63</v>
      </c>
      <c r="FW36" s="166">
        <v>21.625499999999999</v>
      </c>
      <c r="FX36" s="167"/>
      <c r="FY36" s="166">
        <v>-6.9009999999999998</v>
      </c>
      <c r="FZ36" s="166">
        <v>4.4610000000000003</v>
      </c>
      <c r="GA36" s="167"/>
      <c r="GB36" s="166">
        <v>48.69</v>
      </c>
      <c r="GC36" s="166">
        <v>-63.065899999999999</v>
      </c>
      <c r="GD36" s="166">
        <v>-49.028599999999997</v>
      </c>
      <c r="GE36" s="166">
        <v>16.829999999999998</v>
      </c>
      <c r="GF36" s="166">
        <v>84.284099999999995</v>
      </c>
      <c r="GG36" s="166">
        <v>22.8</v>
      </c>
      <c r="GH36" s="166">
        <v>-13.3637</v>
      </c>
      <c r="GI36" s="166">
        <v>0.85050000000000003</v>
      </c>
      <c r="GJ36" s="166">
        <v>0</v>
      </c>
      <c r="GK36" s="166">
        <v>2.1175000000000002</v>
      </c>
      <c r="GL36" s="167"/>
      <c r="GM36" s="167"/>
      <c r="GN36" s="166">
        <v>-14.4421</v>
      </c>
      <c r="GO36" s="166">
        <v>-35.720999999999997</v>
      </c>
      <c r="GP36" s="166">
        <v>18.362200000000001</v>
      </c>
      <c r="GQ36" s="166">
        <v>37.6434</v>
      </c>
      <c r="GR36" s="166">
        <v>60.0702</v>
      </c>
      <c r="GS36" s="166">
        <v>60.647799999999997</v>
      </c>
      <c r="GT36" s="167"/>
      <c r="GU36" s="166">
        <v>-31.9087</v>
      </c>
      <c r="GV36" s="166">
        <v>32.534399999999998</v>
      </c>
      <c r="GW36" s="166">
        <v>-67.4816</v>
      </c>
      <c r="GX36" s="167"/>
      <c r="GY36" s="166">
        <v>11.4481</v>
      </c>
      <c r="GZ36" s="166">
        <v>11.193199999999999</v>
      </c>
      <c r="HA36" s="166">
        <v>11.685</v>
      </c>
      <c r="HB36" s="166">
        <v>52.1892</v>
      </c>
      <c r="HC36" s="166">
        <v>50.659700000000001</v>
      </c>
      <c r="HD36" s="166">
        <v>125.3</v>
      </c>
      <c r="HE36" s="166">
        <v>-125.2278</v>
      </c>
      <c r="HF36" s="166">
        <v>-299.91820000000001</v>
      </c>
      <c r="HG36" s="166">
        <v>304.61880000000002</v>
      </c>
      <c r="HH36" s="166">
        <v>51.045099999999998</v>
      </c>
      <c r="HI36" s="166">
        <v>-51.368600000000001</v>
      </c>
      <c r="HJ36" s="166">
        <v>-50.948</v>
      </c>
      <c r="HK36" s="166">
        <v>-59.435899999999997</v>
      </c>
      <c r="HL36" s="166">
        <v>-50.357999999999997</v>
      </c>
      <c r="HM36" s="166">
        <v>78.009500000000003</v>
      </c>
      <c r="HN36" s="166">
        <v>77.206999999999994</v>
      </c>
      <c r="HO36" s="167"/>
      <c r="HP36" s="167"/>
      <c r="HQ36" s="166">
        <v>-0.60150000000000003</v>
      </c>
      <c r="HR36" s="166">
        <v>-1.0959000000000001</v>
      </c>
      <c r="HS36" s="166">
        <v>-21.290500000000002</v>
      </c>
      <c r="HT36" s="166">
        <v>-20.8995</v>
      </c>
      <c r="HU36" s="167"/>
      <c r="HV36" s="167"/>
      <c r="HW36" s="166">
        <v>42.8</v>
      </c>
      <c r="HX36" s="166">
        <v>42.9</v>
      </c>
      <c r="HY36" s="166">
        <v>22.192599999999999</v>
      </c>
      <c r="HZ36" s="166">
        <v>-68.88</v>
      </c>
      <c r="IA36" s="166">
        <v>-338.99</v>
      </c>
      <c r="IB36" s="166">
        <v>62.100999999999999</v>
      </c>
      <c r="IC36" s="166">
        <v>61.625599999999999</v>
      </c>
      <c r="ID36" s="166">
        <v>11.1</v>
      </c>
      <c r="IE36" s="166">
        <v>8.6</v>
      </c>
      <c r="IF36" s="166">
        <v>1.4</v>
      </c>
      <c r="IG36" s="166">
        <v>1.4</v>
      </c>
      <c r="IH36" s="166">
        <v>1.0681</v>
      </c>
      <c r="II36" s="166">
        <v>0.89900000000000002</v>
      </c>
      <c r="IJ36" s="166">
        <v>-51.652200000000001</v>
      </c>
      <c r="IK36" s="166">
        <v>97.459400000000002</v>
      </c>
      <c r="IL36" s="166">
        <v>59.5398</v>
      </c>
      <c r="IM36" s="166">
        <v>26.450299999999999</v>
      </c>
      <c r="IN36" s="166">
        <v>51.439900000000002</v>
      </c>
      <c r="IO36" s="166">
        <v>-22.870899999999999</v>
      </c>
      <c r="IP36" s="166">
        <v>17.527100000000001</v>
      </c>
      <c r="IQ36" s="166">
        <v>-143.226</v>
      </c>
      <c r="IR36" s="166">
        <v>45.488500000000002</v>
      </c>
      <c r="IS36" s="166">
        <v>-17.696899999999999</v>
      </c>
      <c r="IT36" s="166">
        <v>174.61330000000001</v>
      </c>
      <c r="IU36" s="166">
        <v>174.5616</v>
      </c>
      <c r="IV36" s="166">
        <v>144.0778</v>
      </c>
      <c r="IW36" s="166">
        <v>-55.062199999999997</v>
      </c>
      <c r="IX36" s="166">
        <v>-42.851799999999997</v>
      </c>
      <c r="IY36" s="166">
        <v>-91.404899999999998</v>
      </c>
      <c r="IZ36" s="166">
        <v>96.957800000000006</v>
      </c>
      <c r="JA36" s="166">
        <v>-10.861499999999999</v>
      </c>
      <c r="JB36" s="167"/>
      <c r="JC36" s="166">
        <v>26</v>
      </c>
      <c r="JD36" s="166">
        <v>7.2039999999999997</v>
      </c>
      <c r="JE36" s="166">
        <v>7.181</v>
      </c>
      <c r="JF36" s="166">
        <v>-25.44</v>
      </c>
      <c r="JG36" s="166">
        <v>1.92</v>
      </c>
      <c r="JH36" s="167"/>
      <c r="JI36" s="166">
        <v>-2.1377999999999999</v>
      </c>
      <c r="JJ36" s="166">
        <v>-18.016300000000001</v>
      </c>
      <c r="JK36" s="166">
        <v>-23.408899999999999</v>
      </c>
      <c r="JL36" s="166">
        <v>15.2</v>
      </c>
      <c r="JM36" s="166">
        <v>46.558999999999997</v>
      </c>
      <c r="JN36" s="166">
        <v>46.606999999999999</v>
      </c>
      <c r="JO36" s="166">
        <v>11.163</v>
      </c>
      <c r="JP36" s="166">
        <v>13.443099999999999</v>
      </c>
      <c r="JQ36" s="166">
        <v>50.183799999999998</v>
      </c>
      <c r="JR36" s="166">
        <v>50.255299999999998</v>
      </c>
      <c r="JS36" s="166">
        <v>49.013199999999998</v>
      </c>
      <c r="JT36" s="167"/>
      <c r="JU36" s="166">
        <v>-8.8000000000000007</v>
      </c>
      <c r="JV36" s="166">
        <v>24.266500000000001</v>
      </c>
      <c r="JW36" s="166">
        <v>8.24</v>
      </c>
      <c r="JX36" s="167"/>
      <c r="JY36" s="166">
        <v>-50.747999999999998</v>
      </c>
      <c r="JZ36" s="166">
        <v>82.555899999999994</v>
      </c>
      <c r="KA36" s="166">
        <v>60.0503</v>
      </c>
      <c r="KB36" s="166">
        <v>-49.692799999999998</v>
      </c>
      <c r="KC36" s="166">
        <v>-80.812899999999999</v>
      </c>
      <c r="KD36" s="166">
        <v>48.748899999999999</v>
      </c>
      <c r="KE36" s="166">
        <v>31.008700000000001</v>
      </c>
      <c r="KF36" s="166">
        <v>8.1</v>
      </c>
      <c r="KG36" s="166">
        <v>-10.5</v>
      </c>
      <c r="KH36" s="166">
        <v>-244.7398</v>
      </c>
      <c r="KI36" s="166">
        <v>331.74549999999999</v>
      </c>
    </row>
    <row r="37" spans="1:295" ht="18" customHeight="1" x14ac:dyDescent="0.3">
      <c r="A37" s="162" t="s">
        <v>41</v>
      </c>
      <c r="B37" s="162" t="s">
        <v>759</v>
      </c>
      <c r="C37" s="166">
        <v>0</v>
      </c>
      <c r="D37" s="167"/>
      <c r="E37" s="166">
        <v>-24.616</v>
      </c>
      <c r="F37" s="166">
        <v>10.2014</v>
      </c>
      <c r="G37" s="166">
        <v>21.040700000000001</v>
      </c>
      <c r="H37" s="167"/>
      <c r="I37" s="166">
        <v>61.784500000000001</v>
      </c>
      <c r="J37" s="166">
        <v>-145.6054</v>
      </c>
      <c r="K37" s="166">
        <v>62.618699999999997</v>
      </c>
      <c r="L37" s="166">
        <v>31.759</v>
      </c>
      <c r="M37" s="166">
        <v>30.884699999999999</v>
      </c>
      <c r="N37" s="166">
        <v>-19.98</v>
      </c>
      <c r="O37" s="166">
        <v>-65.453999999999994</v>
      </c>
      <c r="P37" s="166">
        <v>59.4</v>
      </c>
      <c r="Q37" s="166">
        <v>17.388000000000002</v>
      </c>
      <c r="R37" s="166">
        <v>-59.4</v>
      </c>
      <c r="S37" s="166">
        <v>13.7034</v>
      </c>
      <c r="T37" s="166">
        <v>84.938000000000002</v>
      </c>
      <c r="U37" s="166">
        <v>20.476800000000001</v>
      </c>
      <c r="V37" s="166">
        <v>20.724599999999999</v>
      </c>
      <c r="W37" s="166">
        <v>34.5623</v>
      </c>
      <c r="X37" s="166">
        <v>10.506</v>
      </c>
      <c r="Y37" s="166">
        <v>6.9207999999999998</v>
      </c>
      <c r="Z37" s="166">
        <v>5.9089</v>
      </c>
      <c r="AA37" s="167"/>
      <c r="AB37" s="167"/>
      <c r="AC37" s="166">
        <v>-68.87</v>
      </c>
      <c r="AD37" s="166">
        <v>-69.010000000000005</v>
      </c>
      <c r="AE37" s="167"/>
      <c r="AF37" s="166">
        <v>19.98</v>
      </c>
      <c r="AG37" s="166">
        <v>63.8</v>
      </c>
      <c r="AH37" s="166">
        <v>7.3570000000000002</v>
      </c>
      <c r="AI37" s="166">
        <v>0.154</v>
      </c>
      <c r="AJ37" s="168">
        <v>-53.62</v>
      </c>
      <c r="AK37" s="166">
        <v>-53.19</v>
      </c>
      <c r="AL37" s="166">
        <v>-70.62</v>
      </c>
      <c r="AM37" s="166">
        <v>53.62</v>
      </c>
      <c r="AN37" s="166">
        <v>54.09</v>
      </c>
      <c r="AO37" s="166">
        <v>13.4178</v>
      </c>
      <c r="AP37" s="166">
        <v>8.9253999999999998</v>
      </c>
      <c r="AQ37" s="166">
        <v>67.993700000000004</v>
      </c>
      <c r="AR37" s="166">
        <v>70.506600000000006</v>
      </c>
      <c r="AS37" s="166">
        <v>99.634500000000003</v>
      </c>
      <c r="AT37" s="166">
        <v>-51.976199999999999</v>
      </c>
      <c r="AU37" s="166">
        <v>-51.744399999999999</v>
      </c>
      <c r="AV37" s="166">
        <v>11.0945</v>
      </c>
      <c r="AW37" s="166">
        <v>11.414400000000001</v>
      </c>
      <c r="AX37" s="166">
        <v>87.475399999999993</v>
      </c>
      <c r="AY37" s="166">
        <v>89.484800000000007</v>
      </c>
      <c r="AZ37" s="166">
        <v>6.1311</v>
      </c>
      <c r="BA37" s="167"/>
      <c r="BB37" s="166">
        <v>-597.23860000000002</v>
      </c>
      <c r="BC37" s="166">
        <v>6.3337000000000003</v>
      </c>
      <c r="BD37" s="166">
        <v>-12.5</v>
      </c>
      <c r="BE37" s="166">
        <v>-13.4</v>
      </c>
      <c r="BF37" s="166">
        <v>57.363500000000002</v>
      </c>
      <c r="BG37" s="166">
        <v>56.763199999999998</v>
      </c>
      <c r="BH37" s="166">
        <v>-4.67</v>
      </c>
      <c r="BI37" s="167"/>
      <c r="BJ37" s="166">
        <v>-82.104900000000001</v>
      </c>
      <c r="BK37" s="167"/>
      <c r="BL37" s="166">
        <v>8.5365000000000002</v>
      </c>
      <c r="BM37" s="166">
        <v>5.9779</v>
      </c>
      <c r="BN37" s="166">
        <v>638.75220000000002</v>
      </c>
      <c r="BO37" s="166">
        <v>194.3723</v>
      </c>
      <c r="BP37" s="166">
        <v>194.31129999999999</v>
      </c>
      <c r="BQ37" s="166">
        <v>-543.52290000000005</v>
      </c>
      <c r="BR37" s="166">
        <v>701.64649999999995</v>
      </c>
      <c r="BS37" s="167"/>
      <c r="BT37" s="166">
        <v>-86.355400000000003</v>
      </c>
      <c r="BU37" s="166">
        <v>86.727599999999995</v>
      </c>
      <c r="BV37" s="166">
        <v>105.71339999999999</v>
      </c>
      <c r="BW37" s="166">
        <v>29.09</v>
      </c>
      <c r="BX37" s="166">
        <v>31.25</v>
      </c>
      <c r="BY37" s="166">
        <v>72.83</v>
      </c>
      <c r="BZ37" s="166">
        <v>84.94</v>
      </c>
      <c r="CA37" s="166">
        <v>-37.637799999999999</v>
      </c>
      <c r="CB37" s="166">
        <v>-37.771700000000003</v>
      </c>
      <c r="CC37" s="166">
        <v>86.255600000000001</v>
      </c>
      <c r="CD37" s="166">
        <v>86.8232</v>
      </c>
      <c r="CE37" s="166">
        <v>31.165099999999999</v>
      </c>
      <c r="CF37" s="166">
        <v>-197.5659</v>
      </c>
      <c r="CG37" s="167"/>
      <c r="CH37" s="166">
        <v>19.730899999999998</v>
      </c>
      <c r="CI37" s="167"/>
      <c r="CJ37" s="167"/>
      <c r="CK37" s="167"/>
      <c r="CL37" s="166">
        <v>119.7</v>
      </c>
      <c r="CM37" s="166">
        <v>106.8</v>
      </c>
      <c r="CN37" s="166">
        <v>-17.07</v>
      </c>
      <c r="CO37" s="166">
        <v>80.084999999999994</v>
      </c>
      <c r="CP37" s="166">
        <v>79.2119</v>
      </c>
      <c r="CQ37" s="166">
        <v>77.897199999999998</v>
      </c>
      <c r="CR37" s="166">
        <v>22.629200000000001</v>
      </c>
      <c r="CS37" s="166">
        <v>23.1145</v>
      </c>
      <c r="CT37" s="166">
        <v>57.425600000000003</v>
      </c>
      <c r="CU37" s="166">
        <v>-138.9759</v>
      </c>
      <c r="CV37" s="166">
        <v>65.8155</v>
      </c>
      <c r="CW37" s="166">
        <v>13.706099999999999</v>
      </c>
      <c r="CX37" s="166">
        <v>58.58</v>
      </c>
      <c r="CY37" s="166">
        <v>33.43</v>
      </c>
      <c r="CZ37" s="166">
        <v>85.554199999999994</v>
      </c>
      <c r="DA37" s="166">
        <v>81.156899999999993</v>
      </c>
      <c r="DB37" s="166">
        <v>-33.01</v>
      </c>
      <c r="DC37" s="166">
        <v>-4.0469999999999997</v>
      </c>
      <c r="DD37" s="167"/>
      <c r="DE37" s="167"/>
      <c r="DF37" s="166">
        <v>-108.7159</v>
      </c>
      <c r="DG37" s="166">
        <v>-20.518599999999999</v>
      </c>
      <c r="DH37" s="166">
        <v>-20.807700000000001</v>
      </c>
      <c r="DI37" s="166">
        <v>-120.3</v>
      </c>
      <c r="DJ37" s="166">
        <v>-122.2</v>
      </c>
      <c r="DK37" s="166">
        <v>31.456600000000002</v>
      </c>
      <c r="DL37" s="166">
        <v>66.513099999999994</v>
      </c>
      <c r="DM37" s="166">
        <v>61.5383</v>
      </c>
      <c r="DN37" s="166">
        <v>93.768299999999996</v>
      </c>
      <c r="DO37" s="166">
        <v>66.27</v>
      </c>
      <c r="DP37" s="166">
        <v>-6.51</v>
      </c>
      <c r="DQ37" s="166">
        <v>59.535499999999999</v>
      </c>
      <c r="DR37" s="166">
        <v>108.9637</v>
      </c>
      <c r="DS37" s="166">
        <v>-24.35</v>
      </c>
      <c r="DT37" s="166">
        <v>-24.67</v>
      </c>
      <c r="DU37" s="166">
        <v>106.36</v>
      </c>
      <c r="DV37" s="166">
        <v>76.599999999999994</v>
      </c>
      <c r="DW37" s="166">
        <v>108.6909</v>
      </c>
      <c r="DX37" s="166">
        <v>107.2182</v>
      </c>
      <c r="DY37" s="167"/>
      <c r="DZ37" s="166">
        <v>-13.9091</v>
      </c>
      <c r="EA37" s="166">
        <v>232.70679999999999</v>
      </c>
      <c r="EB37" s="166">
        <v>185.2491</v>
      </c>
      <c r="EC37" s="166">
        <v>180.92439999999999</v>
      </c>
      <c r="ED37" s="166">
        <v>182.54640000000001</v>
      </c>
      <c r="EE37" s="166">
        <v>31.169799999999999</v>
      </c>
      <c r="EF37" s="166">
        <v>64.933199999999999</v>
      </c>
      <c r="EG37" s="166">
        <v>-30.108000000000001</v>
      </c>
      <c r="EH37" s="166">
        <v>555.80309999999997</v>
      </c>
      <c r="EI37" s="166">
        <v>-51.825400000000002</v>
      </c>
      <c r="EJ37" s="167"/>
      <c r="EK37" s="166">
        <v>-35.911900000000003</v>
      </c>
      <c r="EL37" s="166">
        <v>-33.544600000000003</v>
      </c>
      <c r="EM37" s="166">
        <v>0</v>
      </c>
      <c r="EN37" s="166">
        <v>-27.970800000000001</v>
      </c>
      <c r="EO37" s="166">
        <v>-25.3474</v>
      </c>
      <c r="EP37" s="166">
        <v>142.90799999999999</v>
      </c>
      <c r="EQ37" s="166">
        <v>-75.928700000000006</v>
      </c>
      <c r="ER37" s="166">
        <v>-76.900000000000006</v>
      </c>
      <c r="ES37" s="166">
        <v>26.7849</v>
      </c>
      <c r="ET37" s="166">
        <v>0</v>
      </c>
      <c r="EU37" s="166">
        <v>-23.71</v>
      </c>
      <c r="EV37" s="166">
        <v>96</v>
      </c>
      <c r="EW37" s="166">
        <v>15.466799999999999</v>
      </c>
      <c r="EX37" s="166">
        <v>-117.8447</v>
      </c>
      <c r="EY37" s="166">
        <v>-35.1312</v>
      </c>
      <c r="EZ37" s="166">
        <v>-34.3842</v>
      </c>
      <c r="FA37" s="166">
        <v>5.9180000000000001</v>
      </c>
      <c r="FB37" s="166">
        <v>-61.7286</v>
      </c>
      <c r="FC37" s="166">
        <v>23.375299999999999</v>
      </c>
      <c r="FD37" s="166">
        <v>22.892600000000002</v>
      </c>
      <c r="FE37" s="167"/>
      <c r="FF37" s="166">
        <v>22.474900000000002</v>
      </c>
      <c r="FG37" s="166">
        <v>41.4876</v>
      </c>
      <c r="FH37" s="166">
        <v>41.9223</v>
      </c>
      <c r="FI37" s="166">
        <v>39.784799999999997</v>
      </c>
      <c r="FJ37" s="166">
        <v>37.677700000000002</v>
      </c>
      <c r="FK37" s="166">
        <v>38.012599999999999</v>
      </c>
      <c r="FL37" s="166">
        <v>80.713899999999995</v>
      </c>
      <c r="FM37" s="166">
        <v>15.978300000000001</v>
      </c>
      <c r="FN37" s="166">
        <v>15.929500000000001</v>
      </c>
      <c r="FO37" s="166">
        <v>42.633800000000001</v>
      </c>
      <c r="FP37" s="166">
        <v>54.984000000000002</v>
      </c>
      <c r="FQ37" s="166">
        <v>20.473299999999998</v>
      </c>
      <c r="FR37" s="166">
        <v>9.7100000000000009</v>
      </c>
      <c r="FS37" s="166">
        <v>14.0633</v>
      </c>
      <c r="FT37" s="166">
        <v>0.98540000000000005</v>
      </c>
      <c r="FU37" s="166">
        <v>-8.93</v>
      </c>
      <c r="FV37" s="166">
        <v>19.95</v>
      </c>
      <c r="FW37" s="166">
        <v>19.626200000000001</v>
      </c>
      <c r="FX37" s="167"/>
      <c r="FY37" s="166">
        <v>-6.51</v>
      </c>
      <c r="FZ37" s="166">
        <v>4.4820000000000002</v>
      </c>
      <c r="GA37" s="167"/>
      <c r="GB37" s="166">
        <v>47.8</v>
      </c>
      <c r="GC37" s="166">
        <v>-58.625700000000002</v>
      </c>
      <c r="GD37" s="166">
        <v>-43.868600000000001</v>
      </c>
      <c r="GE37" s="166">
        <v>17.14</v>
      </c>
      <c r="GF37" s="166">
        <v>83.343699999999998</v>
      </c>
      <c r="GG37" s="166">
        <v>23.8</v>
      </c>
      <c r="GH37" s="166">
        <v>-15.017200000000001</v>
      </c>
      <c r="GI37" s="166">
        <v>1.379</v>
      </c>
      <c r="GJ37" s="166">
        <v>1.9072</v>
      </c>
      <c r="GK37" s="166">
        <v>2.1469</v>
      </c>
      <c r="GL37" s="167"/>
      <c r="GM37" s="167"/>
      <c r="GN37" s="167"/>
      <c r="GO37" s="166">
        <v>-37.465000000000003</v>
      </c>
      <c r="GP37" s="166">
        <v>19.301200000000001</v>
      </c>
      <c r="GQ37" s="166">
        <v>39.370600000000003</v>
      </c>
      <c r="GR37" s="166">
        <v>58.194299999999998</v>
      </c>
      <c r="GS37" s="166">
        <v>60.164299999999997</v>
      </c>
      <c r="GT37" s="167"/>
      <c r="GU37" s="166">
        <v>-32.223199999999999</v>
      </c>
      <c r="GV37" s="166">
        <v>32.891300000000001</v>
      </c>
      <c r="GW37" s="166">
        <v>-67.3035</v>
      </c>
      <c r="GX37" s="166">
        <v>10.5213</v>
      </c>
      <c r="GY37" s="166">
        <v>11.8973</v>
      </c>
      <c r="GZ37" s="166">
        <v>11.4991</v>
      </c>
      <c r="HA37" s="166">
        <v>12</v>
      </c>
      <c r="HB37" s="166">
        <v>59.903300000000002</v>
      </c>
      <c r="HC37" s="166">
        <v>58.614600000000003</v>
      </c>
      <c r="HD37" s="166">
        <v>155.9</v>
      </c>
      <c r="HE37" s="166">
        <v>-155.06209999999999</v>
      </c>
      <c r="HF37" s="166">
        <v>-351.22289999999998</v>
      </c>
      <c r="HG37" s="166">
        <v>353.9289</v>
      </c>
      <c r="HH37" s="166">
        <v>93.062299999999993</v>
      </c>
      <c r="HI37" s="166">
        <v>-58.0901</v>
      </c>
      <c r="HJ37" s="166">
        <v>-57.6843</v>
      </c>
      <c r="HK37" s="166">
        <v>-52.870699999999999</v>
      </c>
      <c r="HL37" s="166">
        <v>-43.9343</v>
      </c>
      <c r="HM37" s="166">
        <v>74.581800000000001</v>
      </c>
      <c r="HN37" s="166">
        <v>73.586200000000005</v>
      </c>
      <c r="HO37" s="167"/>
      <c r="HP37" s="167"/>
      <c r="HQ37" s="166">
        <v>0.56310000000000004</v>
      </c>
      <c r="HR37" s="166">
        <v>0.45319999999999999</v>
      </c>
      <c r="HS37" s="166">
        <v>-16.9453</v>
      </c>
      <c r="HT37" s="166">
        <v>-17.4574</v>
      </c>
      <c r="HU37" s="167"/>
      <c r="HV37" s="167"/>
      <c r="HW37" s="166">
        <v>44.5</v>
      </c>
      <c r="HX37" s="166">
        <v>44.8</v>
      </c>
      <c r="HY37" s="166">
        <v>21.6799</v>
      </c>
      <c r="HZ37" s="166">
        <v>-67.52</v>
      </c>
      <c r="IA37" s="166">
        <v>-333.97449999999998</v>
      </c>
      <c r="IB37" s="166">
        <v>60.879199999999997</v>
      </c>
      <c r="IC37" s="166">
        <v>60.885100000000001</v>
      </c>
      <c r="ID37" s="166">
        <v>11.1</v>
      </c>
      <c r="IE37" s="166">
        <v>12</v>
      </c>
      <c r="IF37" s="166">
        <v>-0.4</v>
      </c>
      <c r="IG37" s="166">
        <v>-0.2</v>
      </c>
      <c r="IH37" s="167"/>
      <c r="II37" s="167"/>
      <c r="IJ37" s="166">
        <v>-89.577399999999997</v>
      </c>
      <c r="IK37" s="166">
        <v>76.282300000000006</v>
      </c>
      <c r="IL37" s="166">
        <v>65.066299999999998</v>
      </c>
      <c r="IM37" s="166">
        <v>32.795499999999997</v>
      </c>
      <c r="IN37" s="166">
        <v>33.538200000000003</v>
      </c>
      <c r="IO37" s="166">
        <v>-33.604599999999998</v>
      </c>
      <c r="IP37" s="166">
        <v>24.994900000000001</v>
      </c>
      <c r="IQ37" s="166">
        <v>-136.92269999999999</v>
      </c>
      <c r="IR37" s="166">
        <v>35.196199999999997</v>
      </c>
      <c r="IS37" s="166">
        <v>-26.8188</v>
      </c>
      <c r="IT37" s="166">
        <v>174.09059999999999</v>
      </c>
      <c r="IU37" s="166">
        <v>173.8347</v>
      </c>
      <c r="IV37" s="166">
        <v>134.9485</v>
      </c>
      <c r="IW37" s="166">
        <v>-55.230400000000003</v>
      </c>
      <c r="IX37" s="166">
        <v>-33.464300000000001</v>
      </c>
      <c r="IY37" s="166">
        <v>-92.439800000000005</v>
      </c>
      <c r="IZ37" s="166">
        <v>92.593100000000007</v>
      </c>
      <c r="JA37" s="166">
        <v>-10.229799999999999</v>
      </c>
      <c r="JB37" s="167"/>
      <c r="JC37" s="166">
        <v>27.44</v>
      </c>
      <c r="JD37" s="166">
        <v>7.21</v>
      </c>
      <c r="JE37" s="166">
        <v>7.1589999999999998</v>
      </c>
      <c r="JF37" s="166">
        <v>-27.04</v>
      </c>
      <c r="JG37" s="166">
        <v>2.64</v>
      </c>
      <c r="JH37" s="167"/>
      <c r="JI37" s="166">
        <v>-3.9841000000000002</v>
      </c>
      <c r="JJ37" s="166">
        <v>-16.7285</v>
      </c>
      <c r="JK37" s="166">
        <v>-22.06</v>
      </c>
      <c r="JL37" s="166">
        <v>14.5</v>
      </c>
      <c r="JM37" s="166">
        <v>46.872</v>
      </c>
      <c r="JN37" s="166">
        <v>46.628999999999998</v>
      </c>
      <c r="JO37" s="166">
        <v>11.1692</v>
      </c>
      <c r="JP37" s="167"/>
      <c r="JQ37" s="166">
        <v>48.125700000000002</v>
      </c>
      <c r="JR37" s="166">
        <v>49.729199999999999</v>
      </c>
      <c r="JS37" s="166">
        <v>48.845599999999997</v>
      </c>
      <c r="JT37" s="167"/>
      <c r="JU37" s="166">
        <v>-12.4</v>
      </c>
      <c r="JV37" s="166">
        <v>22.3858</v>
      </c>
      <c r="JW37" s="166">
        <v>8.49</v>
      </c>
      <c r="JX37" s="167"/>
      <c r="JY37" s="166">
        <v>-46.377299999999998</v>
      </c>
      <c r="JZ37" s="166">
        <v>77.388800000000003</v>
      </c>
      <c r="KA37" s="166">
        <v>53.732100000000003</v>
      </c>
      <c r="KB37" s="166">
        <v>-45.8842</v>
      </c>
      <c r="KC37" s="166">
        <v>-76.104399999999998</v>
      </c>
      <c r="KD37" s="166">
        <v>42.686100000000003</v>
      </c>
      <c r="KE37" s="166">
        <v>33.527700000000003</v>
      </c>
      <c r="KF37" s="166">
        <v>12.8</v>
      </c>
      <c r="KG37" s="166">
        <v>-12.7</v>
      </c>
      <c r="KH37" s="166">
        <v>-257.63040000000001</v>
      </c>
      <c r="KI37" s="166">
        <v>339.18060000000003</v>
      </c>
    </row>
    <row r="38" spans="1:295" ht="18" customHeight="1" x14ac:dyDescent="0.3">
      <c r="A38" s="162" t="s">
        <v>41</v>
      </c>
      <c r="B38" s="162" t="s">
        <v>760</v>
      </c>
      <c r="C38" s="166">
        <v>0</v>
      </c>
      <c r="D38" s="166">
        <v>20.1434</v>
      </c>
      <c r="E38" s="166">
        <v>-24.645</v>
      </c>
      <c r="F38" s="166">
        <v>10.1251</v>
      </c>
      <c r="G38" s="166">
        <v>20.792100000000001</v>
      </c>
      <c r="H38" s="167"/>
      <c r="I38" s="166">
        <v>61.042200000000001</v>
      </c>
      <c r="J38" s="166">
        <v>-145.13059999999999</v>
      </c>
      <c r="K38" s="167"/>
      <c r="L38" s="167"/>
      <c r="M38" s="166">
        <v>30.936499999999999</v>
      </c>
      <c r="N38" s="166">
        <v>-19.98</v>
      </c>
      <c r="O38" s="166">
        <v>-67.491</v>
      </c>
      <c r="P38" s="166">
        <v>61.6</v>
      </c>
      <c r="Q38" s="166">
        <v>17.388000000000002</v>
      </c>
      <c r="R38" s="166">
        <v>-61.6</v>
      </c>
      <c r="S38" s="166">
        <v>11.514799999999999</v>
      </c>
      <c r="T38" s="166">
        <v>85.537000000000006</v>
      </c>
      <c r="U38" s="166">
        <v>20.888100000000001</v>
      </c>
      <c r="V38" s="166">
        <v>20.917999999999999</v>
      </c>
      <c r="W38" s="166">
        <v>34.927399999999999</v>
      </c>
      <c r="X38" s="166">
        <v>10.4338</v>
      </c>
      <c r="Y38" s="166">
        <v>5.7154999999999996</v>
      </c>
      <c r="Z38" s="166">
        <v>6.1201999999999996</v>
      </c>
      <c r="AA38" s="167"/>
      <c r="AB38" s="167"/>
      <c r="AC38" s="166">
        <v>-70.84</v>
      </c>
      <c r="AD38" s="166">
        <v>-70.69</v>
      </c>
      <c r="AE38" s="167"/>
      <c r="AF38" s="166">
        <v>19.98</v>
      </c>
      <c r="AG38" s="166">
        <v>66</v>
      </c>
      <c r="AH38" s="166">
        <v>8.1069999999999993</v>
      </c>
      <c r="AI38" s="166">
        <v>0.161</v>
      </c>
      <c r="AJ38" s="168">
        <v>-53.67</v>
      </c>
      <c r="AK38" s="166">
        <v>-53.45</v>
      </c>
      <c r="AL38" s="166">
        <v>-75.23</v>
      </c>
      <c r="AM38" s="166">
        <v>53.67</v>
      </c>
      <c r="AN38" s="166">
        <v>53.98</v>
      </c>
      <c r="AO38" s="166">
        <v>14.2509</v>
      </c>
      <c r="AP38" s="166">
        <v>8.9512</v>
      </c>
      <c r="AQ38" s="166">
        <v>67.895200000000003</v>
      </c>
      <c r="AR38" s="166">
        <v>70.643600000000006</v>
      </c>
      <c r="AS38" s="166">
        <v>97.929000000000002</v>
      </c>
      <c r="AT38" s="166">
        <v>-51.708199999999998</v>
      </c>
      <c r="AU38" s="166">
        <v>-51.442700000000002</v>
      </c>
      <c r="AV38" s="166">
        <v>9.9298999999999999</v>
      </c>
      <c r="AW38" s="166">
        <v>9.8184000000000005</v>
      </c>
      <c r="AX38" s="166">
        <v>87.073499999999996</v>
      </c>
      <c r="AY38" s="166">
        <v>89.216800000000006</v>
      </c>
      <c r="AZ38" s="166">
        <v>-2.7517999999999998</v>
      </c>
      <c r="BA38" s="167"/>
      <c r="BB38" s="166">
        <v>-578.88369999999998</v>
      </c>
      <c r="BC38" s="166">
        <v>6.5444000000000004</v>
      </c>
      <c r="BD38" s="166">
        <v>-12.7</v>
      </c>
      <c r="BE38" s="166">
        <v>-13.6</v>
      </c>
      <c r="BF38" s="166">
        <v>57.067799999999998</v>
      </c>
      <c r="BG38" s="166">
        <v>56.721899999999998</v>
      </c>
      <c r="BH38" s="166">
        <v>-4.5906000000000002</v>
      </c>
      <c r="BI38" s="167"/>
      <c r="BJ38" s="166">
        <v>-80.368399999999994</v>
      </c>
      <c r="BK38" s="167"/>
      <c r="BL38" s="166">
        <v>8.4400999999999993</v>
      </c>
      <c r="BM38" s="166">
        <v>5.7611999999999997</v>
      </c>
      <c r="BN38" s="166">
        <v>626.45320000000004</v>
      </c>
      <c r="BO38" s="166">
        <v>186.55959999999999</v>
      </c>
      <c r="BP38" s="166">
        <v>185.55250000000001</v>
      </c>
      <c r="BQ38" s="166">
        <v>-496.05590000000001</v>
      </c>
      <c r="BR38" s="166">
        <v>709.04259999999999</v>
      </c>
      <c r="BS38" s="167"/>
      <c r="BT38" s="166">
        <v>-85.698599999999999</v>
      </c>
      <c r="BU38" s="166">
        <v>88.844899999999996</v>
      </c>
      <c r="BV38" s="166">
        <v>102.8293</v>
      </c>
      <c r="BW38" s="166">
        <v>28.64</v>
      </c>
      <c r="BX38" s="166">
        <v>30.78</v>
      </c>
      <c r="BY38" s="166">
        <v>71.989999999999995</v>
      </c>
      <c r="BZ38" s="166">
        <v>84.06</v>
      </c>
      <c r="CA38" s="166">
        <v>-45.273299999999999</v>
      </c>
      <c r="CB38" s="166">
        <v>-45.541200000000003</v>
      </c>
      <c r="CC38" s="166">
        <v>91.607399999999998</v>
      </c>
      <c r="CD38" s="166">
        <v>92.874200000000002</v>
      </c>
      <c r="CE38" s="166">
        <v>29.682400000000001</v>
      </c>
      <c r="CF38" s="166">
        <v>-190.68809999999999</v>
      </c>
      <c r="CG38" s="167"/>
      <c r="CH38" s="166">
        <v>18.440999999999999</v>
      </c>
      <c r="CI38" s="167"/>
      <c r="CJ38" s="167"/>
      <c r="CK38" s="167"/>
      <c r="CL38" s="166">
        <v>119.2</v>
      </c>
      <c r="CM38" s="166">
        <v>106.1</v>
      </c>
      <c r="CN38" s="166">
        <v>-16.91</v>
      </c>
      <c r="CO38" s="166">
        <v>80.2714</v>
      </c>
      <c r="CP38" s="166">
        <v>79.573599999999999</v>
      </c>
      <c r="CQ38" s="166">
        <v>78.541300000000007</v>
      </c>
      <c r="CR38" s="166">
        <v>22.533799999999999</v>
      </c>
      <c r="CS38" s="166">
        <v>22.640799999999999</v>
      </c>
      <c r="CT38" s="166">
        <v>55.183199999999999</v>
      </c>
      <c r="CU38" s="166">
        <v>-132.72049999999999</v>
      </c>
      <c r="CV38" s="166">
        <v>61.2605</v>
      </c>
      <c r="CW38" s="166">
        <v>13.649900000000001</v>
      </c>
      <c r="CX38" s="166">
        <v>58.02</v>
      </c>
      <c r="CY38" s="166">
        <v>33.25</v>
      </c>
      <c r="CZ38" s="166">
        <v>85.319800000000001</v>
      </c>
      <c r="DA38" s="166">
        <v>80.424499999999995</v>
      </c>
      <c r="DB38" s="166">
        <v>-32.93</v>
      </c>
      <c r="DC38" s="166">
        <v>-18.3371</v>
      </c>
      <c r="DD38" s="167"/>
      <c r="DE38" s="167"/>
      <c r="DF38" s="166">
        <v>-101.2825</v>
      </c>
      <c r="DG38" s="166">
        <v>-20.822600000000001</v>
      </c>
      <c r="DH38" s="166">
        <v>-20.5806</v>
      </c>
      <c r="DI38" s="166">
        <v>-118.2</v>
      </c>
      <c r="DJ38" s="166">
        <v>-119.2</v>
      </c>
      <c r="DK38" s="166">
        <v>32.269599999999997</v>
      </c>
      <c r="DL38" s="167"/>
      <c r="DM38" s="166">
        <v>60.598999999999997</v>
      </c>
      <c r="DN38" s="166">
        <v>92.596400000000003</v>
      </c>
      <c r="DO38" s="166">
        <v>65.56</v>
      </c>
      <c r="DP38" s="166">
        <v>-6.37</v>
      </c>
      <c r="DQ38" s="166">
        <v>59.597499999999997</v>
      </c>
      <c r="DR38" s="166">
        <v>100.5782</v>
      </c>
      <c r="DS38" s="166">
        <v>-24.71</v>
      </c>
      <c r="DT38" s="166">
        <v>-25.34</v>
      </c>
      <c r="DU38" s="166">
        <v>110.86</v>
      </c>
      <c r="DV38" s="166">
        <v>76.91</v>
      </c>
      <c r="DW38" s="166">
        <v>102.5091</v>
      </c>
      <c r="DX38" s="166">
        <v>100.56359999999999</v>
      </c>
      <c r="DY38" s="167"/>
      <c r="DZ38" s="166">
        <v>-22.336400000000001</v>
      </c>
      <c r="EA38" s="166">
        <v>224.62209999999999</v>
      </c>
      <c r="EB38" s="166">
        <v>177.04220000000001</v>
      </c>
      <c r="EC38" s="166">
        <v>172.21029999999999</v>
      </c>
      <c r="ED38" s="166">
        <v>175.12540000000001</v>
      </c>
      <c r="EE38" s="166">
        <v>31.071999999999999</v>
      </c>
      <c r="EF38" s="166">
        <v>52.390300000000003</v>
      </c>
      <c r="EG38" s="166">
        <v>-30.085000000000001</v>
      </c>
      <c r="EH38" s="166">
        <v>503.9248</v>
      </c>
      <c r="EI38" s="166">
        <v>-75.142399999999995</v>
      </c>
      <c r="EJ38" s="167"/>
      <c r="EK38" s="166">
        <v>-34.875900000000001</v>
      </c>
      <c r="EL38" s="166">
        <v>-33.291200000000003</v>
      </c>
      <c r="EM38" s="166">
        <v>15.4071</v>
      </c>
      <c r="EN38" s="166">
        <v>-32.437899999999999</v>
      </c>
      <c r="EO38" s="166">
        <v>-30.914899999999999</v>
      </c>
      <c r="EP38" s="166">
        <v>159.804</v>
      </c>
      <c r="EQ38" s="166">
        <v>-79.662899999999993</v>
      </c>
      <c r="ER38" s="166">
        <v>-81.902299999999997</v>
      </c>
      <c r="ES38" s="166">
        <v>26.590299999999999</v>
      </c>
      <c r="ET38" s="166">
        <v>0</v>
      </c>
      <c r="EU38" s="166">
        <v>-18.52</v>
      </c>
      <c r="EV38" s="166">
        <v>96.4</v>
      </c>
      <c r="EW38" s="166">
        <v>15.3369</v>
      </c>
      <c r="EX38" s="166">
        <v>-124.0385</v>
      </c>
      <c r="EY38" s="166">
        <v>-38.140599999999999</v>
      </c>
      <c r="EZ38" s="166">
        <v>-36.646799999999999</v>
      </c>
      <c r="FA38" s="166">
        <v>8.2454000000000001</v>
      </c>
      <c r="FB38" s="166">
        <v>-55.1539</v>
      </c>
      <c r="FC38" s="166">
        <v>20.655899999999999</v>
      </c>
      <c r="FD38" s="166">
        <v>23.793800000000001</v>
      </c>
      <c r="FE38" s="167"/>
      <c r="FF38" s="166">
        <v>22.886700000000001</v>
      </c>
      <c r="FG38" s="166">
        <v>41.101599999999998</v>
      </c>
      <c r="FH38" s="166">
        <v>41.223199999999999</v>
      </c>
      <c r="FI38" s="166">
        <v>40.302399999999999</v>
      </c>
      <c r="FJ38" s="166">
        <v>45.213200000000001</v>
      </c>
      <c r="FK38" s="166">
        <v>44.878300000000003</v>
      </c>
      <c r="FL38" s="166">
        <v>73.513300000000001</v>
      </c>
      <c r="FM38" s="166">
        <v>24.626000000000001</v>
      </c>
      <c r="FN38" s="166">
        <v>24.423500000000001</v>
      </c>
      <c r="FO38" s="166">
        <v>38.704300000000003</v>
      </c>
      <c r="FP38" s="166">
        <v>53.606000000000002</v>
      </c>
      <c r="FQ38" s="166">
        <v>14.6578</v>
      </c>
      <c r="FR38" s="166">
        <v>3.15</v>
      </c>
      <c r="FS38" s="166">
        <v>14.368499999999999</v>
      </c>
      <c r="FT38" s="166">
        <v>0.97440000000000004</v>
      </c>
      <c r="FU38" s="166">
        <v>-8.85</v>
      </c>
      <c r="FV38" s="166">
        <v>21</v>
      </c>
      <c r="FW38" s="166">
        <v>14.086499999999999</v>
      </c>
      <c r="FX38" s="166">
        <v>8.1498000000000008</v>
      </c>
      <c r="FY38" s="166">
        <v>-6.4279999999999999</v>
      </c>
      <c r="FZ38" s="166">
        <v>4.1920000000000002</v>
      </c>
      <c r="GA38" s="166">
        <v>10.819699999999999</v>
      </c>
      <c r="GB38" s="166">
        <v>43.36</v>
      </c>
      <c r="GC38" s="166">
        <v>-53.142899999999997</v>
      </c>
      <c r="GD38" s="166">
        <v>-38.779299999999999</v>
      </c>
      <c r="GE38" s="167"/>
      <c r="GF38" s="166">
        <v>81.904799999999994</v>
      </c>
      <c r="GG38" s="166">
        <v>24.2</v>
      </c>
      <c r="GH38" s="166">
        <v>-15.2948</v>
      </c>
      <c r="GI38" s="166">
        <v>1.5662</v>
      </c>
      <c r="GJ38" s="166">
        <v>2.0758000000000001</v>
      </c>
      <c r="GK38" s="166">
        <v>2.1463000000000001</v>
      </c>
      <c r="GL38" s="167"/>
      <c r="GM38" s="167"/>
      <c r="GN38" s="166">
        <v>-12.682700000000001</v>
      </c>
      <c r="GO38" s="166">
        <v>-38.026200000000003</v>
      </c>
      <c r="GP38" s="166">
        <v>19.6892</v>
      </c>
      <c r="GQ38" s="166">
        <v>40.039499999999997</v>
      </c>
      <c r="GR38" s="166">
        <v>56.146700000000003</v>
      </c>
      <c r="GS38" s="166">
        <v>61.017000000000003</v>
      </c>
      <c r="GT38" s="167"/>
      <c r="GU38" s="166">
        <v>-32.573099999999997</v>
      </c>
      <c r="GV38" s="166">
        <v>33.228200000000001</v>
      </c>
      <c r="GW38" s="166">
        <v>-67.213999999999999</v>
      </c>
      <c r="GX38" s="166">
        <v>11.198499999999999</v>
      </c>
      <c r="GY38" s="166">
        <v>11.985200000000001</v>
      </c>
      <c r="GZ38" s="166">
        <v>11.4991</v>
      </c>
      <c r="HA38" s="166">
        <v>12.724600000000001</v>
      </c>
      <c r="HB38" s="166">
        <v>60.997300000000003</v>
      </c>
      <c r="HC38" s="166">
        <v>61.1218</v>
      </c>
      <c r="HD38" s="166">
        <v>190.3</v>
      </c>
      <c r="HE38" s="166">
        <v>-191.3571</v>
      </c>
      <c r="HF38" s="166">
        <v>-398.54660000000001</v>
      </c>
      <c r="HG38" s="166">
        <v>399.72239999999999</v>
      </c>
      <c r="HH38" s="166">
        <v>114.1681</v>
      </c>
      <c r="HI38" s="166">
        <v>-58.732399999999998</v>
      </c>
      <c r="HJ38" s="166">
        <v>-59.876399999999997</v>
      </c>
      <c r="HK38" s="166">
        <v>-57.835099999999997</v>
      </c>
      <c r="HL38" s="166">
        <v>-48.840800000000002</v>
      </c>
      <c r="HM38" s="166">
        <v>75.099500000000006</v>
      </c>
      <c r="HN38" s="166">
        <v>76.467600000000004</v>
      </c>
      <c r="HO38" s="167"/>
      <c r="HP38" s="167"/>
      <c r="HQ38" s="166">
        <v>3.8151000000000002</v>
      </c>
      <c r="HR38" s="166">
        <v>3.1448999999999998</v>
      </c>
      <c r="HS38" s="166">
        <v>-20.6799</v>
      </c>
      <c r="HT38" s="166">
        <v>-21.401</v>
      </c>
      <c r="HU38" s="167"/>
      <c r="HV38" s="167"/>
      <c r="HW38" s="166">
        <v>44.8</v>
      </c>
      <c r="HX38" s="166">
        <v>45.6</v>
      </c>
      <c r="HY38" s="166">
        <v>21.863600000000002</v>
      </c>
      <c r="HZ38" s="166">
        <v>-62.72</v>
      </c>
      <c r="IA38" s="166">
        <v>-351.99770000000001</v>
      </c>
      <c r="IB38" s="166">
        <v>74.847300000000004</v>
      </c>
      <c r="IC38" s="166">
        <v>74.269099999999995</v>
      </c>
      <c r="ID38" s="166">
        <v>11.1</v>
      </c>
      <c r="IE38" s="166">
        <v>13.7</v>
      </c>
      <c r="IF38" s="166">
        <v>-1.1000000000000001</v>
      </c>
      <c r="IG38" s="166">
        <v>-1</v>
      </c>
      <c r="IH38" s="166">
        <v>1.173</v>
      </c>
      <c r="II38" s="166">
        <v>0.94499999999999995</v>
      </c>
      <c r="IJ38" s="166">
        <v>-112.3436</v>
      </c>
      <c r="IK38" s="166">
        <v>95.833600000000004</v>
      </c>
      <c r="IL38" s="166">
        <v>74.209999999999994</v>
      </c>
      <c r="IM38" s="166">
        <v>36.262099999999997</v>
      </c>
      <c r="IN38" s="166">
        <v>38.056100000000001</v>
      </c>
      <c r="IO38" s="166">
        <v>-35.103700000000003</v>
      </c>
      <c r="IP38" s="166">
        <v>30.6693</v>
      </c>
      <c r="IQ38" s="166">
        <v>-151.92189999999999</v>
      </c>
      <c r="IR38" s="166">
        <v>28.378299999999999</v>
      </c>
      <c r="IS38" s="166">
        <v>-29.783999999999999</v>
      </c>
      <c r="IT38" s="166">
        <v>173.75110000000001</v>
      </c>
      <c r="IU38" s="166">
        <v>168.364</v>
      </c>
      <c r="IV38" s="166">
        <v>148.0384</v>
      </c>
      <c r="IW38" s="166">
        <v>-67.144300000000001</v>
      </c>
      <c r="IX38" s="166">
        <v>-32.4178</v>
      </c>
      <c r="IY38" s="166">
        <v>-90.346800000000002</v>
      </c>
      <c r="IZ38" s="166">
        <v>91.343599999999995</v>
      </c>
      <c r="JA38" s="166">
        <v>-10.597799999999999</v>
      </c>
      <c r="JB38" s="167"/>
      <c r="JC38" s="166">
        <v>27.44</v>
      </c>
      <c r="JD38" s="166">
        <v>7.0940000000000003</v>
      </c>
      <c r="JE38" s="166">
        <v>7.1669999999999998</v>
      </c>
      <c r="JF38" s="166">
        <v>-26.72</v>
      </c>
      <c r="JG38" s="166">
        <v>3.2</v>
      </c>
      <c r="JH38" s="167"/>
      <c r="JI38" s="166">
        <v>-3.3371</v>
      </c>
      <c r="JJ38" s="166">
        <v>-19.099699999999999</v>
      </c>
      <c r="JK38" s="166">
        <v>-20.857600000000001</v>
      </c>
      <c r="JL38" s="166">
        <v>15.3</v>
      </c>
      <c r="JM38" s="166">
        <v>45.012999999999998</v>
      </c>
      <c r="JN38" s="166">
        <v>44.74</v>
      </c>
      <c r="JO38" s="166">
        <v>11.211</v>
      </c>
      <c r="JP38" s="166">
        <v>13.4602</v>
      </c>
      <c r="JQ38" s="166">
        <v>49.705399999999997</v>
      </c>
      <c r="JR38" s="166">
        <v>48.124699999999997</v>
      </c>
      <c r="JS38" s="166">
        <v>50.0488</v>
      </c>
      <c r="JT38" s="167"/>
      <c r="JU38" s="166">
        <v>-11.7</v>
      </c>
      <c r="JV38" s="166">
        <v>19.9252</v>
      </c>
      <c r="JW38" s="166">
        <v>8.4600000000000009</v>
      </c>
      <c r="JX38" s="167"/>
      <c r="JY38" s="166">
        <v>-48.717399999999998</v>
      </c>
      <c r="JZ38" s="166">
        <v>82.418000000000006</v>
      </c>
      <c r="KA38" s="166">
        <v>58.622700000000002</v>
      </c>
      <c r="KB38" s="166">
        <v>-49.125799999999998</v>
      </c>
      <c r="KC38" s="166">
        <v>-80.746200000000002</v>
      </c>
      <c r="KD38" s="166">
        <v>47.465200000000003</v>
      </c>
      <c r="KE38" s="166">
        <v>33.089500000000001</v>
      </c>
      <c r="KF38" s="166">
        <v>12.2</v>
      </c>
      <c r="KG38" s="166">
        <v>-12.6</v>
      </c>
      <c r="KH38" s="166">
        <v>-278.435</v>
      </c>
      <c r="KI38" s="166">
        <v>377.8854</v>
      </c>
    </row>
    <row r="39" spans="1:295" ht="18" customHeight="1" x14ac:dyDescent="0.3">
      <c r="A39" s="162" t="s">
        <v>41</v>
      </c>
      <c r="B39" s="162" t="s">
        <v>761</v>
      </c>
      <c r="C39" s="166">
        <v>0</v>
      </c>
      <c r="D39" s="167"/>
      <c r="E39" s="167"/>
      <c r="F39" s="166">
        <v>10.2042</v>
      </c>
      <c r="G39" s="166">
        <v>20.8216</v>
      </c>
      <c r="H39" s="167"/>
      <c r="I39" s="166">
        <v>61.182200000000002</v>
      </c>
      <c r="J39" s="166">
        <v>-148.42660000000001</v>
      </c>
      <c r="K39" s="167"/>
      <c r="L39" s="167"/>
      <c r="M39" s="167"/>
      <c r="N39" s="166">
        <v>-22.2</v>
      </c>
      <c r="O39" s="166">
        <v>-59.731999999999999</v>
      </c>
      <c r="P39" s="166">
        <v>55</v>
      </c>
      <c r="Q39" s="166">
        <v>18.216000000000001</v>
      </c>
      <c r="R39" s="166">
        <v>-52.8</v>
      </c>
      <c r="S39" s="166">
        <v>13.4032</v>
      </c>
      <c r="T39" s="166">
        <v>88.009399999999999</v>
      </c>
      <c r="U39" s="166">
        <v>20.385200000000001</v>
      </c>
      <c r="V39" s="167"/>
      <c r="W39" s="166">
        <v>34.447499999999998</v>
      </c>
      <c r="X39" s="166">
        <v>9.5812000000000008</v>
      </c>
      <c r="Y39" s="166">
        <v>5.4062999999999999</v>
      </c>
      <c r="Z39" s="166">
        <v>5.6905000000000001</v>
      </c>
      <c r="AA39" s="167"/>
      <c r="AB39" s="167"/>
      <c r="AC39" s="166">
        <v>-69.59</v>
      </c>
      <c r="AD39" s="166">
        <v>-69.41</v>
      </c>
      <c r="AE39" s="167"/>
      <c r="AF39" s="166">
        <v>22.2</v>
      </c>
      <c r="AG39" s="166">
        <v>57.2</v>
      </c>
      <c r="AH39" s="166">
        <v>7.5259999999999998</v>
      </c>
      <c r="AI39" s="166">
        <v>0.159</v>
      </c>
      <c r="AJ39" s="168">
        <v>-52.33</v>
      </c>
      <c r="AK39" s="166">
        <v>-51.33</v>
      </c>
      <c r="AL39" s="166">
        <v>-75.47</v>
      </c>
      <c r="AM39" s="166">
        <v>52.33</v>
      </c>
      <c r="AN39" s="166">
        <v>51.78</v>
      </c>
      <c r="AO39" s="166">
        <v>14.8108</v>
      </c>
      <c r="AP39" s="166">
        <v>7.7954999999999997</v>
      </c>
      <c r="AQ39" s="166">
        <v>67.165300000000002</v>
      </c>
      <c r="AR39" s="166">
        <v>70.616299999999995</v>
      </c>
      <c r="AS39" s="166">
        <v>95.238399999999999</v>
      </c>
      <c r="AT39" s="166">
        <v>-51.038400000000003</v>
      </c>
      <c r="AU39" s="166">
        <v>-51.144399999999997</v>
      </c>
      <c r="AV39" s="166">
        <v>8.3619000000000003</v>
      </c>
      <c r="AW39" s="166">
        <v>8.3899000000000008</v>
      </c>
      <c r="AX39" s="166">
        <v>86.805599999999998</v>
      </c>
      <c r="AY39" s="166">
        <v>88.4131</v>
      </c>
      <c r="AZ39" s="166">
        <v>-5.3436000000000003</v>
      </c>
      <c r="BA39" s="167"/>
      <c r="BB39" s="166">
        <v>-573.02250000000004</v>
      </c>
      <c r="BC39" s="166">
        <v>7.7910000000000004</v>
      </c>
      <c r="BD39" s="166">
        <v>-13.2</v>
      </c>
      <c r="BE39" s="166">
        <v>-14.1</v>
      </c>
      <c r="BF39" s="166">
        <v>57.221299999999999</v>
      </c>
      <c r="BG39" s="166">
        <v>56.286999999999999</v>
      </c>
      <c r="BH39" s="166">
        <v>-4.1303000000000001</v>
      </c>
      <c r="BI39" s="167"/>
      <c r="BJ39" s="166">
        <v>-80.111199999999997</v>
      </c>
      <c r="BK39" s="167"/>
      <c r="BL39" s="166">
        <v>8.4985999999999997</v>
      </c>
      <c r="BM39" s="166">
        <v>5.6999000000000004</v>
      </c>
      <c r="BN39" s="166">
        <v>618.57950000000005</v>
      </c>
      <c r="BO39" s="166">
        <v>180.27279999999999</v>
      </c>
      <c r="BP39" s="166">
        <v>181.0968</v>
      </c>
      <c r="BQ39" s="166">
        <v>-479.48430000000002</v>
      </c>
      <c r="BR39" s="166">
        <v>688.97239999999999</v>
      </c>
      <c r="BS39" s="167"/>
      <c r="BT39" s="166">
        <v>-104.6292</v>
      </c>
      <c r="BU39" s="166">
        <v>106.3716</v>
      </c>
      <c r="BV39" s="166">
        <v>103.7774</v>
      </c>
      <c r="BW39" s="166">
        <v>28.98</v>
      </c>
      <c r="BX39" s="166">
        <v>30.87</v>
      </c>
      <c r="BY39" s="167"/>
      <c r="BZ39" s="166">
        <v>85.05</v>
      </c>
      <c r="CA39" s="166">
        <v>-43.13</v>
      </c>
      <c r="CB39" s="166">
        <v>-43.13</v>
      </c>
      <c r="CC39" s="166">
        <v>89.733900000000006</v>
      </c>
      <c r="CD39" s="166">
        <v>90.397099999999995</v>
      </c>
      <c r="CE39" s="166">
        <v>30.682600000000001</v>
      </c>
      <c r="CF39" s="166">
        <v>-202.2525</v>
      </c>
      <c r="CG39" s="167"/>
      <c r="CH39" s="166">
        <v>17.929099999999998</v>
      </c>
      <c r="CI39" s="167"/>
      <c r="CJ39" s="167"/>
      <c r="CK39" s="167"/>
      <c r="CL39" s="166">
        <v>119</v>
      </c>
      <c r="CM39" s="166">
        <v>106.1</v>
      </c>
      <c r="CN39" s="166">
        <v>-16.95</v>
      </c>
      <c r="CO39" s="166">
        <v>78.066500000000005</v>
      </c>
      <c r="CP39" s="166">
        <v>77.4649</v>
      </c>
      <c r="CQ39" s="166">
        <v>76.988200000000006</v>
      </c>
      <c r="CR39" s="166">
        <v>17.655100000000001</v>
      </c>
      <c r="CS39" s="166">
        <v>18.186299999999999</v>
      </c>
      <c r="CT39" s="166">
        <v>53.814399999999999</v>
      </c>
      <c r="CU39" s="166">
        <v>-128.47499999999999</v>
      </c>
      <c r="CV39" s="166">
        <v>61.030099999999997</v>
      </c>
      <c r="CW39" s="166">
        <v>13.249599999999999</v>
      </c>
      <c r="CX39" s="166">
        <v>57.18</v>
      </c>
      <c r="CY39" s="166">
        <v>32.869999999999997</v>
      </c>
      <c r="CZ39" s="166">
        <v>86.022900000000007</v>
      </c>
      <c r="DA39" s="166">
        <v>81.742900000000006</v>
      </c>
      <c r="DB39" s="166">
        <v>-32.82</v>
      </c>
      <c r="DC39" s="166">
        <v>-18.9651</v>
      </c>
      <c r="DD39" s="167"/>
      <c r="DE39" s="167"/>
      <c r="DF39" s="166">
        <v>-104.9846</v>
      </c>
      <c r="DG39" s="166">
        <v>-21.584700000000002</v>
      </c>
      <c r="DH39" s="166">
        <v>-20.512</v>
      </c>
      <c r="DI39" s="166">
        <v>-117.6</v>
      </c>
      <c r="DJ39" s="166">
        <v>-116.3</v>
      </c>
      <c r="DK39" s="166">
        <v>32.357500000000002</v>
      </c>
      <c r="DL39" s="166">
        <v>65.634200000000007</v>
      </c>
      <c r="DM39" s="166">
        <v>60.129399999999997</v>
      </c>
      <c r="DN39" s="166">
        <v>92.596400000000003</v>
      </c>
      <c r="DO39" s="166">
        <v>64.900000000000006</v>
      </c>
      <c r="DP39" s="166">
        <v>-6.27</v>
      </c>
      <c r="DQ39" s="166">
        <v>59.643999999999998</v>
      </c>
      <c r="DR39" s="166">
        <v>104.0634</v>
      </c>
      <c r="DS39" s="166">
        <v>-24.73</v>
      </c>
      <c r="DT39" s="166">
        <v>-25.03</v>
      </c>
      <c r="DU39" s="166">
        <v>106.13</v>
      </c>
      <c r="DV39" s="166">
        <v>76.89</v>
      </c>
      <c r="DW39" s="166">
        <v>104.2182</v>
      </c>
      <c r="DX39" s="166">
        <v>102.8364</v>
      </c>
      <c r="DY39" s="167"/>
      <c r="DZ39" s="166">
        <v>-18.090900000000001</v>
      </c>
      <c r="EA39" s="166">
        <v>226.93989999999999</v>
      </c>
      <c r="EB39" s="166">
        <v>180.4222</v>
      </c>
      <c r="EC39" s="166">
        <v>175.58349999999999</v>
      </c>
      <c r="ED39" s="166">
        <v>176.1618</v>
      </c>
      <c r="EE39" s="166">
        <v>31.167999999999999</v>
      </c>
      <c r="EF39" s="166">
        <v>38.140999999999998</v>
      </c>
      <c r="EG39" s="166">
        <v>-29.971</v>
      </c>
      <c r="EH39" s="166">
        <v>494.98840000000001</v>
      </c>
      <c r="EI39" s="166">
        <v>-39.183399999999999</v>
      </c>
      <c r="EJ39" s="167"/>
      <c r="EK39" s="166">
        <v>-35.407899999999998</v>
      </c>
      <c r="EL39" s="166">
        <v>-33.54</v>
      </c>
      <c r="EM39" s="166">
        <v>30.859300000000001</v>
      </c>
      <c r="EN39" s="166">
        <v>-17.445499999999999</v>
      </c>
      <c r="EO39" s="166">
        <v>-16.6416</v>
      </c>
      <c r="EP39" s="166">
        <v>47.664000000000001</v>
      </c>
      <c r="EQ39" s="166">
        <v>-61.897599999999997</v>
      </c>
      <c r="ER39" s="166">
        <v>-62.7134</v>
      </c>
      <c r="ES39" s="166">
        <v>26.124700000000001</v>
      </c>
      <c r="ET39" s="166">
        <v>0</v>
      </c>
      <c r="EU39" s="166">
        <v>-19.32</v>
      </c>
      <c r="EV39" s="166">
        <v>1</v>
      </c>
      <c r="EW39" s="166">
        <v>15.3202</v>
      </c>
      <c r="EX39" s="166">
        <v>-97.717299999999994</v>
      </c>
      <c r="EY39" s="166">
        <v>-35.92</v>
      </c>
      <c r="EZ39" s="166">
        <v>-35.188099999999999</v>
      </c>
      <c r="FA39" s="166">
        <v>3.4801000000000002</v>
      </c>
      <c r="FB39" s="166">
        <v>-35.714500000000001</v>
      </c>
      <c r="FC39" s="166">
        <v>0</v>
      </c>
      <c r="FD39" s="166">
        <v>23.379300000000001</v>
      </c>
      <c r="FE39" s="167"/>
      <c r="FF39" s="166">
        <v>23.0854</v>
      </c>
      <c r="FG39" s="166">
        <v>41.081099999999999</v>
      </c>
      <c r="FH39" s="166">
        <v>41.203899999999997</v>
      </c>
      <c r="FI39" s="166">
        <v>39.649799999999999</v>
      </c>
      <c r="FJ39" s="166">
        <v>42.366399999999999</v>
      </c>
      <c r="FK39" s="166">
        <v>42.533900000000003</v>
      </c>
      <c r="FL39" s="166">
        <v>65.475399999999993</v>
      </c>
      <c r="FM39" s="166">
        <v>20.218699999999998</v>
      </c>
      <c r="FN39" s="166">
        <v>20.116800000000001</v>
      </c>
      <c r="FO39" s="166">
        <v>36.073</v>
      </c>
      <c r="FP39" s="166">
        <v>48.235100000000003</v>
      </c>
      <c r="FQ39" s="166">
        <v>16.422999999999998</v>
      </c>
      <c r="FR39" s="166">
        <v>5.89</v>
      </c>
      <c r="FS39" s="166">
        <v>14.295299999999999</v>
      </c>
      <c r="FT39" s="166">
        <v>1.0451999999999999</v>
      </c>
      <c r="FU39" s="166">
        <v>-8.94</v>
      </c>
      <c r="FV39" s="166">
        <v>20.190000000000001</v>
      </c>
      <c r="FW39" s="166">
        <v>17.158300000000001</v>
      </c>
      <c r="FX39" s="167"/>
      <c r="FY39" s="166">
        <v>-6.4240000000000004</v>
      </c>
      <c r="FZ39" s="166">
        <v>4.4800000000000004</v>
      </c>
      <c r="GA39" s="167"/>
      <c r="GB39" s="166">
        <v>47.44</v>
      </c>
      <c r="GC39" s="166">
        <v>-47.390500000000003</v>
      </c>
      <c r="GD39" s="166">
        <v>-34.903100000000002</v>
      </c>
      <c r="GE39" s="166">
        <v>16.760000000000002</v>
      </c>
      <c r="GF39" s="166">
        <v>88.846299999999999</v>
      </c>
      <c r="GG39" s="166">
        <v>22.6</v>
      </c>
      <c r="GH39" s="166">
        <v>-18.729800000000001</v>
      </c>
      <c r="GI39" s="166">
        <v>-1.744</v>
      </c>
      <c r="GJ39" s="166">
        <v>-1.8815999999999999</v>
      </c>
      <c r="GK39" s="166">
        <v>2.1978</v>
      </c>
      <c r="GL39" s="167"/>
      <c r="GM39" s="167"/>
      <c r="GN39" s="166">
        <v>-15.0899</v>
      </c>
      <c r="GO39" s="166">
        <v>-42.0396</v>
      </c>
      <c r="GP39" s="166">
        <v>19.713999999999999</v>
      </c>
      <c r="GQ39" s="166">
        <v>44.203099999999999</v>
      </c>
      <c r="GR39" s="166">
        <v>62.9786</v>
      </c>
      <c r="GS39" s="166">
        <v>63.4514</v>
      </c>
      <c r="GT39" s="166">
        <v>-155.25970000000001</v>
      </c>
      <c r="GU39" s="166">
        <v>-32.606200000000001</v>
      </c>
      <c r="GV39" s="166">
        <v>43.447899999999997</v>
      </c>
      <c r="GW39" s="166">
        <v>-74.878399999999999</v>
      </c>
      <c r="GX39" s="166">
        <v>11.6408</v>
      </c>
      <c r="GY39" s="166">
        <v>11.868</v>
      </c>
      <c r="GZ39" s="166">
        <v>11.4253</v>
      </c>
      <c r="HA39" s="166">
        <v>13.662800000000001</v>
      </c>
      <c r="HB39" s="166">
        <v>71.824399999999997</v>
      </c>
      <c r="HC39" s="166">
        <v>70.211200000000005</v>
      </c>
      <c r="HD39" s="166">
        <v>165.1</v>
      </c>
      <c r="HE39" s="166">
        <v>-163.73240000000001</v>
      </c>
      <c r="HF39" s="166">
        <v>-378.9676</v>
      </c>
      <c r="HG39" s="166">
        <v>381.23950000000002</v>
      </c>
      <c r="HH39" s="166">
        <v>138.99639999999999</v>
      </c>
      <c r="HI39" s="166">
        <v>-70.150099999999995</v>
      </c>
      <c r="HJ39" s="166">
        <v>-68.011099999999999</v>
      </c>
      <c r="HK39" s="166">
        <v>-54.577399999999997</v>
      </c>
      <c r="HL39" s="166">
        <v>-44.873699999999999</v>
      </c>
      <c r="HM39" s="166">
        <v>75.962599999999995</v>
      </c>
      <c r="HN39" s="166">
        <v>75.155600000000007</v>
      </c>
      <c r="HO39" s="167"/>
      <c r="HP39" s="167"/>
      <c r="HQ39" s="166">
        <v>0.70589999999999997</v>
      </c>
      <c r="HR39" s="166">
        <v>0.4642</v>
      </c>
      <c r="HS39" s="166">
        <v>-37.8673</v>
      </c>
      <c r="HT39" s="166">
        <v>-37.945599999999999</v>
      </c>
      <c r="HU39" s="167"/>
      <c r="HV39" s="167"/>
      <c r="HW39" s="166">
        <v>44.5</v>
      </c>
      <c r="HX39" s="166">
        <v>45.6</v>
      </c>
      <c r="HY39" s="166">
        <v>21.617899999999999</v>
      </c>
      <c r="HZ39" s="166">
        <v>-33.520000000000003</v>
      </c>
      <c r="IA39" s="166">
        <v>-344.41219999999998</v>
      </c>
      <c r="IB39" s="166">
        <v>67.738500000000002</v>
      </c>
      <c r="IC39" s="166">
        <v>67.074600000000004</v>
      </c>
      <c r="ID39" s="166">
        <v>11.7</v>
      </c>
      <c r="IE39" s="166">
        <v>13.1</v>
      </c>
      <c r="IF39" s="166">
        <v>0.5</v>
      </c>
      <c r="IG39" s="166">
        <v>1.4</v>
      </c>
      <c r="IH39" s="166">
        <v>1.0530999999999999</v>
      </c>
      <c r="II39" s="166">
        <v>0.98450000000000004</v>
      </c>
      <c r="IJ39" s="166">
        <v>-126.9903</v>
      </c>
      <c r="IK39" s="166">
        <v>68.638300000000001</v>
      </c>
      <c r="IL39" s="166">
        <v>109.78570000000001</v>
      </c>
      <c r="IM39" s="166">
        <v>69.049700000000001</v>
      </c>
      <c r="IN39" s="166">
        <v>41.042400000000001</v>
      </c>
      <c r="IO39" s="166">
        <v>-65.5137</v>
      </c>
      <c r="IP39" s="166">
        <v>60.0105</v>
      </c>
      <c r="IQ39" s="166">
        <v>-138.10499999999999</v>
      </c>
      <c r="IR39" s="166">
        <v>0</v>
      </c>
      <c r="IS39" s="166">
        <v>-57.406999999999996</v>
      </c>
      <c r="IT39" s="166">
        <v>173.23060000000001</v>
      </c>
      <c r="IU39" s="166">
        <v>176.08</v>
      </c>
      <c r="IV39" s="166">
        <v>139.0531</v>
      </c>
      <c r="IW39" s="166">
        <v>-98.257400000000004</v>
      </c>
      <c r="IX39" s="166">
        <v>-13.0275</v>
      </c>
      <c r="IY39" s="166">
        <v>-112.526</v>
      </c>
      <c r="IZ39" s="166">
        <v>111.3481</v>
      </c>
      <c r="JA39" s="166">
        <v>-10.729699999999999</v>
      </c>
      <c r="JB39" s="167"/>
      <c r="JC39" s="166">
        <v>24.4</v>
      </c>
      <c r="JD39" s="166">
        <v>7.0869999999999997</v>
      </c>
      <c r="JE39" s="166">
        <v>7.0949999999999998</v>
      </c>
      <c r="JF39" s="166">
        <v>-24.32</v>
      </c>
      <c r="JG39" s="166">
        <v>1.1200000000000001</v>
      </c>
      <c r="JH39" s="167"/>
      <c r="JI39" s="166">
        <v>-1.8448</v>
      </c>
      <c r="JJ39" s="166">
        <v>-18.193300000000001</v>
      </c>
      <c r="JK39" s="166">
        <v>-21.4435</v>
      </c>
      <c r="JL39" s="166">
        <v>12.7</v>
      </c>
      <c r="JM39" s="166">
        <v>45.478000000000002</v>
      </c>
      <c r="JN39" s="166">
        <v>46.287999999999997</v>
      </c>
      <c r="JO39" s="166">
        <v>11.1487</v>
      </c>
      <c r="JP39" s="166">
        <v>13.474600000000001</v>
      </c>
      <c r="JQ39" s="166">
        <v>49.384700000000002</v>
      </c>
      <c r="JR39" s="166">
        <v>50.690100000000001</v>
      </c>
      <c r="JS39" s="166">
        <v>49.491300000000003</v>
      </c>
      <c r="JT39" s="167"/>
      <c r="JU39" s="166">
        <v>-13</v>
      </c>
      <c r="JV39" s="166">
        <v>20.961600000000001</v>
      </c>
      <c r="JW39" s="166">
        <v>8.32</v>
      </c>
      <c r="JX39" s="167"/>
      <c r="JY39" s="166">
        <v>-46.386499999999998</v>
      </c>
      <c r="JZ39" s="166">
        <v>79.735900000000001</v>
      </c>
      <c r="KA39" s="166">
        <v>55.1691</v>
      </c>
      <c r="KB39" s="166">
        <v>-45.770299999999999</v>
      </c>
      <c r="KC39" s="166">
        <v>-78.3001</v>
      </c>
      <c r="KD39" s="166">
        <v>43.538200000000003</v>
      </c>
      <c r="KE39" s="166">
        <v>34.1723</v>
      </c>
      <c r="KF39" s="166">
        <v>13.4</v>
      </c>
      <c r="KG39" s="166">
        <v>-12.8</v>
      </c>
      <c r="KH39" s="166">
        <v>-241.36930000000001</v>
      </c>
      <c r="KI39" s="166">
        <v>352.77319999999997</v>
      </c>
    </row>
    <row r="40" spans="1:295" ht="18" customHeight="1" x14ac:dyDescent="0.3">
      <c r="A40" s="162" t="s">
        <v>41</v>
      </c>
      <c r="B40" s="162" t="s">
        <v>762</v>
      </c>
      <c r="C40" s="169">
        <v>0</v>
      </c>
      <c r="D40" s="169">
        <v>20.0806</v>
      </c>
      <c r="E40" s="170"/>
      <c r="F40" s="169">
        <v>10.096299999999999</v>
      </c>
      <c r="G40" s="169">
        <v>19.5626</v>
      </c>
      <c r="H40" s="170"/>
      <c r="I40" s="169">
        <v>61.078299999999999</v>
      </c>
      <c r="J40" s="169">
        <v>-147.2516</v>
      </c>
      <c r="K40" s="169">
        <v>62.5702</v>
      </c>
      <c r="L40" s="170"/>
      <c r="M40" s="169">
        <v>31.054300000000001</v>
      </c>
      <c r="N40" s="169">
        <v>-13.32</v>
      </c>
      <c r="O40" s="169">
        <v>-59.941000000000003</v>
      </c>
      <c r="P40" s="169">
        <v>55</v>
      </c>
      <c r="Q40" s="169">
        <v>17.388000000000002</v>
      </c>
      <c r="R40" s="169">
        <v>-52.8</v>
      </c>
      <c r="S40" s="169">
        <v>13.1958</v>
      </c>
      <c r="T40" s="169">
        <v>91.086600000000004</v>
      </c>
      <c r="U40" s="169">
        <v>20.433299999999999</v>
      </c>
      <c r="V40" s="169">
        <v>20.899000000000001</v>
      </c>
      <c r="W40" s="169">
        <v>34.363900000000001</v>
      </c>
      <c r="X40" s="169">
        <v>9.8150999999999993</v>
      </c>
      <c r="Y40" s="169">
        <v>5.6924000000000001</v>
      </c>
      <c r="Z40" s="169">
        <v>5.742</v>
      </c>
      <c r="AA40" s="170"/>
      <c r="AB40" s="170"/>
      <c r="AC40" s="169">
        <v>-67.86</v>
      </c>
      <c r="AD40" s="169">
        <v>-67.31</v>
      </c>
      <c r="AE40" s="170"/>
      <c r="AF40" s="169">
        <v>13.32</v>
      </c>
      <c r="AG40" s="169">
        <v>57.2</v>
      </c>
      <c r="AH40" s="169">
        <v>8.2420000000000009</v>
      </c>
      <c r="AI40" s="169">
        <v>0.16400000000000001</v>
      </c>
      <c r="AJ40" s="171">
        <v>-49.56</v>
      </c>
      <c r="AK40" s="169">
        <v>-48.9</v>
      </c>
      <c r="AL40" s="169">
        <v>-73.75</v>
      </c>
      <c r="AM40" s="169">
        <v>49.56</v>
      </c>
      <c r="AN40" s="169">
        <v>49.32</v>
      </c>
      <c r="AO40" s="169">
        <v>14.4224</v>
      </c>
      <c r="AP40" s="169">
        <v>8.0439000000000007</v>
      </c>
      <c r="AQ40" s="169">
        <v>66.460300000000004</v>
      </c>
      <c r="AR40" s="169">
        <v>69.169799999999995</v>
      </c>
      <c r="AS40" s="169">
        <v>61.690300000000001</v>
      </c>
      <c r="AT40" s="169">
        <v>-51.440300000000001</v>
      </c>
      <c r="AU40" s="169">
        <v>-51.2331</v>
      </c>
      <c r="AV40" s="169">
        <v>7.8334000000000001</v>
      </c>
      <c r="AW40" s="169">
        <v>7.6272000000000002</v>
      </c>
      <c r="AX40" s="169">
        <v>89.216800000000006</v>
      </c>
      <c r="AY40" s="169">
        <v>90.422499999999999</v>
      </c>
      <c r="AZ40" s="169">
        <v>-4.8771000000000004</v>
      </c>
      <c r="BA40" s="170"/>
      <c r="BB40" s="169">
        <v>-580.55290000000002</v>
      </c>
      <c r="BC40" s="169">
        <v>6.8822000000000001</v>
      </c>
      <c r="BD40" s="169">
        <v>-12.9</v>
      </c>
      <c r="BE40" s="169">
        <v>-13.7</v>
      </c>
      <c r="BF40" s="169">
        <v>57.360100000000003</v>
      </c>
      <c r="BG40" s="169">
        <v>56.091500000000003</v>
      </c>
      <c r="BH40" s="169">
        <v>-4.0136000000000003</v>
      </c>
      <c r="BI40" s="170"/>
      <c r="BJ40" s="169">
        <v>-81.6691</v>
      </c>
      <c r="BK40" s="170"/>
      <c r="BL40" s="169">
        <v>8.2065999999999999</v>
      </c>
      <c r="BM40" s="169">
        <v>5.5010000000000003</v>
      </c>
      <c r="BN40" s="169">
        <v>622.48580000000004</v>
      </c>
      <c r="BO40" s="169">
        <v>187.93289999999999</v>
      </c>
      <c r="BP40" s="169">
        <v>187.68879999999999</v>
      </c>
      <c r="BQ40" s="169">
        <v>-511.05020000000002</v>
      </c>
      <c r="BR40" s="169">
        <v>693.01790000000005</v>
      </c>
      <c r="BS40" s="170"/>
      <c r="BT40" s="169">
        <v>-72.284000000000006</v>
      </c>
      <c r="BU40" s="169">
        <v>73.810699999999997</v>
      </c>
      <c r="BV40" s="169">
        <v>103.8772</v>
      </c>
      <c r="BW40" s="169">
        <v>29</v>
      </c>
      <c r="BX40" s="169">
        <v>30.69</v>
      </c>
      <c r="BY40" s="169">
        <v>72</v>
      </c>
      <c r="BZ40" s="170"/>
      <c r="CA40" s="169">
        <v>-42.996000000000002</v>
      </c>
      <c r="CB40" s="169">
        <v>-44.067700000000002</v>
      </c>
      <c r="CC40" s="169">
        <v>90.664900000000003</v>
      </c>
      <c r="CD40" s="169">
        <v>90.593900000000005</v>
      </c>
      <c r="CE40" s="169">
        <v>31.4925</v>
      </c>
      <c r="CF40" s="169">
        <v>-187.66640000000001</v>
      </c>
      <c r="CG40" s="170"/>
      <c r="CH40" s="169">
        <v>18.84</v>
      </c>
      <c r="CI40" s="170"/>
      <c r="CJ40" s="170"/>
      <c r="CK40" s="170"/>
      <c r="CL40" s="169">
        <v>117.6</v>
      </c>
      <c r="CM40" s="169">
        <v>105</v>
      </c>
      <c r="CN40" s="169">
        <v>-16.93</v>
      </c>
      <c r="CO40" s="169">
        <v>80.592299999999994</v>
      </c>
      <c r="CP40" s="169">
        <v>79.534700000000001</v>
      </c>
      <c r="CQ40" s="169">
        <v>78.6892</v>
      </c>
      <c r="CR40" s="169">
        <v>22.3126</v>
      </c>
      <c r="CS40" s="169">
        <v>23.101299999999998</v>
      </c>
      <c r="CT40" s="169">
        <v>54.764299999999999</v>
      </c>
      <c r="CU40" s="169">
        <v>-132.845</v>
      </c>
      <c r="CV40" s="169">
        <v>61.464100000000002</v>
      </c>
      <c r="CW40" s="169">
        <v>13.3081</v>
      </c>
      <c r="CX40" s="169">
        <v>58.98</v>
      </c>
      <c r="CY40" s="169">
        <v>33.54</v>
      </c>
      <c r="CZ40" s="169">
        <v>84.851100000000002</v>
      </c>
      <c r="DA40" s="169">
        <v>80.424499999999995</v>
      </c>
      <c r="DB40" s="169">
        <v>-33.07</v>
      </c>
      <c r="DC40" s="169">
        <v>-17.834700000000002</v>
      </c>
      <c r="DD40" s="170"/>
      <c r="DE40" s="170"/>
      <c r="DF40" s="169">
        <v>-110.72929999999999</v>
      </c>
      <c r="DG40" s="169">
        <v>-20.810099999999998</v>
      </c>
      <c r="DH40" s="169">
        <v>-20.732800000000001</v>
      </c>
      <c r="DI40" s="169">
        <v>-121.2</v>
      </c>
      <c r="DJ40" s="169">
        <v>-119.3</v>
      </c>
      <c r="DK40" s="169">
        <v>31.846599999999999</v>
      </c>
      <c r="DL40" s="169">
        <v>65.634200000000007</v>
      </c>
      <c r="DM40" s="169">
        <v>58.250799999999998</v>
      </c>
      <c r="DN40" s="169">
        <v>92.596400000000003</v>
      </c>
      <c r="DO40" s="169">
        <v>64.849999999999994</v>
      </c>
      <c r="DP40" s="169">
        <v>-6.25</v>
      </c>
      <c r="DQ40" s="169">
        <v>60.201999999999998</v>
      </c>
      <c r="DR40" s="169">
        <v>109.6237</v>
      </c>
      <c r="DS40" s="169">
        <v>-24.35</v>
      </c>
      <c r="DT40" s="169">
        <v>-25</v>
      </c>
      <c r="DU40" s="169">
        <v>108.03</v>
      </c>
      <c r="DV40" s="169">
        <v>76.03</v>
      </c>
      <c r="DW40" s="169">
        <v>109.43640000000001</v>
      </c>
      <c r="DX40" s="169">
        <v>106.6545</v>
      </c>
      <c r="DY40" s="170"/>
      <c r="DZ40" s="169">
        <v>-17.136399999999998</v>
      </c>
      <c r="EA40" s="169">
        <v>228.72839999999999</v>
      </c>
      <c r="EB40" s="169">
        <v>181.94370000000001</v>
      </c>
      <c r="EC40" s="169">
        <v>176.7381</v>
      </c>
      <c r="ED40" s="169">
        <v>179.6053</v>
      </c>
      <c r="EE40" s="169">
        <v>30.828499999999998</v>
      </c>
      <c r="EF40" s="169">
        <v>59.685000000000002</v>
      </c>
      <c r="EG40" s="169">
        <v>-29.783999999999999</v>
      </c>
      <c r="EH40" s="169">
        <v>524.43409999999994</v>
      </c>
      <c r="EI40" s="169">
        <v>-30.148299999999999</v>
      </c>
      <c r="EJ40" s="170"/>
      <c r="EK40" s="169">
        <v>-35.7575</v>
      </c>
      <c r="EL40" s="169">
        <v>-33.829000000000001</v>
      </c>
      <c r="EM40" s="169">
        <v>9.2050000000000001</v>
      </c>
      <c r="EN40" s="169">
        <v>-33.203400000000002</v>
      </c>
      <c r="EO40" s="169">
        <v>-31.5395</v>
      </c>
      <c r="EP40" s="169">
        <v>142.90799999999999</v>
      </c>
      <c r="EQ40" s="169">
        <v>-75.559100000000001</v>
      </c>
      <c r="ER40" s="169">
        <v>-76.3887</v>
      </c>
      <c r="ES40" s="169">
        <v>25.895600000000002</v>
      </c>
      <c r="ET40" s="169">
        <v>0</v>
      </c>
      <c r="EU40" s="169">
        <v>-20.09</v>
      </c>
      <c r="EV40" s="169">
        <v>96.9</v>
      </c>
      <c r="EW40" s="169">
        <v>14.872400000000001</v>
      </c>
      <c r="EX40" s="169">
        <v>-127.19629999999999</v>
      </c>
      <c r="EY40" s="169">
        <v>-36.093299999999999</v>
      </c>
      <c r="EZ40" s="169">
        <v>-35.490299999999998</v>
      </c>
      <c r="FA40" s="169">
        <v>6.7812999999999999</v>
      </c>
      <c r="FB40" s="169">
        <v>-55.281599999999997</v>
      </c>
      <c r="FC40" s="169">
        <v>17.351199999999999</v>
      </c>
      <c r="FD40" s="169">
        <v>22.468699999999998</v>
      </c>
      <c r="FE40" s="170"/>
      <c r="FF40" s="169">
        <v>21.8339</v>
      </c>
      <c r="FG40" s="169">
        <v>40.375500000000002</v>
      </c>
      <c r="FH40" s="169">
        <v>41.4193</v>
      </c>
      <c r="FI40" s="169">
        <v>40.212600000000002</v>
      </c>
      <c r="FJ40" s="169">
        <v>42.7014</v>
      </c>
      <c r="FK40" s="169">
        <v>44.878300000000003</v>
      </c>
      <c r="FL40" s="169">
        <v>77.029899999999998</v>
      </c>
      <c r="FM40" s="169">
        <v>19.182099999999998</v>
      </c>
      <c r="FN40" s="169">
        <v>19.341699999999999</v>
      </c>
      <c r="FO40" s="169">
        <v>38.944499999999998</v>
      </c>
      <c r="FP40" s="169">
        <v>51.8155</v>
      </c>
      <c r="FQ40" s="169">
        <v>21.03</v>
      </c>
      <c r="FR40" s="169">
        <v>10.58</v>
      </c>
      <c r="FS40" s="169">
        <v>14.4955</v>
      </c>
      <c r="FT40" s="169">
        <v>1.0343</v>
      </c>
      <c r="FU40" s="169">
        <v>-9.17</v>
      </c>
      <c r="FV40" s="169">
        <v>19.75</v>
      </c>
      <c r="FW40" s="169">
        <v>20.035599999999999</v>
      </c>
      <c r="FX40" s="170"/>
      <c r="FY40" s="169">
        <v>-6.7309999999999999</v>
      </c>
      <c r="FZ40" s="169">
        <v>4.49</v>
      </c>
      <c r="GA40" s="170"/>
      <c r="GB40" s="169">
        <v>51.09</v>
      </c>
      <c r="GC40" s="169">
        <v>-52.1417</v>
      </c>
      <c r="GD40" s="169">
        <v>-40.242199999999997</v>
      </c>
      <c r="GE40" s="169">
        <v>17.14</v>
      </c>
      <c r="GF40" s="169">
        <v>92.094800000000006</v>
      </c>
      <c r="GG40" s="169">
        <v>23.1</v>
      </c>
      <c r="GH40" s="169">
        <v>-17.808</v>
      </c>
      <c r="GI40" s="169">
        <v>-2.1143999999999998</v>
      </c>
      <c r="GJ40" s="169">
        <v>-2.331</v>
      </c>
      <c r="GK40" s="169">
        <v>2.2004000000000001</v>
      </c>
      <c r="GL40" s="170"/>
      <c r="GM40" s="170"/>
      <c r="GN40" s="169">
        <v>-14.384600000000001</v>
      </c>
      <c r="GO40" s="169">
        <v>-41.495800000000003</v>
      </c>
      <c r="GP40" s="169">
        <v>18.854600000000001</v>
      </c>
      <c r="GQ40" s="169">
        <v>43.247199999999999</v>
      </c>
      <c r="GR40" s="169">
        <v>59.309100000000001</v>
      </c>
      <c r="GS40" s="169">
        <v>60.148200000000003</v>
      </c>
      <c r="GT40" s="169">
        <v>-150.42349999999999</v>
      </c>
      <c r="GU40" s="169">
        <v>-31.731100000000001</v>
      </c>
      <c r="GV40" s="169">
        <v>43.000900000000001</v>
      </c>
      <c r="GW40" s="169">
        <v>-73.431899999999999</v>
      </c>
      <c r="GX40" s="169">
        <v>11.293799999999999</v>
      </c>
      <c r="GY40" s="169">
        <v>12.004799999999999</v>
      </c>
      <c r="GZ40" s="169">
        <v>11.4991</v>
      </c>
      <c r="HA40" s="169">
        <v>12</v>
      </c>
      <c r="HB40" s="169">
        <v>71.103800000000007</v>
      </c>
      <c r="HC40" s="169">
        <v>72.75</v>
      </c>
      <c r="HD40" s="169">
        <v>196.5</v>
      </c>
      <c r="HE40" s="169">
        <v>-194.47309999999999</v>
      </c>
      <c r="HF40" s="169">
        <v>-404.7396</v>
      </c>
      <c r="HG40" s="169">
        <v>407.60570000000001</v>
      </c>
      <c r="HH40" s="169">
        <v>151.88579999999999</v>
      </c>
      <c r="HI40" s="169">
        <v>-69.942999999999998</v>
      </c>
      <c r="HJ40" s="169">
        <v>-70.008399999999995</v>
      </c>
      <c r="HK40" s="169">
        <v>-54.198099999999997</v>
      </c>
      <c r="HL40" s="169">
        <v>-43.843400000000003</v>
      </c>
      <c r="HM40" s="169">
        <v>77.379400000000004</v>
      </c>
      <c r="HN40" s="169">
        <v>77.476500000000001</v>
      </c>
      <c r="HO40" s="169">
        <v>-10.9786</v>
      </c>
      <c r="HP40" s="169">
        <v>-10.6904</v>
      </c>
      <c r="HQ40" s="169">
        <v>4.8037999999999998</v>
      </c>
      <c r="HR40" s="169">
        <v>4.5731000000000002</v>
      </c>
      <c r="HS40" s="169">
        <v>-33.695799999999998</v>
      </c>
      <c r="HT40" s="169">
        <v>-33.324399999999997</v>
      </c>
      <c r="HU40" s="170"/>
      <c r="HV40" s="170"/>
      <c r="HW40" s="169">
        <v>45.1</v>
      </c>
      <c r="HX40" s="169">
        <v>44.1</v>
      </c>
      <c r="HY40" s="169">
        <v>21.6371</v>
      </c>
      <c r="HZ40" s="169">
        <v>-47.44</v>
      </c>
      <c r="IA40" s="169">
        <v>-346.60980000000001</v>
      </c>
      <c r="IB40" s="169">
        <v>69.826899999999995</v>
      </c>
      <c r="IC40" s="169">
        <v>69.573700000000002</v>
      </c>
      <c r="ID40" s="169">
        <v>11.6</v>
      </c>
      <c r="IE40" s="169">
        <v>12</v>
      </c>
      <c r="IF40" s="169">
        <v>-3.5</v>
      </c>
      <c r="IG40" s="169">
        <v>-2.8</v>
      </c>
      <c r="IH40" s="170"/>
      <c r="II40" s="169">
        <v>0.85670000000000002</v>
      </c>
      <c r="IJ40" s="169">
        <v>-145.64850000000001</v>
      </c>
      <c r="IK40" s="169">
        <v>53.269199999999998</v>
      </c>
      <c r="IL40" s="169">
        <v>124.2989</v>
      </c>
      <c r="IM40" s="169">
        <v>77.177099999999996</v>
      </c>
      <c r="IN40" s="169">
        <v>37.781500000000001</v>
      </c>
      <c r="IO40" s="169">
        <v>-73.582700000000003</v>
      </c>
      <c r="IP40" s="169">
        <v>66.417299999999997</v>
      </c>
      <c r="IQ40" s="169">
        <v>-136.06620000000001</v>
      </c>
      <c r="IR40" s="169">
        <v>0</v>
      </c>
      <c r="IS40" s="169">
        <v>-68.441000000000003</v>
      </c>
      <c r="IT40" s="169">
        <v>168.56020000000001</v>
      </c>
      <c r="IU40" s="169">
        <v>171.62219999999999</v>
      </c>
      <c r="IV40" s="169">
        <v>139.69980000000001</v>
      </c>
      <c r="IW40" s="169">
        <v>-109.3652</v>
      </c>
      <c r="IX40" s="169">
        <v>-2.1194000000000002</v>
      </c>
      <c r="IY40" s="169">
        <v>-112.07510000000001</v>
      </c>
      <c r="IZ40" s="169">
        <v>113.5437</v>
      </c>
      <c r="JA40" s="169">
        <v>-10.784599999999999</v>
      </c>
      <c r="JB40" s="170"/>
      <c r="JC40" s="169">
        <v>24.8</v>
      </c>
      <c r="JD40" s="169">
        <v>7.15</v>
      </c>
      <c r="JE40" s="169">
        <v>7.165</v>
      </c>
      <c r="JF40" s="169">
        <v>-24.72</v>
      </c>
      <c r="JG40" s="169">
        <v>1.52</v>
      </c>
      <c r="JH40" s="170"/>
      <c r="JI40" s="169">
        <v>-1.5213000000000001</v>
      </c>
      <c r="JJ40" s="169">
        <v>-17.811900000000001</v>
      </c>
      <c r="JK40" s="169">
        <v>-22.236999999999998</v>
      </c>
      <c r="JL40" s="169">
        <v>13.3</v>
      </c>
      <c r="JM40" s="169">
        <v>47.823</v>
      </c>
      <c r="JN40" s="169">
        <v>47.518999999999998</v>
      </c>
      <c r="JO40" s="169">
        <v>11.214700000000001</v>
      </c>
      <c r="JP40" s="169">
        <v>13.4695</v>
      </c>
      <c r="JQ40" s="169">
        <v>50.204900000000002</v>
      </c>
      <c r="JR40" s="169">
        <v>50.883499999999998</v>
      </c>
      <c r="JS40" s="169">
        <v>51.273099999999999</v>
      </c>
      <c r="JT40" s="170"/>
      <c r="JU40" s="169">
        <v>-11.4</v>
      </c>
      <c r="JV40" s="169">
        <v>21.9693</v>
      </c>
      <c r="JW40" s="169">
        <v>8.43</v>
      </c>
      <c r="JX40" s="170"/>
      <c r="JY40" s="169">
        <v>-45.069000000000003</v>
      </c>
      <c r="JZ40" s="169">
        <v>80.722499999999997</v>
      </c>
      <c r="KA40" s="169">
        <v>55.222099999999998</v>
      </c>
      <c r="KB40" s="169">
        <v>-45.354900000000001</v>
      </c>
      <c r="KC40" s="169">
        <v>-78.481999999999999</v>
      </c>
      <c r="KD40" s="169">
        <v>43.141100000000002</v>
      </c>
      <c r="KE40" s="169">
        <v>35.401699999999998</v>
      </c>
      <c r="KF40" s="169">
        <v>11</v>
      </c>
      <c r="KG40" s="169">
        <v>-9.8000000000000007</v>
      </c>
      <c r="KH40" s="169">
        <v>-250.78389999999999</v>
      </c>
      <c r="KI40" s="169">
        <v>355.33170000000001</v>
      </c>
    </row>
    <row r="41" spans="1:295" ht="18" customHeight="1" x14ac:dyDescent="0.3">
      <c r="A41" s="162" t="s">
        <v>41</v>
      </c>
      <c r="B41" s="162" t="s">
        <v>763</v>
      </c>
      <c r="C41" s="163">
        <v>0</v>
      </c>
      <c r="D41" s="163">
        <v>20.293700000000001</v>
      </c>
      <c r="E41" s="163">
        <v>-25.47</v>
      </c>
      <c r="F41" s="163">
        <v>-30.584700000000002</v>
      </c>
      <c r="G41" s="163">
        <v>21.057099999999998</v>
      </c>
      <c r="H41" s="164"/>
      <c r="I41" s="163">
        <v>59.545099999999998</v>
      </c>
      <c r="J41" s="163">
        <v>-126.0985</v>
      </c>
      <c r="K41" s="163">
        <v>61.925600000000003</v>
      </c>
      <c r="L41" s="163">
        <v>31.581</v>
      </c>
      <c r="M41" s="163">
        <v>30.96</v>
      </c>
      <c r="N41" s="163">
        <v>-8.8800000000000008</v>
      </c>
      <c r="O41" s="163">
        <v>-57.97</v>
      </c>
      <c r="P41" s="163">
        <v>52.8</v>
      </c>
      <c r="Q41" s="163">
        <v>16.559999999999999</v>
      </c>
      <c r="R41" s="163">
        <v>-52.8</v>
      </c>
      <c r="S41" s="163">
        <v>13.134499999999999</v>
      </c>
      <c r="T41" s="163">
        <v>91.141800000000003</v>
      </c>
      <c r="U41" s="163">
        <v>20.654399999999999</v>
      </c>
      <c r="V41" s="163">
        <v>21.006499999999999</v>
      </c>
      <c r="W41" s="163">
        <v>35.001300000000001</v>
      </c>
      <c r="X41" s="163">
        <v>10.720800000000001</v>
      </c>
      <c r="Y41" s="163">
        <v>5.6837</v>
      </c>
      <c r="Z41" s="163">
        <v>5.8673999999999999</v>
      </c>
      <c r="AA41" s="164"/>
      <c r="AB41" s="164"/>
      <c r="AC41" s="163">
        <v>-65.44</v>
      </c>
      <c r="AD41" s="163">
        <v>-65.290000000000006</v>
      </c>
      <c r="AE41" s="164"/>
      <c r="AF41" s="163">
        <v>8.8800000000000008</v>
      </c>
      <c r="AG41" s="163">
        <v>57.2</v>
      </c>
      <c r="AH41" s="163">
        <v>8.609</v>
      </c>
      <c r="AI41" s="163">
        <v>0.16600000000000001</v>
      </c>
      <c r="AJ41" s="165">
        <v>-48.84</v>
      </c>
      <c r="AK41" s="163">
        <v>-48.9</v>
      </c>
      <c r="AL41" s="163">
        <v>-71.52</v>
      </c>
      <c r="AM41" s="163">
        <v>48.84</v>
      </c>
      <c r="AN41" s="163">
        <v>49.01</v>
      </c>
      <c r="AO41" s="163">
        <v>14.804600000000001</v>
      </c>
      <c r="AP41" s="163">
        <v>7.7666000000000004</v>
      </c>
      <c r="AQ41" s="163">
        <v>68.151799999999994</v>
      </c>
      <c r="AR41" s="163">
        <v>71.400599999999997</v>
      </c>
      <c r="AS41" s="163">
        <v>56.158000000000001</v>
      </c>
      <c r="AT41" s="163">
        <v>-49.0291</v>
      </c>
      <c r="AU41" s="163">
        <v>-48.784100000000002</v>
      </c>
      <c r="AV41" s="163">
        <v>9.7189999999999994</v>
      </c>
      <c r="AW41" s="163">
        <v>9.4587000000000003</v>
      </c>
      <c r="AX41" s="163">
        <v>85.198099999999997</v>
      </c>
      <c r="AY41" s="163">
        <v>86.2697</v>
      </c>
      <c r="AZ41" s="163">
        <v>-3.9933000000000001</v>
      </c>
      <c r="BA41" s="163">
        <v>0</v>
      </c>
      <c r="BB41" s="163">
        <v>-548.75609999999995</v>
      </c>
      <c r="BC41" s="163">
        <v>7.51</v>
      </c>
      <c r="BD41" s="163">
        <v>-12.8</v>
      </c>
      <c r="BE41" s="163">
        <v>-13.5</v>
      </c>
      <c r="BF41" s="163">
        <v>55.0227</v>
      </c>
      <c r="BG41" s="163">
        <v>54.128799999999998</v>
      </c>
      <c r="BH41" s="163">
        <v>-4.2667999999999999</v>
      </c>
      <c r="BI41" s="164"/>
      <c r="BJ41" s="163">
        <v>-74.633700000000005</v>
      </c>
      <c r="BK41" s="164"/>
      <c r="BL41" s="163">
        <v>7.9961000000000002</v>
      </c>
      <c r="BM41" s="163">
        <v>5.4673999999999996</v>
      </c>
      <c r="BN41" s="163">
        <v>592.54719999999998</v>
      </c>
      <c r="BO41" s="163">
        <v>182.50059999999999</v>
      </c>
      <c r="BP41" s="163">
        <v>182.6532</v>
      </c>
      <c r="BQ41" s="163">
        <v>-505.18560000000002</v>
      </c>
      <c r="BR41" s="163">
        <v>667.64350000000002</v>
      </c>
      <c r="BS41" s="164"/>
      <c r="BT41" s="163">
        <v>-53.5246</v>
      </c>
      <c r="BU41" s="163">
        <v>54.570300000000003</v>
      </c>
      <c r="BV41" s="163">
        <v>105.01479999999999</v>
      </c>
      <c r="BW41" s="163">
        <v>28.55</v>
      </c>
      <c r="BX41" s="163">
        <v>30.47</v>
      </c>
      <c r="BY41" s="164"/>
      <c r="BZ41" s="163">
        <v>84.1</v>
      </c>
      <c r="CA41" s="163">
        <v>-48.086399999999998</v>
      </c>
      <c r="CB41" s="163">
        <v>-48.086399999999998</v>
      </c>
      <c r="CC41" s="163">
        <v>95.204400000000007</v>
      </c>
      <c r="CD41" s="163">
        <v>95.394499999999994</v>
      </c>
      <c r="CE41" s="163">
        <v>31.340399999999999</v>
      </c>
      <c r="CF41" s="163">
        <v>-181.26949999999999</v>
      </c>
      <c r="CG41" s="164"/>
      <c r="CH41" s="163">
        <v>16.753799999999998</v>
      </c>
      <c r="CI41" s="164"/>
      <c r="CJ41" s="164"/>
      <c r="CK41" s="164"/>
      <c r="CL41" s="163">
        <v>114.6</v>
      </c>
      <c r="CM41" s="163">
        <v>101.9</v>
      </c>
      <c r="CN41" s="163">
        <v>-16.86</v>
      </c>
      <c r="CO41" s="163">
        <v>80.048400000000001</v>
      </c>
      <c r="CP41" s="163">
        <v>79.4178</v>
      </c>
      <c r="CQ41" s="163">
        <v>78.208299999999994</v>
      </c>
      <c r="CR41" s="163">
        <v>22.5441</v>
      </c>
      <c r="CS41" s="163">
        <v>23.367000000000001</v>
      </c>
      <c r="CT41" s="163">
        <v>50.534999999999997</v>
      </c>
      <c r="CU41" s="163">
        <v>-130.59010000000001</v>
      </c>
      <c r="CV41" s="163">
        <v>57.7346</v>
      </c>
      <c r="CW41" s="163">
        <v>13.4504</v>
      </c>
      <c r="CX41" s="163">
        <v>55.96</v>
      </c>
      <c r="CY41" s="163">
        <v>32.42</v>
      </c>
      <c r="CZ41" s="163">
        <v>85.788600000000002</v>
      </c>
      <c r="DA41" s="163">
        <v>80.424499999999995</v>
      </c>
      <c r="DB41" s="163">
        <v>-33.950000000000003</v>
      </c>
      <c r="DC41" s="163">
        <v>-17.834700000000002</v>
      </c>
      <c r="DD41" s="164"/>
      <c r="DE41" s="164"/>
      <c r="DF41" s="163">
        <v>-122.9408</v>
      </c>
      <c r="DG41" s="163">
        <v>-20.843699999999998</v>
      </c>
      <c r="DH41" s="163">
        <v>-21.153099999999998</v>
      </c>
      <c r="DI41" s="163">
        <v>-118.4</v>
      </c>
      <c r="DJ41" s="163">
        <v>-116.9</v>
      </c>
      <c r="DK41" s="163">
        <v>31.582899999999999</v>
      </c>
      <c r="DL41" s="163">
        <v>64.755200000000002</v>
      </c>
      <c r="DM41" s="163">
        <v>59.659700000000001</v>
      </c>
      <c r="DN41" s="163">
        <v>91.424599999999998</v>
      </c>
      <c r="DO41" s="163">
        <v>64.180000000000007</v>
      </c>
      <c r="DP41" s="163">
        <v>-6.7</v>
      </c>
      <c r="DQ41" s="163">
        <v>59.302999999999997</v>
      </c>
      <c r="DR41" s="163">
        <v>121.0919</v>
      </c>
      <c r="DS41" s="163">
        <v>-24.29</v>
      </c>
      <c r="DT41" s="163">
        <v>-24.5</v>
      </c>
      <c r="DU41" s="163">
        <v>108.54</v>
      </c>
      <c r="DV41" s="163">
        <v>75.77</v>
      </c>
      <c r="DW41" s="163">
        <v>122.25449999999999</v>
      </c>
      <c r="DX41" s="163">
        <v>120.8</v>
      </c>
      <c r="DY41" s="164"/>
      <c r="DZ41" s="163">
        <v>-17.2364</v>
      </c>
      <c r="EA41" s="163">
        <v>235.5155</v>
      </c>
      <c r="EB41" s="163">
        <v>190.10169999999999</v>
      </c>
      <c r="EC41" s="163">
        <v>184.09309999999999</v>
      </c>
      <c r="ED41" s="163">
        <v>186.76390000000001</v>
      </c>
      <c r="EE41" s="163">
        <v>30.569299999999998</v>
      </c>
      <c r="EF41" s="163">
        <v>43.900700000000001</v>
      </c>
      <c r="EG41" s="163">
        <v>-29.138999999999999</v>
      </c>
      <c r="EH41" s="163">
        <v>516.24189999999999</v>
      </c>
      <c r="EI41" s="163">
        <v>58.442599999999999</v>
      </c>
      <c r="EJ41" s="164"/>
      <c r="EK41" s="163">
        <v>-35.519500000000001</v>
      </c>
      <c r="EL41" s="163">
        <v>-33.451099999999997</v>
      </c>
      <c r="EM41" s="163">
        <v>23.794699999999999</v>
      </c>
      <c r="EN41" s="163">
        <v>-20.6709</v>
      </c>
      <c r="EO41" s="163">
        <v>-19.011199999999999</v>
      </c>
      <c r="EP41" s="163">
        <v>69.168000000000006</v>
      </c>
      <c r="EQ41" s="163">
        <v>-63.322600000000001</v>
      </c>
      <c r="ER41" s="163">
        <v>-64.236900000000006</v>
      </c>
      <c r="ES41" s="163">
        <v>26.076000000000001</v>
      </c>
      <c r="ET41" s="163">
        <v>16.14</v>
      </c>
      <c r="EU41" s="163">
        <v>-24.47</v>
      </c>
      <c r="EV41" s="163">
        <v>1</v>
      </c>
      <c r="EW41" s="163">
        <v>14.192500000000001</v>
      </c>
      <c r="EX41" s="163">
        <v>-99.066299999999998</v>
      </c>
      <c r="EY41" s="163">
        <v>-35.951799999999999</v>
      </c>
      <c r="EZ41" s="163">
        <v>-35.252000000000002</v>
      </c>
      <c r="FA41" s="163">
        <v>5.3373999999999997</v>
      </c>
      <c r="FB41" s="163">
        <v>-41.108699999999999</v>
      </c>
      <c r="FC41" s="163">
        <v>4.0705999999999998</v>
      </c>
      <c r="FD41" s="163">
        <v>23.003299999999999</v>
      </c>
      <c r="FE41" s="164"/>
      <c r="FF41" s="163">
        <v>22.29</v>
      </c>
      <c r="FG41" s="163">
        <v>41.9803</v>
      </c>
      <c r="FH41" s="163">
        <v>42.823099999999997</v>
      </c>
      <c r="FI41" s="163">
        <v>41.195799999999998</v>
      </c>
      <c r="FJ41" s="163">
        <v>47.892499999999998</v>
      </c>
      <c r="FK41" s="163">
        <v>47.892499999999998</v>
      </c>
      <c r="FL41" s="163">
        <v>53.251100000000001</v>
      </c>
      <c r="FM41" s="163">
        <v>19.375599999999999</v>
      </c>
      <c r="FN41" s="163">
        <v>18.3721</v>
      </c>
      <c r="FO41" s="163">
        <v>29.077100000000002</v>
      </c>
      <c r="FP41" s="163">
        <v>41.6449</v>
      </c>
      <c r="FQ41" s="163">
        <v>9.7211999999999996</v>
      </c>
      <c r="FR41" s="163">
        <v>0.16</v>
      </c>
      <c r="FS41" s="163">
        <v>14.366099999999999</v>
      </c>
      <c r="FT41" s="163">
        <v>1.077</v>
      </c>
      <c r="FU41" s="163">
        <v>-9.08</v>
      </c>
      <c r="FV41" s="163">
        <v>19.399999999999999</v>
      </c>
      <c r="FW41" s="163">
        <v>9.2001000000000008</v>
      </c>
      <c r="FX41" s="164"/>
      <c r="FY41" s="163">
        <v>-7.0250000000000004</v>
      </c>
      <c r="FZ41" s="163">
        <v>4.3940000000000001</v>
      </c>
      <c r="GA41" s="164"/>
      <c r="GB41" s="163">
        <v>42.72</v>
      </c>
      <c r="GC41" s="163">
        <v>-43.206200000000003</v>
      </c>
      <c r="GD41" s="163">
        <v>-29.794599999999999</v>
      </c>
      <c r="GE41" s="163">
        <v>17.579999999999998</v>
      </c>
      <c r="GF41" s="163">
        <v>87.792699999999996</v>
      </c>
      <c r="GG41" s="163">
        <v>21.7</v>
      </c>
      <c r="GH41" s="163">
        <v>-17.900500000000001</v>
      </c>
      <c r="GI41" s="163">
        <v>-1.8536999999999999</v>
      </c>
      <c r="GJ41" s="163">
        <v>-2.0156999999999998</v>
      </c>
      <c r="GK41" s="163">
        <v>2.16</v>
      </c>
      <c r="GL41" s="164"/>
      <c r="GM41" s="164"/>
      <c r="GN41" s="163">
        <v>-14.6472</v>
      </c>
      <c r="GO41" s="163">
        <v>-41.144500000000001</v>
      </c>
      <c r="GP41" s="163">
        <v>19.934899999999999</v>
      </c>
      <c r="GQ41" s="163">
        <v>43.082599999999999</v>
      </c>
      <c r="GR41" s="163">
        <v>60.331099999999999</v>
      </c>
      <c r="GS41" s="163">
        <v>60.098199999999999</v>
      </c>
      <c r="GT41" s="163">
        <v>-151.06100000000001</v>
      </c>
      <c r="GU41" s="163">
        <v>-30.540299999999998</v>
      </c>
      <c r="GV41" s="163">
        <v>42.250999999999998</v>
      </c>
      <c r="GW41" s="163">
        <v>-70.7697</v>
      </c>
      <c r="GX41" s="163">
        <v>10.5</v>
      </c>
      <c r="GY41" s="163">
        <v>12.0829</v>
      </c>
      <c r="GZ41" s="163">
        <v>11.657299999999999</v>
      </c>
      <c r="HA41" s="164"/>
      <c r="HB41" s="163">
        <v>96.831999999999994</v>
      </c>
      <c r="HC41" s="163">
        <v>97.897000000000006</v>
      </c>
      <c r="HD41" s="163">
        <v>245.2</v>
      </c>
      <c r="HE41" s="163">
        <v>-246.50200000000001</v>
      </c>
      <c r="HF41" s="163">
        <v>-486.32229999999998</v>
      </c>
      <c r="HG41" s="163">
        <v>487.5539</v>
      </c>
      <c r="HH41" s="163">
        <v>271.2876</v>
      </c>
      <c r="HI41" s="163">
        <v>-94.9</v>
      </c>
      <c r="HJ41" s="163">
        <v>-93.588499999999996</v>
      </c>
      <c r="HK41" s="163">
        <v>-51.9818</v>
      </c>
      <c r="HL41" s="163">
        <v>-41.838099999999997</v>
      </c>
      <c r="HM41" s="163">
        <v>76.7286</v>
      </c>
      <c r="HN41" s="163">
        <v>74.431299999999993</v>
      </c>
      <c r="HO41" s="163">
        <v>-41.776200000000003</v>
      </c>
      <c r="HP41" s="163">
        <v>-41.894799999999996</v>
      </c>
      <c r="HQ41" s="163">
        <v>30.2376</v>
      </c>
      <c r="HR41" s="163">
        <v>30.182600000000001</v>
      </c>
      <c r="HS41" s="163">
        <v>-44.738</v>
      </c>
      <c r="HT41" s="163">
        <v>-44.096800000000002</v>
      </c>
      <c r="HU41" s="164"/>
      <c r="HV41" s="164"/>
      <c r="HW41" s="163">
        <v>35.6</v>
      </c>
      <c r="HX41" s="163">
        <v>35.200000000000003</v>
      </c>
      <c r="HY41" s="163">
        <v>21.720500000000001</v>
      </c>
      <c r="HZ41" s="163">
        <v>-19.84</v>
      </c>
      <c r="IA41" s="163">
        <v>-289.83679999999998</v>
      </c>
      <c r="IB41" s="163">
        <v>77.991399999999999</v>
      </c>
      <c r="IC41" s="163">
        <v>77.700299999999999</v>
      </c>
      <c r="ID41" s="163">
        <v>13.9</v>
      </c>
      <c r="IE41" s="163">
        <v>-15.6</v>
      </c>
      <c r="IF41" s="163">
        <v>-28.4</v>
      </c>
      <c r="IG41" s="163">
        <v>-28.3</v>
      </c>
      <c r="IH41" s="163">
        <v>0.9486</v>
      </c>
      <c r="II41" s="163">
        <v>0.74550000000000005</v>
      </c>
      <c r="IJ41" s="163">
        <v>-268.83620000000002</v>
      </c>
      <c r="IK41" s="163">
        <v>-30.191500000000001</v>
      </c>
      <c r="IL41" s="163">
        <v>256.16419999999999</v>
      </c>
      <c r="IM41" s="163">
        <v>199.38470000000001</v>
      </c>
      <c r="IN41" s="163">
        <v>59.157200000000003</v>
      </c>
      <c r="IO41" s="163">
        <v>-197.81790000000001</v>
      </c>
      <c r="IP41" s="163">
        <v>197.02780000000001</v>
      </c>
      <c r="IQ41" s="163">
        <v>-146.41730000000001</v>
      </c>
      <c r="IR41" s="163">
        <v>-122.71040000000001</v>
      </c>
      <c r="IS41" s="163">
        <v>-195.5754</v>
      </c>
      <c r="IT41" s="163">
        <v>170.61199999999999</v>
      </c>
      <c r="IU41" s="163">
        <v>169.90119999999999</v>
      </c>
      <c r="IV41" s="163">
        <v>154.55009999999999</v>
      </c>
      <c r="IW41" s="163">
        <v>-246.77180000000001</v>
      </c>
      <c r="IX41" s="163">
        <v>124.40479999999999</v>
      </c>
      <c r="IY41" s="163">
        <v>-117.1096</v>
      </c>
      <c r="IZ41" s="163">
        <v>117.755</v>
      </c>
      <c r="JA41" s="163">
        <v>-10.098000000000001</v>
      </c>
      <c r="JB41" s="164"/>
      <c r="JC41" s="163">
        <v>20.64</v>
      </c>
      <c r="JD41" s="163">
        <v>7.15</v>
      </c>
      <c r="JE41" s="163">
        <v>7.1609999999999996</v>
      </c>
      <c r="JF41" s="163">
        <v>-20.56</v>
      </c>
      <c r="JG41" s="163">
        <v>-3.04</v>
      </c>
      <c r="JH41" s="164"/>
      <c r="JI41" s="163">
        <v>3.3127</v>
      </c>
      <c r="JJ41" s="163">
        <v>-19.014299999999999</v>
      </c>
      <c r="JK41" s="163">
        <v>-27.8309</v>
      </c>
      <c r="JL41" s="163">
        <v>15.4</v>
      </c>
      <c r="JM41" s="163">
        <v>49.982999999999997</v>
      </c>
      <c r="JN41" s="163">
        <v>49.668999999999997</v>
      </c>
      <c r="JO41" s="163">
        <v>11.338900000000001</v>
      </c>
      <c r="JP41" s="163">
        <v>13.578799999999999</v>
      </c>
      <c r="JQ41" s="163">
        <v>49.318300000000001</v>
      </c>
      <c r="JR41" s="163">
        <v>49.361400000000003</v>
      </c>
      <c r="JS41" s="163">
        <v>50.406300000000002</v>
      </c>
      <c r="JT41" s="164"/>
      <c r="JU41" s="163">
        <v>16.399999999999999</v>
      </c>
      <c r="JV41" s="163">
        <v>29.3247</v>
      </c>
      <c r="JW41" s="163">
        <v>8.43</v>
      </c>
      <c r="JX41" s="164"/>
      <c r="JY41" s="163">
        <v>-46.387500000000003</v>
      </c>
      <c r="JZ41" s="163">
        <v>78.156300000000002</v>
      </c>
      <c r="KA41" s="163">
        <v>51.961199999999998</v>
      </c>
      <c r="KB41" s="163">
        <v>-46.550600000000003</v>
      </c>
      <c r="KC41" s="163">
        <v>-75.6601</v>
      </c>
      <c r="KD41" s="163">
        <v>40.554299999999998</v>
      </c>
      <c r="KE41" s="163">
        <v>34.524500000000003</v>
      </c>
      <c r="KF41" s="163">
        <v>-16.8</v>
      </c>
      <c r="KG41" s="163">
        <v>15.6</v>
      </c>
      <c r="KH41" s="163">
        <v>-210.71019999999999</v>
      </c>
      <c r="KI41" s="163">
        <v>334.30380000000002</v>
      </c>
    </row>
    <row r="42" spans="1:295" ht="18" customHeight="1" x14ac:dyDescent="0.3">
      <c r="A42" s="162" t="s">
        <v>41</v>
      </c>
      <c r="B42" s="162" t="s">
        <v>764</v>
      </c>
      <c r="C42" s="166">
        <v>0</v>
      </c>
      <c r="D42" s="166">
        <v>20.086200000000002</v>
      </c>
      <c r="E42" s="167"/>
      <c r="F42" s="166">
        <v>-35.480800000000002</v>
      </c>
      <c r="G42" s="166">
        <v>21.0213</v>
      </c>
      <c r="H42" s="167"/>
      <c r="I42" s="166">
        <v>59.107199999999999</v>
      </c>
      <c r="J42" s="166">
        <v>-120.48050000000001</v>
      </c>
      <c r="K42" s="166">
        <v>59.587699999999998</v>
      </c>
      <c r="L42" s="166">
        <v>30.1431</v>
      </c>
      <c r="M42" s="166">
        <v>29.566500000000001</v>
      </c>
      <c r="N42" s="166">
        <v>-6.66</v>
      </c>
      <c r="O42" s="166">
        <v>-53.292000000000002</v>
      </c>
      <c r="P42" s="166">
        <v>46.2</v>
      </c>
      <c r="Q42" s="166">
        <v>14.076000000000001</v>
      </c>
      <c r="R42" s="166">
        <v>-46.2</v>
      </c>
      <c r="S42" s="166">
        <v>13.273999999999999</v>
      </c>
      <c r="T42" s="166">
        <v>74.012200000000007</v>
      </c>
      <c r="U42" s="166">
        <v>20.579799999999999</v>
      </c>
      <c r="V42" s="166">
        <v>20.954699999999999</v>
      </c>
      <c r="W42" s="166">
        <v>34.618099999999998</v>
      </c>
      <c r="X42" s="166">
        <v>10.733599999999999</v>
      </c>
      <c r="Y42" s="166">
        <v>6.0198</v>
      </c>
      <c r="Z42" s="166">
        <v>5.7496</v>
      </c>
      <c r="AA42" s="167"/>
      <c r="AB42" s="167"/>
      <c r="AC42" s="166">
        <v>-67.25</v>
      </c>
      <c r="AD42" s="166">
        <v>-67.48</v>
      </c>
      <c r="AE42" s="167"/>
      <c r="AF42" s="166">
        <v>6.66</v>
      </c>
      <c r="AG42" s="166">
        <v>50.6</v>
      </c>
      <c r="AH42" s="166">
        <v>8.7159999999999993</v>
      </c>
      <c r="AI42" s="166">
        <v>0.16500000000000001</v>
      </c>
      <c r="AJ42" s="168">
        <v>-52.9</v>
      </c>
      <c r="AK42" s="166">
        <v>-52.52</v>
      </c>
      <c r="AL42" s="166">
        <v>-66.650000000000006</v>
      </c>
      <c r="AM42" s="166">
        <v>52.9</v>
      </c>
      <c r="AN42" s="166">
        <v>53.44</v>
      </c>
      <c r="AO42" s="166">
        <v>14.781499999999999</v>
      </c>
      <c r="AP42" s="166">
        <v>7.8940999999999999</v>
      </c>
      <c r="AQ42" s="166">
        <v>69.639700000000005</v>
      </c>
      <c r="AR42" s="166">
        <v>72.655100000000004</v>
      </c>
      <c r="AS42" s="166">
        <v>51.814500000000002</v>
      </c>
      <c r="AT42" s="166">
        <v>-50.636600000000001</v>
      </c>
      <c r="AU42" s="166">
        <v>-50.1875</v>
      </c>
      <c r="AV42" s="166">
        <v>8.1736000000000004</v>
      </c>
      <c r="AW42" s="166">
        <v>8.0373999999999999</v>
      </c>
      <c r="AX42" s="166">
        <v>82.251000000000005</v>
      </c>
      <c r="AY42" s="166">
        <v>84.394300000000001</v>
      </c>
      <c r="AZ42" s="166">
        <v>-13.213100000000001</v>
      </c>
      <c r="BA42" s="166">
        <v>0</v>
      </c>
      <c r="BB42" s="166">
        <v>-509.209</v>
      </c>
      <c r="BC42" s="166">
        <v>7.5339</v>
      </c>
      <c r="BD42" s="166">
        <v>-13.4</v>
      </c>
      <c r="BE42" s="166">
        <v>-14.3</v>
      </c>
      <c r="BF42" s="166">
        <v>57.235599999999998</v>
      </c>
      <c r="BG42" s="166">
        <v>56.084800000000001</v>
      </c>
      <c r="BH42" s="166">
        <v>-4.1818</v>
      </c>
      <c r="BI42" s="167"/>
      <c r="BJ42" s="166">
        <v>-66.614699999999999</v>
      </c>
      <c r="BK42" s="166">
        <v>-1.9E-3</v>
      </c>
      <c r="BL42" s="166">
        <v>7.3273000000000001</v>
      </c>
      <c r="BM42" s="166">
        <v>5.0180999999999996</v>
      </c>
      <c r="BN42" s="166">
        <v>549.39400000000001</v>
      </c>
      <c r="BO42" s="166">
        <v>160.31370000000001</v>
      </c>
      <c r="BP42" s="166">
        <v>159.61179999999999</v>
      </c>
      <c r="BQ42" s="166">
        <v>-439.9314</v>
      </c>
      <c r="BR42" s="166">
        <v>616.53300000000002</v>
      </c>
      <c r="BS42" s="167"/>
      <c r="BT42" s="166">
        <v>-72.795100000000005</v>
      </c>
      <c r="BU42" s="166">
        <v>74.106800000000007</v>
      </c>
      <c r="BV42" s="166">
        <v>99.805499999999995</v>
      </c>
      <c r="BW42" s="166">
        <v>26.74</v>
      </c>
      <c r="BX42" s="166">
        <v>28.68</v>
      </c>
      <c r="BY42" s="166">
        <v>70.56</v>
      </c>
      <c r="BZ42" s="166">
        <v>81.62</v>
      </c>
      <c r="CA42" s="166">
        <v>-59.874600000000001</v>
      </c>
      <c r="CB42" s="166">
        <v>-60.008600000000001</v>
      </c>
      <c r="CC42" s="166">
        <v>104.94199999999999</v>
      </c>
      <c r="CD42" s="166">
        <v>105.31829999999999</v>
      </c>
      <c r="CE42" s="166">
        <v>30.388500000000001</v>
      </c>
      <c r="CF42" s="166">
        <v>-182.7773</v>
      </c>
      <c r="CG42" s="167"/>
      <c r="CH42" s="166">
        <v>13.454700000000001</v>
      </c>
      <c r="CI42" s="167"/>
      <c r="CJ42" s="167"/>
      <c r="CK42" s="167"/>
      <c r="CL42" s="166">
        <v>116.5</v>
      </c>
      <c r="CM42" s="166">
        <v>103.8</v>
      </c>
      <c r="CN42" s="166">
        <v>-16.7</v>
      </c>
      <c r="CO42" s="166">
        <v>80.015199999999993</v>
      </c>
      <c r="CP42" s="166">
        <v>79.502899999999997</v>
      </c>
      <c r="CQ42" s="166">
        <v>77.915999999999997</v>
      </c>
      <c r="CR42" s="166">
        <v>19.3736</v>
      </c>
      <c r="CS42" s="166">
        <v>19.916899999999998</v>
      </c>
      <c r="CT42" s="166">
        <v>38.001300000000001</v>
      </c>
      <c r="CU42" s="166">
        <v>-111.29819999999999</v>
      </c>
      <c r="CV42" s="166">
        <v>42.782899999999998</v>
      </c>
      <c r="CW42" s="166">
        <v>13.5093</v>
      </c>
      <c r="CX42" s="166">
        <v>57.49</v>
      </c>
      <c r="CY42" s="166">
        <v>32.909999999999997</v>
      </c>
      <c r="CZ42" s="166">
        <v>84.851100000000002</v>
      </c>
      <c r="DA42" s="166">
        <v>80.424499999999995</v>
      </c>
      <c r="DB42" s="166">
        <v>-32.82</v>
      </c>
      <c r="DC42" s="166">
        <v>-4.1585999999999999</v>
      </c>
      <c r="DD42" s="167"/>
      <c r="DE42" s="167"/>
      <c r="DF42" s="166">
        <v>-114.9465</v>
      </c>
      <c r="DG42" s="166">
        <v>-20.2545</v>
      </c>
      <c r="DH42" s="166">
        <v>-20.5001</v>
      </c>
      <c r="DI42" s="166">
        <v>-114</v>
      </c>
      <c r="DJ42" s="166">
        <v>-113.6</v>
      </c>
      <c r="DK42" s="166">
        <v>32.291600000000003</v>
      </c>
      <c r="DL42" s="166">
        <v>62.997399999999999</v>
      </c>
      <c r="DM42" s="166">
        <v>56.841900000000003</v>
      </c>
      <c r="DN42" s="166">
        <v>89.080799999999996</v>
      </c>
      <c r="DO42" s="166">
        <v>62.87</v>
      </c>
      <c r="DP42" s="166">
        <v>-5.9</v>
      </c>
      <c r="DQ42" s="166">
        <v>58.807000000000002</v>
      </c>
      <c r="DR42" s="166">
        <v>113.57899999999999</v>
      </c>
      <c r="DS42" s="166">
        <v>-24</v>
      </c>
      <c r="DT42" s="166">
        <v>-24.62</v>
      </c>
      <c r="DU42" s="166">
        <v>111.43</v>
      </c>
      <c r="DV42" s="166">
        <v>75.69</v>
      </c>
      <c r="DW42" s="166">
        <v>114.2727</v>
      </c>
      <c r="DX42" s="166">
        <v>113.5091</v>
      </c>
      <c r="DY42" s="167"/>
      <c r="DZ42" s="166">
        <v>-28.845500000000001</v>
      </c>
      <c r="EA42" s="166">
        <v>221.94919999999999</v>
      </c>
      <c r="EB42" s="166">
        <v>177.30779999999999</v>
      </c>
      <c r="EC42" s="166">
        <v>171.90010000000001</v>
      </c>
      <c r="ED42" s="166">
        <v>174.22389999999999</v>
      </c>
      <c r="EE42" s="166">
        <v>50.692999999999998</v>
      </c>
      <c r="EF42" s="166">
        <v>31.142399999999999</v>
      </c>
      <c r="EG42" s="166">
        <v>-27.954999999999998</v>
      </c>
      <c r="EH42" s="166">
        <v>451.37599999999998</v>
      </c>
      <c r="EI42" s="166">
        <v>106.99550000000001</v>
      </c>
      <c r="EJ42" s="167"/>
      <c r="EK42" s="166">
        <v>-34.454300000000003</v>
      </c>
      <c r="EL42" s="166">
        <v>-32.785699999999999</v>
      </c>
      <c r="EM42" s="166">
        <v>30.598800000000001</v>
      </c>
      <c r="EN42" s="166">
        <v>-16.102399999999999</v>
      </c>
      <c r="EO42" s="166">
        <v>-14.3162</v>
      </c>
      <c r="EP42" s="166">
        <v>50.735999999999997</v>
      </c>
      <c r="EQ42" s="166">
        <v>-54.881999999999998</v>
      </c>
      <c r="ER42" s="166">
        <v>-56.241999999999997</v>
      </c>
      <c r="ES42" s="166">
        <v>4.7389999999999999</v>
      </c>
      <c r="ET42" s="166">
        <v>0</v>
      </c>
      <c r="EU42" s="166">
        <v>-25.14</v>
      </c>
      <c r="EV42" s="166">
        <v>1</v>
      </c>
      <c r="EW42" s="166">
        <v>13.558400000000001</v>
      </c>
      <c r="EX42" s="166">
        <v>-88.573499999999996</v>
      </c>
      <c r="EY42" s="166">
        <v>-37.6785</v>
      </c>
      <c r="EZ42" s="166">
        <v>-36.781399999999998</v>
      </c>
      <c r="FA42" s="166">
        <v>8.2209000000000003</v>
      </c>
      <c r="FB42" s="166">
        <v>-29.838799999999999</v>
      </c>
      <c r="FC42" s="166">
        <v>-5.0867000000000004</v>
      </c>
      <c r="FD42" s="166">
        <v>23.569900000000001</v>
      </c>
      <c r="FE42" s="167"/>
      <c r="FF42" s="166">
        <v>23.207100000000001</v>
      </c>
      <c r="FG42" s="166">
        <v>41.8752</v>
      </c>
      <c r="FH42" s="166">
        <v>42.107399999999998</v>
      </c>
      <c r="FI42" s="166">
        <v>41.038699999999999</v>
      </c>
      <c r="FJ42" s="166">
        <v>59.279499999999999</v>
      </c>
      <c r="FK42" s="166">
        <v>57.270099999999999</v>
      </c>
      <c r="FL42" s="166">
        <v>-6.3632999999999997</v>
      </c>
      <c r="FM42" s="166">
        <v>31.279399999999999</v>
      </c>
      <c r="FN42" s="166">
        <v>31.228400000000001</v>
      </c>
      <c r="FO42" s="166">
        <v>-15.3698</v>
      </c>
      <c r="FP42" s="166">
        <v>0</v>
      </c>
      <c r="FQ42" s="166">
        <v>2.7265000000000001</v>
      </c>
      <c r="FR42" s="166">
        <v>-8.9600000000000009</v>
      </c>
      <c r="FS42" s="166">
        <v>14.368499999999999</v>
      </c>
      <c r="FT42" s="166">
        <v>1.3028</v>
      </c>
      <c r="FU42" s="166">
        <v>-9.25</v>
      </c>
      <c r="FV42" s="166">
        <v>20.87</v>
      </c>
      <c r="FW42" s="166">
        <v>0</v>
      </c>
      <c r="FX42" s="167"/>
      <c r="FY42" s="166">
        <v>-7.5129999999999999</v>
      </c>
      <c r="FZ42" s="166">
        <v>4.4180000000000001</v>
      </c>
      <c r="GA42" s="167"/>
      <c r="GB42" s="166">
        <v>42.67</v>
      </c>
      <c r="GC42" s="166">
        <v>4.6407999999999996</v>
      </c>
      <c r="GD42" s="166">
        <v>15.561999999999999</v>
      </c>
      <c r="GE42" s="166">
        <v>15.8</v>
      </c>
      <c r="GF42" s="166">
        <v>91.672600000000003</v>
      </c>
      <c r="GG42" s="166">
        <v>21.2</v>
      </c>
      <c r="GH42" s="166">
        <v>-19.138200000000001</v>
      </c>
      <c r="GI42" s="166">
        <v>-0.94020000000000004</v>
      </c>
      <c r="GJ42" s="166">
        <v>0</v>
      </c>
      <c r="GK42" s="166">
        <v>2.2222</v>
      </c>
      <c r="GL42" s="167"/>
      <c r="GM42" s="167"/>
      <c r="GN42" s="166">
        <v>-14.3935</v>
      </c>
      <c r="GO42" s="166">
        <v>-41.683100000000003</v>
      </c>
      <c r="GP42" s="166">
        <v>17.820499999999999</v>
      </c>
      <c r="GQ42" s="166">
        <v>43.799900000000001</v>
      </c>
      <c r="GR42" s="166">
        <v>60.9679</v>
      </c>
      <c r="GS42" s="166">
        <v>62.952300000000001</v>
      </c>
      <c r="GT42" s="166">
        <v>-162.86850000000001</v>
      </c>
      <c r="GU42" s="166">
        <v>-30.273900000000001</v>
      </c>
      <c r="GV42" s="166">
        <v>41.539700000000003</v>
      </c>
      <c r="GW42" s="166">
        <v>-67.449100000000001</v>
      </c>
      <c r="GX42" s="166">
        <v>11.2288</v>
      </c>
      <c r="GY42" s="166">
        <v>11.8583</v>
      </c>
      <c r="GZ42" s="166">
        <v>11.383100000000001</v>
      </c>
      <c r="HA42" s="166">
        <v>13</v>
      </c>
      <c r="HB42" s="166">
        <v>114.1969</v>
      </c>
      <c r="HC42" s="166">
        <v>114.8556</v>
      </c>
      <c r="HD42" s="166">
        <v>237.6</v>
      </c>
      <c r="HE42" s="166">
        <v>-235.703</v>
      </c>
      <c r="HF42" s="166">
        <v>-498.81299999999999</v>
      </c>
      <c r="HG42" s="166">
        <v>501.91090000000003</v>
      </c>
      <c r="HH42" s="166">
        <v>330.04509999999999</v>
      </c>
      <c r="HI42" s="166">
        <v>-110.77119999999999</v>
      </c>
      <c r="HJ42" s="166">
        <v>-110.48139999999999</v>
      </c>
      <c r="HK42" s="166">
        <v>-54.165999999999997</v>
      </c>
      <c r="HL42" s="166">
        <v>-44.348799999999997</v>
      </c>
      <c r="HM42" s="166">
        <v>74.082499999999996</v>
      </c>
      <c r="HN42" s="166">
        <v>73.363900000000001</v>
      </c>
      <c r="HO42" s="166">
        <v>-61.089799999999997</v>
      </c>
      <c r="HP42" s="166">
        <v>-59.4758</v>
      </c>
      <c r="HQ42" s="166">
        <v>23.4589</v>
      </c>
      <c r="HR42" s="166">
        <v>22.667899999999999</v>
      </c>
      <c r="HS42" s="166">
        <v>-61.019199999999998</v>
      </c>
      <c r="HT42" s="166">
        <v>-60.502000000000002</v>
      </c>
      <c r="HU42" s="166">
        <v>42.17</v>
      </c>
      <c r="HV42" s="166">
        <v>41.97</v>
      </c>
      <c r="HW42" s="166">
        <v>32.5</v>
      </c>
      <c r="HX42" s="166">
        <v>31.8</v>
      </c>
      <c r="HY42" s="166">
        <v>22.2332</v>
      </c>
      <c r="HZ42" s="166">
        <v>12.8</v>
      </c>
      <c r="IA42" s="166">
        <v>-319.62650000000002</v>
      </c>
      <c r="IB42" s="166">
        <v>80.023700000000005</v>
      </c>
      <c r="IC42" s="166">
        <v>79.338300000000004</v>
      </c>
      <c r="ID42" s="166">
        <v>17.899999999999999</v>
      </c>
      <c r="IE42" s="166">
        <v>-15.4</v>
      </c>
      <c r="IF42" s="166">
        <v>-22.4</v>
      </c>
      <c r="IG42" s="166">
        <v>-21.6</v>
      </c>
      <c r="IH42" s="166">
        <v>0.93500000000000005</v>
      </c>
      <c r="II42" s="166">
        <v>0.88649999999999995</v>
      </c>
      <c r="IJ42" s="166">
        <v>-324.28489999999999</v>
      </c>
      <c r="IK42" s="166">
        <v>-77.838099999999997</v>
      </c>
      <c r="IL42" s="166">
        <v>332.33229999999998</v>
      </c>
      <c r="IM42" s="166">
        <v>264.17349999999999</v>
      </c>
      <c r="IN42" s="166">
        <v>75.861999999999995</v>
      </c>
      <c r="IO42" s="166">
        <v>-257.88650000000001</v>
      </c>
      <c r="IP42" s="166">
        <v>258.096</v>
      </c>
      <c r="IQ42" s="166">
        <v>-155.62180000000001</v>
      </c>
      <c r="IR42" s="166">
        <v>-141.96449999999999</v>
      </c>
      <c r="IS42" s="166">
        <v>-252.38409999999999</v>
      </c>
      <c r="IT42" s="166">
        <v>127.1657</v>
      </c>
      <c r="IU42" s="166">
        <v>122.4479</v>
      </c>
      <c r="IV42" s="166">
        <v>153.32730000000001</v>
      </c>
      <c r="IW42" s="166">
        <v>-320.01949999999999</v>
      </c>
      <c r="IX42" s="166">
        <v>143.56219999999999</v>
      </c>
      <c r="IY42" s="166">
        <v>-177.3629</v>
      </c>
      <c r="IZ42" s="166">
        <v>176.8877</v>
      </c>
      <c r="JA42" s="166">
        <v>-12.471</v>
      </c>
      <c r="JB42" s="167"/>
      <c r="JC42" s="166">
        <v>17.36</v>
      </c>
      <c r="JD42" s="166">
        <v>7.1639999999999997</v>
      </c>
      <c r="JE42" s="166">
        <v>7.1619999999999999</v>
      </c>
      <c r="JF42" s="166">
        <v>-17.36</v>
      </c>
      <c r="JG42" s="166">
        <v>-6.08</v>
      </c>
      <c r="JH42" s="167"/>
      <c r="JI42" s="166">
        <v>6.7979000000000003</v>
      </c>
      <c r="JJ42" s="166">
        <v>-21.797499999999999</v>
      </c>
      <c r="JK42" s="166">
        <v>-29.472799999999999</v>
      </c>
      <c r="JL42" s="166">
        <v>14.8</v>
      </c>
      <c r="JM42" s="166">
        <v>47.1</v>
      </c>
      <c r="JN42" s="166">
        <v>47.408999999999999</v>
      </c>
      <c r="JO42" s="166">
        <v>11.299200000000001</v>
      </c>
      <c r="JP42" s="166">
        <v>13.287599999999999</v>
      </c>
      <c r="JQ42" s="166">
        <v>47.171399999999998</v>
      </c>
      <c r="JR42" s="166">
        <v>47.439</v>
      </c>
      <c r="JS42" s="166">
        <v>48.5321</v>
      </c>
      <c r="JT42" s="167"/>
      <c r="JU42" s="166">
        <v>15.7</v>
      </c>
      <c r="JV42" s="166">
        <v>30.433700000000002</v>
      </c>
      <c r="JW42" s="166">
        <v>8.24</v>
      </c>
      <c r="JX42" s="167"/>
      <c r="JY42" s="166">
        <v>-42.777900000000002</v>
      </c>
      <c r="JZ42" s="166">
        <v>80.051199999999994</v>
      </c>
      <c r="KA42" s="166">
        <v>54.994</v>
      </c>
      <c r="KB42" s="166">
        <v>-42.572600000000001</v>
      </c>
      <c r="KC42" s="166">
        <v>-79.497200000000007</v>
      </c>
      <c r="KD42" s="166">
        <v>43.6342</v>
      </c>
      <c r="KE42" s="166">
        <v>35.656500000000001</v>
      </c>
      <c r="KF42" s="166">
        <v>-16.899999999999999</v>
      </c>
      <c r="KG42" s="166">
        <v>16.3</v>
      </c>
      <c r="KH42" s="166">
        <v>-168.34780000000001</v>
      </c>
      <c r="KI42" s="166">
        <v>305.0025</v>
      </c>
    </row>
    <row r="43" spans="1:295" ht="18" customHeight="1" x14ac:dyDescent="0.3">
      <c r="A43" s="162" t="s">
        <v>41</v>
      </c>
      <c r="B43" s="162" t="s">
        <v>765</v>
      </c>
      <c r="C43" s="166">
        <v>0</v>
      </c>
      <c r="D43" s="166">
        <v>19.276299999999999</v>
      </c>
      <c r="E43" s="166">
        <v>-24.448</v>
      </c>
      <c r="F43" s="166">
        <v>-35.918900000000001</v>
      </c>
      <c r="G43" s="166">
        <v>22.171299999999999</v>
      </c>
      <c r="H43" s="167"/>
      <c r="I43" s="166">
        <v>57.448</v>
      </c>
      <c r="J43" s="166">
        <v>-117.26909999999999</v>
      </c>
      <c r="K43" s="166">
        <v>59.225200000000001</v>
      </c>
      <c r="L43" s="166">
        <v>30.063099999999999</v>
      </c>
      <c r="M43" s="166">
        <v>29.41</v>
      </c>
      <c r="N43" s="166">
        <v>-4.4400000000000004</v>
      </c>
      <c r="O43" s="166">
        <v>-48.847999999999999</v>
      </c>
      <c r="P43" s="166">
        <v>41.8</v>
      </c>
      <c r="Q43" s="166">
        <v>13.247999999999999</v>
      </c>
      <c r="R43" s="166">
        <v>-41.8</v>
      </c>
      <c r="S43" s="166">
        <v>13.2157</v>
      </c>
      <c r="T43" s="166">
        <v>72.200999999999993</v>
      </c>
      <c r="U43" s="166">
        <v>19.1143</v>
      </c>
      <c r="V43" s="166">
        <v>19.548300000000001</v>
      </c>
      <c r="W43" s="166">
        <v>32.439</v>
      </c>
      <c r="X43" s="166">
        <v>10.977399999999999</v>
      </c>
      <c r="Y43" s="166">
        <v>2.2145000000000001</v>
      </c>
      <c r="Z43" s="166">
        <v>5.7816999999999998</v>
      </c>
      <c r="AA43" s="167"/>
      <c r="AB43" s="167"/>
      <c r="AC43" s="166">
        <v>-65.709999999999994</v>
      </c>
      <c r="AD43" s="166">
        <v>-65.209999999999994</v>
      </c>
      <c r="AE43" s="167"/>
      <c r="AF43" s="166">
        <v>4.4400000000000004</v>
      </c>
      <c r="AG43" s="166">
        <v>46.2</v>
      </c>
      <c r="AH43" s="166">
        <v>8.3569999999999993</v>
      </c>
      <c r="AI43" s="166">
        <v>0.16800000000000001</v>
      </c>
      <c r="AJ43" s="168">
        <v>-51.34</v>
      </c>
      <c r="AK43" s="166">
        <v>-51.36</v>
      </c>
      <c r="AL43" s="166">
        <v>-64.66</v>
      </c>
      <c r="AM43" s="166">
        <v>51.34</v>
      </c>
      <c r="AN43" s="166">
        <v>51.46</v>
      </c>
      <c r="AO43" s="166">
        <v>14.494899999999999</v>
      </c>
      <c r="AP43" s="166">
        <v>8.0132999999999992</v>
      </c>
      <c r="AQ43" s="166">
        <v>69.727400000000003</v>
      </c>
      <c r="AR43" s="166">
        <v>72.108699999999999</v>
      </c>
      <c r="AS43" s="166">
        <v>44.830100000000002</v>
      </c>
      <c r="AT43" s="166">
        <v>-49.832799999999999</v>
      </c>
      <c r="AU43" s="166">
        <v>-49.835700000000003</v>
      </c>
      <c r="AV43" s="166">
        <v>8.4553999999999991</v>
      </c>
      <c r="AW43" s="166">
        <v>9.2637</v>
      </c>
      <c r="AX43" s="166">
        <v>78.768000000000001</v>
      </c>
      <c r="AY43" s="166">
        <v>80.9114</v>
      </c>
      <c r="AZ43" s="166">
        <v>-12.969099999999999</v>
      </c>
      <c r="BA43" s="167"/>
      <c r="BB43" s="166">
        <v>-477.44</v>
      </c>
      <c r="BC43" s="166">
        <v>7.7603</v>
      </c>
      <c r="BD43" s="166">
        <v>-13.2</v>
      </c>
      <c r="BE43" s="166">
        <v>-14.1</v>
      </c>
      <c r="BF43" s="166">
        <v>56.054400000000001</v>
      </c>
      <c r="BG43" s="166">
        <v>55.310099999999998</v>
      </c>
      <c r="BH43" s="166">
        <v>-4.0705</v>
      </c>
      <c r="BI43" s="167"/>
      <c r="BJ43" s="166">
        <v>-64.733199999999997</v>
      </c>
      <c r="BK43" s="166">
        <v>4.5378999999999996</v>
      </c>
      <c r="BL43" s="166">
        <v>6.6062000000000003</v>
      </c>
      <c r="BM43" s="166">
        <v>4.4694000000000003</v>
      </c>
      <c r="BN43" s="166">
        <v>518.50930000000005</v>
      </c>
      <c r="BO43" s="166">
        <v>145.3596</v>
      </c>
      <c r="BP43" s="166">
        <v>144.77979999999999</v>
      </c>
      <c r="BQ43" s="166">
        <v>-413.94380000000001</v>
      </c>
      <c r="BR43" s="166">
        <v>572.61080000000004</v>
      </c>
      <c r="BS43" s="167"/>
      <c r="BT43" s="166">
        <v>-78.969700000000003</v>
      </c>
      <c r="BU43" s="166">
        <v>81.642700000000005</v>
      </c>
      <c r="BV43" s="166">
        <v>95.653999999999996</v>
      </c>
      <c r="BW43" s="166">
        <v>26.14</v>
      </c>
      <c r="BX43" s="166">
        <v>28.01</v>
      </c>
      <c r="BY43" s="166">
        <v>68.510000000000005</v>
      </c>
      <c r="BZ43" s="166">
        <v>80.08</v>
      </c>
      <c r="CA43" s="166">
        <v>-50.095799999999997</v>
      </c>
      <c r="CB43" s="166">
        <v>-49.8279</v>
      </c>
      <c r="CC43" s="166">
        <v>93.4803</v>
      </c>
      <c r="CD43" s="166">
        <v>94.699700000000007</v>
      </c>
      <c r="CE43" s="166">
        <v>24.814499999999999</v>
      </c>
      <c r="CF43" s="166">
        <v>-202.98830000000001</v>
      </c>
      <c r="CG43" s="167"/>
      <c r="CH43" s="166">
        <v>7.2110000000000003</v>
      </c>
      <c r="CI43" s="167"/>
      <c r="CJ43" s="167"/>
      <c r="CK43" s="167"/>
      <c r="CL43" s="166">
        <v>121.5</v>
      </c>
      <c r="CM43" s="166">
        <v>108.8</v>
      </c>
      <c r="CN43" s="166">
        <v>-16.25</v>
      </c>
      <c r="CO43" s="166">
        <v>76.210099999999997</v>
      </c>
      <c r="CP43" s="166">
        <v>75.332999999999998</v>
      </c>
      <c r="CQ43" s="166">
        <v>73.958399999999997</v>
      </c>
      <c r="CR43" s="166">
        <v>9.2342999999999993</v>
      </c>
      <c r="CS43" s="166">
        <v>9.5550999999999995</v>
      </c>
      <c r="CT43" s="166">
        <v>35.875900000000001</v>
      </c>
      <c r="CU43" s="166">
        <v>-96.604900000000001</v>
      </c>
      <c r="CV43" s="166">
        <v>40.596699999999998</v>
      </c>
      <c r="CW43" s="166">
        <v>13.067500000000001</v>
      </c>
      <c r="CX43" s="166">
        <v>78.23</v>
      </c>
      <c r="CY43" s="166">
        <v>41.06</v>
      </c>
      <c r="CZ43" s="166">
        <v>76.179199999999994</v>
      </c>
      <c r="DA43" s="166">
        <v>72.0749</v>
      </c>
      <c r="DB43" s="166">
        <v>-32.450000000000003</v>
      </c>
      <c r="DC43" s="166">
        <v>-4.0469999999999997</v>
      </c>
      <c r="DD43" s="167"/>
      <c r="DE43" s="167"/>
      <c r="DF43" s="166">
        <v>-102.0896</v>
      </c>
      <c r="DG43" s="166">
        <v>-6.6898</v>
      </c>
      <c r="DH43" s="166">
        <v>-20.044799999999999</v>
      </c>
      <c r="DI43" s="166">
        <v>-109.2</v>
      </c>
      <c r="DJ43" s="166">
        <v>-108.8</v>
      </c>
      <c r="DK43" s="166">
        <v>26.402899999999999</v>
      </c>
      <c r="DL43" s="167"/>
      <c r="DM43" s="166">
        <v>61.5383</v>
      </c>
      <c r="DN43" s="167"/>
      <c r="DO43" s="166">
        <v>62.24</v>
      </c>
      <c r="DP43" s="166">
        <v>-7.47</v>
      </c>
      <c r="DQ43" s="166">
        <v>58.078499999999998</v>
      </c>
      <c r="DR43" s="166">
        <v>99.583200000000005</v>
      </c>
      <c r="DS43" s="166">
        <v>-21.8</v>
      </c>
      <c r="DT43" s="166">
        <v>-21.95</v>
      </c>
      <c r="DU43" s="166">
        <v>111.01</v>
      </c>
      <c r="DV43" s="166">
        <v>75.69</v>
      </c>
      <c r="DW43" s="166">
        <v>100.9455</v>
      </c>
      <c r="DX43" s="166">
        <v>98.527299999999997</v>
      </c>
      <c r="DY43" s="167"/>
      <c r="DZ43" s="166">
        <v>-25.436399999999999</v>
      </c>
      <c r="EA43" s="166">
        <v>214.82679999999999</v>
      </c>
      <c r="EB43" s="166">
        <v>171.91249999999999</v>
      </c>
      <c r="EC43" s="166">
        <v>166.386</v>
      </c>
      <c r="ED43" s="166">
        <v>169.072</v>
      </c>
      <c r="EE43" s="166">
        <v>56.797499999999999</v>
      </c>
      <c r="EF43" s="166">
        <v>39.242400000000004</v>
      </c>
      <c r="EG43" s="166">
        <v>-26.754999999999999</v>
      </c>
      <c r="EH43" s="166">
        <v>425.38150000000002</v>
      </c>
      <c r="EI43" s="166">
        <v>191.697</v>
      </c>
      <c r="EJ43" s="167"/>
      <c r="EK43" s="166">
        <v>-33.893700000000003</v>
      </c>
      <c r="EL43" s="166">
        <v>-31.7485</v>
      </c>
      <c r="EM43" s="166">
        <v>23.290600000000001</v>
      </c>
      <c r="EN43" s="166">
        <v>-4.6417000000000002</v>
      </c>
      <c r="EO43" s="166">
        <v>-3.8201999999999998</v>
      </c>
      <c r="EP43" s="166">
        <v>47.664000000000001</v>
      </c>
      <c r="EQ43" s="166">
        <v>-53.143999999999998</v>
      </c>
      <c r="ER43" s="166">
        <v>-54.049399999999999</v>
      </c>
      <c r="ES43" s="166">
        <v>-2.3003999999999998</v>
      </c>
      <c r="ET43" s="167"/>
      <c r="EU43" s="166">
        <v>-26.1</v>
      </c>
      <c r="EV43" s="167"/>
      <c r="EW43" s="166">
        <v>12.9658</v>
      </c>
      <c r="EX43" s="166">
        <v>-62.969799999999999</v>
      </c>
      <c r="EY43" s="166">
        <v>-35.347200000000001</v>
      </c>
      <c r="EZ43" s="166">
        <v>-34.744199999999999</v>
      </c>
      <c r="FA43" s="166">
        <v>7.6081000000000003</v>
      </c>
      <c r="FB43" s="166">
        <v>-37.1843</v>
      </c>
      <c r="FC43" s="166">
        <v>0</v>
      </c>
      <c r="FD43" s="166">
        <v>21.9009</v>
      </c>
      <c r="FE43" s="167"/>
      <c r="FF43" s="166">
        <v>21.765999999999998</v>
      </c>
      <c r="FG43" s="166">
        <v>43.360599999999998</v>
      </c>
      <c r="FH43" s="166">
        <v>42.5535</v>
      </c>
      <c r="FI43" s="166">
        <v>40.185499999999998</v>
      </c>
      <c r="FJ43" s="166">
        <v>48.3949</v>
      </c>
      <c r="FK43" s="166">
        <v>48.897199999999998</v>
      </c>
      <c r="FL43" s="166">
        <v>-12.559200000000001</v>
      </c>
      <c r="FM43" s="166">
        <v>27.0307</v>
      </c>
      <c r="FN43" s="166">
        <v>26.999099999999999</v>
      </c>
      <c r="FO43" s="166">
        <v>-22.8231</v>
      </c>
      <c r="FP43" s="166">
        <v>-11.2079</v>
      </c>
      <c r="FQ43" s="166">
        <v>-1.4630000000000001</v>
      </c>
      <c r="FR43" s="166">
        <v>-10.38</v>
      </c>
      <c r="FS43" s="166">
        <v>14.368499999999999</v>
      </c>
      <c r="FT43" s="166">
        <v>1.4907999999999999</v>
      </c>
      <c r="FU43" s="166">
        <v>-8.93</v>
      </c>
      <c r="FV43" s="166">
        <v>18.32</v>
      </c>
      <c r="FW43" s="167"/>
      <c r="FX43" s="167"/>
      <c r="FY43" s="166">
        <v>-7.593</v>
      </c>
      <c r="FZ43" s="166">
        <v>3.202</v>
      </c>
      <c r="GA43" s="167"/>
      <c r="GB43" s="166">
        <v>40.97</v>
      </c>
      <c r="GC43" s="166">
        <v>12.7531</v>
      </c>
      <c r="GD43" s="166">
        <v>23.4236</v>
      </c>
      <c r="GE43" s="166">
        <v>16.190000000000001</v>
      </c>
      <c r="GF43" s="166">
        <v>89.472899999999996</v>
      </c>
      <c r="GG43" s="166">
        <v>22.4</v>
      </c>
      <c r="GH43" s="166">
        <v>-18.453099999999999</v>
      </c>
      <c r="GI43" s="166">
        <v>-0.86380000000000001</v>
      </c>
      <c r="GJ43" s="167"/>
      <c r="GK43" s="166">
        <v>2.2949999999999999</v>
      </c>
      <c r="GL43" s="167"/>
      <c r="GM43" s="167"/>
      <c r="GN43" s="166">
        <v>-15.9476</v>
      </c>
      <c r="GO43" s="166">
        <v>-41.2211</v>
      </c>
      <c r="GP43" s="166">
        <v>17.3508</v>
      </c>
      <c r="GQ43" s="166">
        <v>43.749400000000001</v>
      </c>
      <c r="GR43" s="166">
        <v>59.447200000000002</v>
      </c>
      <c r="GS43" s="166">
        <v>61.996699999999997</v>
      </c>
      <c r="GT43" s="166">
        <v>-161.4888</v>
      </c>
      <c r="GU43" s="166">
        <v>-28.911799999999999</v>
      </c>
      <c r="GV43" s="166">
        <v>39.665799999999997</v>
      </c>
      <c r="GW43" s="166">
        <v>-63.965299999999999</v>
      </c>
      <c r="GX43" s="166">
        <v>10.228400000000001</v>
      </c>
      <c r="GY43" s="166">
        <v>12.161</v>
      </c>
      <c r="GZ43" s="166">
        <v>11.71</v>
      </c>
      <c r="HA43" s="166">
        <v>11.769</v>
      </c>
      <c r="HB43" s="166">
        <v>136.07470000000001</v>
      </c>
      <c r="HC43" s="166">
        <v>135.52289999999999</v>
      </c>
      <c r="HD43" s="166">
        <v>235.9</v>
      </c>
      <c r="HE43" s="166">
        <v>-235.44159999999999</v>
      </c>
      <c r="HF43" s="166">
        <v>-506.4307</v>
      </c>
      <c r="HG43" s="166">
        <v>506.32749999999999</v>
      </c>
      <c r="HH43" s="166">
        <v>405.90440000000001</v>
      </c>
      <c r="HI43" s="166">
        <v>-130.49199999999999</v>
      </c>
      <c r="HJ43" s="166">
        <v>-127.9597</v>
      </c>
      <c r="HK43" s="166">
        <v>-50.943399999999997</v>
      </c>
      <c r="HL43" s="166">
        <v>-39.896900000000002</v>
      </c>
      <c r="HM43" s="166">
        <v>74.792599999999993</v>
      </c>
      <c r="HN43" s="166">
        <v>75.0244</v>
      </c>
      <c r="HO43" s="166">
        <v>-81.877600000000001</v>
      </c>
      <c r="HP43" s="166">
        <v>-79.273300000000006</v>
      </c>
      <c r="HQ43" s="166">
        <v>26.996600000000001</v>
      </c>
      <c r="HR43" s="166">
        <v>26.919699999999999</v>
      </c>
      <c r="HS43" s="166">
        <v>-73.802300000000002</v>
      </c>
      <c r="HT43" s="166">
        <v>-73.319400000000002</v>
      </c>
      <c r="HU43" s="166">
        <v>51.94</v>
      </c>
      <c r="HV43" s="166">
        <v>51.51</v>
      </c>
      <c r="HW43" s="166">
        <v>46.8</v>
      </c>
      <c r="HX43" s="166">
        <v>46.9</v>
      </c>
      <c r="HY43" s="166">
        <v>21.760999999999999</v>
      </c>
      <c r="HZ43" s="166">
        <v>32.159999999999997</v>
      </c>
      <c r="IA43" s="166">
        <v>-345.79669999999999</v>
      </c>
      <c r="IB43" s="166">
        <v>85.298400000000001</v>
      </c>
      <c r="IC43" s="166">
        <v>83.920400000000001</v>
      </c>
      <c r="ID43" s="166">
        <v>18.600000000000001</v>
      </c>
      <c r="IE43" s="166">
        <v>1.1000000000000001</v>
      </c>
      <c r="IF43" s="166">
        <v>-27.6</v>
      </c>
      <c r="IG43" s="166">
        <v>-27.6</v>
      </c>
      <c r="IH43" s="166">
        <v>1.0689</v>
      </c>
      <c r="II43" s="166">
        <v>0.86499999999999999</v>
      </c>
      <c r="IJ43" s="166">
        <v>-398.89679999999998</v>
      </c>
      <c r="IK43" s="166">
        <v>-165.77930000000001</v>
      </c>
      <c r="IL43" s="166">
        <v>441.02620000000002</v>
      </c>
      <c r="IM43" s="166">
        <v>351.42500000000001</v>
      </c>
      <c r="IN43" s="166">
        <v>91.440100000000001</v>
      </c>
      <c r="IO43" s="166">
        <v>-346.05700000000002</v>
      </c>
      <c r="IP43" s="166">
        <v>344.78489999999999</v>
      </c>
      <c r="IQ43" s="166">
        <v>-159.43379999999999</v>
      </c>
      <c r="IR43" s="166">
        <v>-200.55289999999999</v>
      </c>
      <c r="IS43" s="166">
        <v>-343.32119999999998</v>
      </c>
      <c r="IT43" s="166">
        <v>101.3644</v>
      </c>
      <c r="IU43" s="166">
        <v>100.3231</v>
      </c>
      <c r="IV43" s="166">
        <v>160.05179999999999</v>
      </c>
      <c r="IW43" s="166">
        <v>-429.25389999999999</v>
      </c>
      <c r="IX43" s="166">
        <v>205.26419999999999</v>
      </c>
      <c r="IY43" s="166">
        <v>-224.98820000000001</v>
      </c>
      <c r="IZ43" s="166">
        <v>221.5986</v>
      </c>
      <c r="JA43" s="166">
        <v>-11.5207</v>
      </c>
      <c r="JB43" s="167"/>
      <c r="JC43" s="166">
        <v>20.32</v>
      </c>
      <c r="JD43" s="166">
        <v>7.0640000000000001</v>
      </c>
      <c r="JE43" s="166">
        <v>7.0789999999999997</v>
      </c>
      <c r="JF43" s="166">
        <v>-20</v>
      </c>
      <c r="JG43" s="166">
        <v>-2.96</v>
      </c>
      <c r="JH43" s="167"/>
      <c r="JI43" s="166">
        <v>2.3148</v>
      </c>
      <c r="JJ43" s="166">
        <v>-25.841200000000001</v>
      </c>
      <c r="JK43" s="166">
        <v>-20.888100000000001</v>
      </c>
      <c r="JL43" s="166">
        <v>16.399999999999999</v>
      </c>
      <c r="JM43" s="166">
        <v>51.313000000000002</v>
      </c>
      <c r="JN43" s="166">
        <v>50.576000000000001</v>
      </c>
      <c r="JO43" s="167"/>
      <c r="JP43" s="166">
        <v>13.5284</v>
      </c>
      <c r="JQ43" s="166">
        <v>48.647399999999998</v>
      </c>
      <c r="JR43" s="166">
        <v>47.843299999999999</v>
      </c>
      <c r="JS43" s="166">
        <v>48.122399999999999</v>
      </c>
      <c r="JT43" s="167"/>
      <c r="JU43" s="166">
        <v>-1.7</v>
      </c>
      <c r="JV43" s="166">
        <v>20.320599999999999</v>
      </c>
      <c r="JW43" s="166">
        <v>8.52</v>
      </c>
      <c r="JX43" s="167"/>
      <c r="JY43" s="166">
        <v>-38.6068</v>
      </c>
      <c r="JZ43" s="166">
        <v>78.860900000000001</v>
      </c>
      <c r="KA43" s="166">
        <v>51.971699999999998</v>
      </c>
      <c r="KB43" s="166">
        <v>-38.938499999999998</v>
      </c>
      <c r="KC43" s="166">
        <v>-76.961200000000005</v>
      </c>
      <c r="KD43" s="166">
        <v>38.929299999999998</v>
      </c>
      <c r="KE43" s="166">
        <v>37.8294</v>
      </c>
      <c r="KF43" s="166">
        <v>2.9</v>
      </c>
      <c r="KG43" s="166">
        <v>-1.7</v>
      </c>
      <c r="KH43" s="166">
        <v>-99.885599999999997</v>
      </c>
      <c r="KI43" s="166">
        <v>238.67019999999999</v>
      </c>
    </row>
    <row r="44" spans="1:295" ht="18" customHeight="1" x14ac:dyDescent="0.3">
      <c r="A44" s="162" t="s">
        <v>41</v>
      </c>
      <c r="B44" s="162" t="s">
        <v>766</v>
      </c>
      <c r="C44" s="166">
        <v>0</v>
      </c>
      <c r="D44" s="166">
        <v>20.415199999999999</v>
      </c>
      <c r="E44" s="166">
        <v>-25.660499999999999</v>
      </c>
      <c r="F44" s="166">
        <v>-35.680399999999999</v>
      </c>
      <c r="G44" s="166">
        <v>22.163</v>
      </c>
      <c r="H44" s="167"/>
      <c r="I44" s="166">
        <v>53.17</v>
      </c>
      <c r="J44" s="166">
        <v>-112.2912</v>
      </c>
      <c r="K44" s="166">
        <v>58.5443</v>
      </c>
      <c r="L44" s="166">
        <v>29.6311</v>
      </c>
      <c r="M44" s="166">
        <v>28.737500000000001</v>
      </c>
      <c r="N44" s="166">
        <v>0</v>
      </c>
      <c r="O44" s="166">
        <v>-54.076000000000001</v>
      </c>
      <c r="P44" s="166">
        <v>46.2</v>
      </c>
      <c r="Q44" s="166">
        <v>14.076000000000001</v>
      </c>
      <c r="R44" s="166">
        <v>-46.2</v>
      </c>
      <c r="S44" s="166">
        <v>13.849</v>
      </c>
      <c r="T44" s="166">
        <v>69.2654</v>
      </c>
      <c r="U44" s="166">
        <v>16.9438</v>
      </c>
      <c r="V44" s="166">
        <v>17.247199999999999</v>
      </c>
      <c r="W44" s="166">
        <v>28.751899999999999</v>
      </c>
      <c r="X44" s="166">
        <v>10.451700000000001</v>
      </c>
      <c r="Y44" s="166">
        <v>0.5726</v>
      </c>
      <c r="Z44" s="166">
        <v>0.78559999999999997</v>
      </c>
      <c r="AA44" s="167"/>
      <c r="AB44" s="167"/>
      <c r="AC44" s="166">
        <v>-63.89</v>
      </c>
      <c r="AD44" s="166">
        <v>-63.62</v>
      </c>
      <c r="AE44" s="167"/>
      <c r="AF44" s="166">
        <v>0</v>
      </c>
      <c r="AG44" s="166">
        <v>52.8</v>
      </c>
      <c r="AH44" s="166">
        <v>8.3339999999999996</v>
      </c>
      <c r="AI44" s="166">
        <v>0.17100000000000001</v>
      </c>
      <c r="AJ44" s="168">
        <v>-49.7</v>
      </c>
      <c r="AK44" s="166">
        <v>-50.51</v>
      </c>
      <c r="AL44" s="166">
        <v>-65</v>
      </c>
      <c r="AM44" s="166">
        <v>49.7</v>
      </c>
      <c r="AN44" s="166">
        <v>50.76</v>
      </c>
      <c r="AO44" s="166">
        <v>15.5305</v>
      </c>
      <c r="AP44" s="166">
        <v>7.1741999999999999</v>
      </c>
      <c r="AQ44" s="166">
        <v>70.497799999999998</v>
      </c>
      <c r="AR44" s="166">
        <v>72.929699999999997</v>
      </c>
      <c r="AS44" s="166">
        <v>39.386400000000002</v>
      </c>
      <c r="AT44" s="166">
        <v>-49.832799999999999</v>
      </c>
      <c r="AU44" s="166">
        <v>-50.099800000000002</v>
      </c>
      <c r="AV44" s="166">
        <v>8.6623000000000001</v>
      </c>
      <c r="AW44" s="166">
        <v>9.3561999999999994</v>
      </c>
      <c r="AX44" s="166">
        <v>78.366100000000003</v>
      </c>
      <c r="AY44" s="166">
        <v>78.902000000000001</v>
      </c>
      <c r="AZ44" s="166">
        <v>-7.3743999999999996</v>
      </c>
      <c r="BA44" s="167"/>
      <c r="BB44" s="166">
        <v>-474.38470000000001</v>
      </c>
      <c r="BC44" s="166">
        <v>-7.4374000000000002</v>
      </c>
      <c r="BD44" s="166">
        <v>-6.1</v>
      </c>
      <c r="BE44" s="166">
        <v>-6.6</v>
      </c>
      <c r="BF44" s="166">
        <v>57.505299999999998</v>
      </c>
      <c r="BG44" s="166">
        <v>56.3887</v>
      </c>
      <c r="BH44" s="166">
        <v>-4.3067000000000002</v>
      </c>
      <c r="BI44" s="167"/>
      <c r="BJ44" s="166">
        <v>-62.849400000000003</v>
      </c>
      <c r="BK44" s="166">
        <v>4.3959999999999999</v>
      </c>
      <c r="BL44" s="166">
        <v>6.1210000000000004</v>
      </c>
      <c r="BM44" s="166">
        <v>4.0946999999999996</v>
      </c>
      <c r="BN44" s="166">
        <v>517.38009999999997</v>
      </c>
      <c r="BO44" s="166">
        <v>142.7655</v>
      </c>
      <c r="BP44" s="166">
        <v>142.55189999999999</v>
      </c>
      <c r="BQ44" s="166">
        <v>-434.51429999999999</v>
      </c>
      <c r="BR44" s="166">
        <v>552.73329999999999</v>
      </c>
      <c r="BS44" s="167"/>
      <c r="BT44" s="166">
        <v>-55.746400000000001</v>
      </c>
      <c r="BU44" s="166">
        <v>57.443199999999997</v>
      </c>
      <c r="BV44" s="166">
        <v>93.668099999999995</v>
      </c>
      <c r="BW44" s="166">
        <v>24.85</v>
      </c>
      <c r="BX44" s="166">
        <v>31.48</v>
      </c>
      <c r="BY44" s="167"/>
      <c r="BZ44" s="166">
        <v>71.87</v>
      </c>
      <c r="CA44" s="166">
        <v>-44.201700000000002</v>
      </c>
      <c r="CB44" s="166">
        <v>-43.5319</v>
      </c>
      <c r="CC44" s="166">
        <v>88.589200000000005</v>
      </c>
      <c r="CD44" s="166">
        <v>89.974999999999994</v>
      </c>
      <c r="CE44" s="166">
        <v>24.710799999999999</v>
      </c>
      <c r="CF44" s="166">
        <v>-199.59649999999999</v>
      </c>
      <c r="CG44" s="167"/>
      <c r="CH44" s="166">
        <v>8.5581999999999994</v>
      </c>
      <c r="CI44" s="167"/>
      <c r="CJ44" s="167"/>
      <c r="CK44" s="167"/>
      <c r="CL44" s="166">
        <v>125.9</v>
      </c>
      <c r="CM44" s="166">
        <v>112.3</v>
      </c>
      <c r="CN44" s="166">
        <v>-16.64</v>
      </c>
      <c r="CO44" s="166">
        <v>77.108199999999997</v>
      </c>
      <c r="CP44" s="166">
        <v>76.170599999999993</v>
      </c>
      <c r="CQ44" s="166">
        <v>74.1952</v>
      </c>
      <c r="CR44" s="166">
        <v>5.8978000000000002</v>
      </c>
      <c r="CS44" s="166">
        <v>6.7332999999999998</v>
      </c>
      <c r="CT44" s="166">
        <v>33.983499999999999</v>
      </c>
      <c r="CU44" s="166">
        <v>-90.245699999999999</v>
      </c>
      <c r="CV44" s="166">
        <v>38.614600000000003</v>
      </c>
      <c r="CW44" s="166">
        <v>13.979699999999999</v>
      </c>
      <c r="CX44" s="166">
        <v>81.569999999999993</v>
      </c>
      <c r="CY44" s="166">
        <v>42.36</v>
      </c>
      <c r="CZ44" s="166">
        <v>76.413600000000002</v>
      </c>
      <c r="DA44" s="166">
        <v>72.807299999999998</v>
      </c>
      <c r="DB44" s="166">
        <v>-32.880000000000003</v>
      </c>
      <c r="DC44" s="166">
        <v>-3.9912000000000001</v>
      </c>
      <c r="DD44" s="167"/>
      <c r="DE44" s="167"/>
      <c r="DF44" s="166">
        <v>-114.3258</v>
      </c>
      <c r="DG44" s="166">
        <v>-6.8635999999999999</v>
      </c>
      <c r="DH44" s="166">
        <v>-20.428699999999999</v>
      </c>
      <c r="DI44" s="166">
        <v>-112.1</v>
      </c>
      <c r="DJ44" s="166">
        <v>-111.3</v>
      </c>
      <c r="DK44" s="166">
        <v>25.842600000000001</v>
      </c>
      <c r="DL44" s="166">
        <v>63.876300000000001</v>
      </c>
      <c r="DM44" s="166">
        <v>65.295500000000004</v>
      </c>
      <c r="DN44" s="166">
        <v>90.252700000000004</v>
      </c>
      <c r="DO44" s="166">
        <v>62.9</v>
      </c>
      <c r="DP44" s="166">
        <v>-8.1199999999999992</v>
      </c>
      <c r="DQ44" s="166">
        <v>56.884999999999998</v>
      </c>
      <c r="DR44" s="166">
        <v>112.9764</v>
      </c>
      <c r="DS44" s="166">
        <v>-4.21</v>
      </c>
      <c r="DT44" s="166">
        <v>-4.3600000000000003</v>
      </c>
      <c r="DU44" s="166">
        <v>71.12</v>
      </c>
      <c r="DV44" s="166">
        <v>78.319999999999993</v>
      </c>
      <c r="DW44" s="166">
        <v>113.5818</v>
      </c>
      <c r="DX44" s="166">
        <v>112.0727</v>
      </c>
      <c r="DY44" s="167"/>
      <c r="DZ44" s="166">
        <v>-17.418199999999999</v>
      </c>
      <c r="EA44" s="166">
        <v>217.22239999999999</v>
      </c>
      <c r="EB44" s="166">
        <v>175.27549999999999</v>
      </c>
      <c r="EC44" s="166">
        <v>170.77369999999999</v>
      </c>
      <c r="ED44" s="166">
        <v>171.90219999999999</v>
      </c>
      <c r="EE44" s="166">
        <v>59.549700000000001</v>
      </c>
      <c r="EF44" s="166">
        <v>39.996499999999997</v>
      </c>
      <c r="EG44" s="166">
        <v>-27.574999999999999</v>
      </c>
      <c r="EH44" s="166">
        <v>445.89150000000001</v>
      </c>
      <c r="EI44" s="166">
        <v>236.8098</v>
      </c>
      <c r="EJ44" s="167"/>
      <c r="EK44" s="166">
        <v>-20.2227</v>
      </c>
      <c r="EL44" s="166">
        <v>-18.102699999999999</v>
      </c>
      <c r="EM44" s="166">
        <v>20.071899999999999</v>
      </c>
      <c r="EN44" s="166">
        <v>1.028</v>
      </c>
      <c r="EO44" s="166">
        <v>2.0423</v>
      </c>
      <c r="EP44" s="166">
        <v>49.2</v>
      </c>
      <c r="EQ44" s="166">
        <v>-44.6633</v>
      </c>
      <c r="ER44" s="166">
        <v>-45.766300000000001</v>
      </c>
      <c r="ES44" s="166">
        <v>-2.4161000000000001</v>
      </c>
      <c r="ET44" s="167"/>
      <c r="EU44" s="166">
        <v>-24.78</v>
      </c>
      <c r="EV44" s="167"/>
      <c r="EW44" s="166">
        <v>12.921099999999999</v>
      </c>
      <c r="EX44" s="166">
        <v>-51.167900000000003</v>
      </c>
      <c r="EY44" s="166">
        <v>-36.169199999999996</v>
      </c>
      <c r="EZ44" s="166">
        <v>-35.7727</v>
      </c>
      <c r="FA44" s="166">
        <v>8.6290999999999993</v>
      </c>
      <c r="FB44" s="166">
        <v>-36.861699999999999</v>
      </c>
      <c r="FC44" s="166">
        <v>0</v>
      </c>
      <c r="FD44" s="166">
        <v>22.2087</v>
      </c>
      <c r="FE44" s="167"/>
      <c r="FF44" s="166">
        <v>21.528500000000001</v>
      </c>
      <c r="FG44" s="166">
        <v>42.661499999999997</v>
      </c>
      <c r="FH44" s="166">
        <v>43.359699999999997</v>
      </c>
      <c r="FI44" s="166">
        <v>42.221499999999999</v>
      </c>
      <c r="FJ44" s="166">
        <v>43.203699999999998</v>
      </c>
      <c r="FK44" s="166">
        <v>43.036299999999997</v>
      </c>
      <c r="FL44" s="166">
        <v>-14.7362</v>
      </c>
      <c r="FM44" s="166">
        <v>19.421500000000002</v>
      </c>
      <c r="FN44" s="166">
        <v>19.11</v>
      </c>
      <c r="FO44" s="166">
        <v>-18.923400000000001</v>
      </c>
      <c r="FP44" s="166">
        <v>0</v>
      </c>
      <c r="FQ44" s="166">
        <v>-4.1071</v>
      </c>
      <c r="FR44" s="166">
        <v>-7.99</v>
      </c>
      <c r="FS44" s="166">
        <v>14.463699999999999</v>
      </c>
      <c r="FT44" s="166">
        <v>1.6666000000000001</v>
      </c>
      <c r="FU44" s="166">
        <v>-9.14</v>
      </c>
      <c r="FV44" s="166">
        <v>16.850000000000001</v>
      </c>
      <c r="FW44" s="167"/>
      <c r="FX44" s="167"/>
      <c r="FY44" s="166">
        <v>-6.492</v>
      </c>
      <c r="FZ44" s="166">
        <v>0.91600000000000004</v>
      </c>
      <c r="GA44" s="166">
        <v>10.8949</v>
      </c>
      <c r="GB44" s="166">
        <v>41.43</v>
      </c>
      <c r="GC44" s="166">
        <v>5.6258999999999997</v>
      </c>
      <c r="GD44" s="166">
        <v>17.7014</v>
      </c>
      <c r="GE44" s="166">
        <v>17.09</v>
      </c>
      <c r="GF44" s="166">
        <v>90.815700000000007</v>
      </c>
      <c r="GG44" s="166">
        <v>19.7</v>
      </c>
      <c r="GH44" s="166">
        <v>-17.5913</v>
      </c>
      <c r="GI44" s="166">
        <v>-2.1509</v>
      </c>
      <c r="GJ44" s="166">
        <v>-1.8087</v>
      </c>
      <c r="GK44" s="166">
        <v>2.6168</v>
      </c>
      <c r="GL44" s="167"/>
      <c r="GM44" s="167"/>
      <c r="GN44" s="166">
        <v>-16.372</v>
      </c>
      <c r="GO44" s="166">
        <v>-44.6297</v>
      </c>
      <c r="GP44" s="166">
        <v>16.0595</v>
      </c>
      <c r="GQ44" s="166">
        <v>46.593299999999999</v>
      </c>
      <c r="GR44" s="166">
        <v>58.973399999999998</v>
      </c>
      <c r="GS44" s="166">
        <v>61.099600000000002</v>
      </c>
      <c r="GT44" s="166">
        <v>-158.4409</v>
      </c>
      <c r="GU44" s="166">
        <v>-29.604299999999999</v>
      </c>
      <c r="GV44" s="166">
        <v>40.639200000000002</v>
      </c>
      <c r="GW44" s="166">
        <v>-68.607399999999998</v>
      </c>
      <c r="GX44" s="166">
        <v>10.3576</v>
      </c>
      <c r="GY44" s="166">
        <v>14.0458</v>
      </c>
      <c r="GZ44" s="166">
        <v>13.724500000000001</v>
      </c>
      <c r="HA44" s="166">
        <v>13</v>
      </c>
      <c r="HB44" s="166">
        <v>141.15110000000001</v>
      </c>
      <c r="HC44" s="166">
        <v>143.38380000000001</v>
      </c>
      <c r="HD44" s="166">
        <v>229.2</v>
      </c>
      <c r="HE44" s="166">
        <v>-227.18719999999999</v>
      </c>
      <c r="HF44" s="166">
        <v>-491.51510000000002</v>
      </c>
      <c r="HG44" s="166">
        <v>495.08080000000001</v>
      </c>
      <c r="HH44" s="166">
        <v>432.87450000000001</v>
      </c>
      <c r="HI44" s="166">
        <v>-136.5258</v>
      </c>
      <c r="HJ44" s="166">
        <v>-135.22</v>
      </c>
      <c r="HK44" s="166">
        <v>-53.971899999999998</v>
      </c>
      <c r="HL44" s="166">
        <v>-42.494199999999999</v>
      </c>
      <c r="HM44" s="166">
        <v>78.1614</v>
      </c>
      <c r="HN44" s="166">
        <v>75.498999999999995</v>
      </c>
      <c r="HO44" s="167"/>
      <c r="HP44" s="167"/>
      <c r="HQ44" s="166">
        <v>31.127500000000001</v>
      </c>
      <c r="HR44" s="166">
        <v>31.072600000000001</v>
      </c>
      <c r="HS44" s="166">
        <v>-84.110900000000001</v>
      </c>
      <c r="HT44" s="166">
        <v>-84.072800000000001</v>
      </c>
      <c r="HU44" s="166">
        <v>54.67</v>
      </c>
      <c r="HV44" s="166">
        <v>53.81</v>
      </c>
      <c r="HW44" s="166">
        <v>47.9</v>
      </c>
      <c r="HX44" s="166">
        <v>48.5</v>
      </c>
      <c r="HY44" s="166">
        <v>21.966100000000001</v>
      </c>
      <c r="HZ44" s="166">
        <v>39.6</v>
      </c>
      <c r="IA44" s="166">
        <v>-357.36959999999999</v>
      </c>
      <c r="IB44" s="166">
        <v>91.631699999999995</v>
      </c>
      <c r="IC44" s="166">
        <v>91.148499999999999</v>
      </c>
      <c r="ID44" s="166">
        <v>19</v>
      </c>
      <c r="IE44" s="166">
        <v>7.4</v>
      </c>
      <c r="IF44" s="166">
        <v>-30.1</v>
      </c>
      <c r="IG44" s="166">
        <v>-30.2</v>
      </c>
      <c r="IH44" s="166">
        <v>1.1338999999999999</v>
      </c>
      <c r="II44" s="167"/>
      <c r="IJ44" s="166">
        <v>-431.71260000000001</v>
      </c>
      <c r="IK44" s="166">
        <v>-208.84780000000001</v>
      </c>
      <c r="IL44" s="166">
        <v>488.19459999999998</v>
      </c>
      <c r="IM44" s="166">
        <v>390.78769999999997</v>
      </c>
      <c r="IN44" s="166">
        <v>96.113600000000005</v>
      </c>
      <c r="IO44" s="166">
        <v>-380.19099999999997</v>
      </c>
      <c r="IP44" s="166">
        <v>387.0797</v>
      </c>
      <c r="IQ44" s="166">
        <v>-166.071</v>
      </c>
      <c r="IR44" s="166">
        <v>-225.59119999999999</v>
      </c>
      <c r="IS44" s="166">
        <v>-384.60199999999998</v>
      </c>
      <c r="IT44" s="166">
        <v>103.9864</v>
      </c>
      <c r="IU44" s="166">
        <v>104.5766</v>
      </c>
      <c r="IV44" s="166">
        <v>165.4402</v>
      </c>
      <c r="IW44" s="166">
        <v>-470.5301</v>
      </c>
      <c r="IX44" s="166">
        <v>234.47810000000001</v>
      </c>
      <c r="IY44" s="166">
        <v>-246.89519999999999</v>
      </c>
      <c r="IZ44" s="166">
        <v>245.80279999999999</v>
      </c>
      <c r="JA44" s="166">
        <v>-11.152699999999999</v>
      </c>
      <c r="JB44" s="167"/>
      <c r="JC44" s="166">
        <v>20</v>
      </c>
      <c r="JD44" s="166">
        <v>6.3650000000000002</v>
      </c>
      <c r="JE44" s="166">
        <v>6.3719999999999999</v>
      </c>
      <c r="JF44" s="166">
        <v>-20.079999999999998</v>
      </c>
      <c r="JG44" s="166">
        <v>-3.04</v>
      </c>
      <c r="JH44" s="167"/>
      <c r="JI44" s="166">
        <v>3.1937000000000002</v>
      </c>
      <c r="JJ44" s="166">
        <v>-29.677299999999999</v>
      </c>
      <c r="JK44" s="166">
        <v>-18.074300000000001</v>
      </c>
      <c r="JL44" s="166">
        <v>15.6</v>
      </c>
      <c r="JM44" s="166">
        <v>49.804000000000002</v>
      </c>
      <c r="JN44" s="166">
        <v>50.927999999999997</v>
      </c>
      <c r="JO44" s="166">
        <v>0</v>
      </c>
      <c r="JP44" s="166">
        <v>0</v>
      </c>
      <c r="JQ44" s="166">
        <v>48.833199999999998</v>
      </c>
      <c r="JR44" s="166">
        <v>49.015999999999998</v>
      </c>
      <c r="JS44" s="166">
        <v>49.644599999999997</v>
      </c>
      <c r="JT44" s="167"/>
      <c r="JU44" s="166">
        <v>-5.7</v>
      </c>
      <c r="JV44" s="166">
        <v>19.735099999999999</v>
      </c>
      <c r="JW44" s="166">
        <v>10.130000000000001</v>
      </c>
      <c r="JX44" s="167"/>
      <c r="JY44" s="166">
        <v>-41.778100000000002</v>
      </c>
      <c r="JZ44" s="166">
        <v>81.177999999999997</v>
      </c>
      <c r="KA44" s="166">
        <v>53.683100000000003</v>
      </c>
      <c r="KB44" s="166">
        <v>-41.530299999999997</v>
      </c>
      <c r="KC44" s="166">
        <v>-79.954899999999995</v>
      </c>
      <c r="KD44" s="166">
        <v>41.208599999999997</v>
      </c>
      <c r="KE44" s="166">
        <v>37.574300000000001</v>
      </c>
      <c r="KF44" s="166">
        <v>6.2</v>
      </c>
      <c r="KG44" s="166">
        <v>-5.2</v>
      </c>
      <c r="KH44" s="166">
        <v>-56.346499999999999</v>
      </c>
      <c r="KI44" s="166">
        <v>201.8672</v>
      </c>
    </row>
    <row r="45" spans="1:295" ht="18" customHeight="1" x14ac:dyDescent="0.3">
      <c r="A45" s="162" t="s">
        <v>41</v>
      </c>
      <c r="B45" s="162" t="s">
        <v>767</v>
      </c>
      <c r="C45" s="166">
        <v>0</v>
      </c>
      <c r="D45" s="166">
        <v>22.706299999999999</v>
      </c>
      <c r="E45" s="166">
        <v>-28.575399999999998</v>
      </c>
      <c r="F45" s="166">
        <v>-34.957799999999999</v>
      </c>
      <c r="G45" s="166">
        <v>22.452200000000001</v>
      </c>
      <c r="H45" s="167"/>
      <c r="I45" s="166">
        <v>59.3307</v>
      </c>
      <c r="J45" s="166">
        <v>-126.9992</v>
      </c>
      <c r="K45" s="166">
        <v>63.210299999999997</v>
      </c>
      <c r="L45" s="166">
        <v>31.914999999999999</v>
      </c>
      <c r="M45" s="166">
        <v>31.477900000000002</v>
      </c>
      <c r="N45" s="166">
        <v>-8.8800000000000008</v>
      </c>
      <c r="O45" s="166">
        <v>-64.545000000000002</v>
      </c>
      <c r="P45" s="166">
        <v>57.2</v>
      </c>
      <c r="Q45" s="166">
        <v>19.044</v>
      </c>
      <c r="R45" s="166">
        <v>-55</v>
      </c>
      <c r="S45" s="166">
        <v>14.356299999999999</v>
      </c>
      <c r="T45" s="166">
        <v>77.838999999999999</v>
      </c>
      <c r="U45" s="166">
        <v>19.540500000000002</v>
      </c>
      <c r="V45" s="166">
        <v>19.535900000000002</v>
      </c>
      <c r="W45" s="166">
        <v>32.594999999999999</v>
      </c>
      <c r="X45" s="166">
        <v>10.5235</v>
      </c>
      <c r="Y45" s="166">
        <v>0.70679999999999998</v>
      </c>
      <c r="Z45" s="166">
        <v>0.45860000000000001</v>
      </c>
      <c r="AA45" s="167"/>
      <c r="AB45" s="167"/>
      <c r="AC45" s="166">
        <v>-71.349999999999994</v>
      </c>
      <c r="AD45" s="166">
        <v>-71.349999999999994</v>
      </c>
      <c r="AE45" s="167"/>
      <c r="AF45" s="166">
        <v>8.8800000000000008</v>
      </c>
      <c r="AG45" s="166">
        <v>63.8</v>
      </c>
      <c r="AH45" s="166">
        <v>9.2119999999999997</v>
      </c>
      <c r="AI45" s="166">
        <v>0.184</v>
      </c>
      <c r="AJ45" s="168">
        <v>-61.33</v>
      </c>
      <c r="AK45" s="166">
        <v>-60.94</v>
      </c>
      <c r="AL45" s="166">
        <v>-61.31</v>
      </c>
      <c r="AM45" s="166">
        <v>61.33</v>
      </c>
      <c r="AN45" s="166">
        <v>61.82</v>
      </c>
      <c r="AO45" s="166">
        <v>17.933599999999998</v>
      </c>
      <c r="AP45" s="166">
        <v>4.5608000000000004</v>
      </c>
      <c r="AQ45" s="166">
        <v>73.643500000000003</v>
      </c>
      <c r="AR45" s="166">
        <v>76.137900000000002</v>
      </c>
      <c r="AS45" s="166">
        <v>47.3645</v>
      </c>
      <c r="AT45" s="166">
        <v>-54.5214</v>
      </c>
      <c r="AU45" s="166">
        <v>-55.045699999999997</v>
      </c>
      <c r="AV45" s="166">
        <v>7.5174000000000003</v>
      </c>
      <c r="AW45" s="166">
        <v>7.5105000000000004</v>
      </c>
      <c r="AX45" s="166">
        <v>84.260300000000001</v>
      </c>
      <c r="AY45" s="166">
        <v>86.537700000000001</v>
      </c>
      <c r="AZ45" s="166">
        <v>3.3896000000000002</v>
      </c>
      <c r="BA45" s="166">
        <v>2.3E-3</v>
      </c>
      <c r="BB45" s="166">
        <v>-533.5924</v>
      </c>
      <c r="BC45" s="166">
        <v>-8.0222999999999995</v>
      </c>
      <c r="BD45" s="166">
        <v>-6</v>
      </c>
      <c r="BE45" s="166">
        <v>-6.3</v>
      </c>
      <c r="BF45" s="166">
        <v>62.476999999999997</v>
      </c>
      <c r="BG45" s="166">
        <v>61.161499999999997</v>
      </c>
      <c r="BH45" s="166">
        <v>-5.5324</v>
      </c>
      <c r="BI45" s="167"/>
      <c r="BJ45" s="166">
        <v>-66.444999999999993</v>
      </c>
      <c r="BK45" s="166">
        <v>6.2788000000000004</v>
      </c>
      <c r="BL45" s="166">
        <v>7.1688999999999998</v>
      </c>
      <c r="BM45" s="166">
        <v>4.7960000000000003</v>
      </c>
      <c r="BN45" s="166">
        <v>585.43640000000005</v>
      </c>
      <c r="BO45" s="166">
        <v>163.30449999999999</v>
      </c>
      <c r="BP45" s="166">
        <v>164.0675</v>
      </c>
      <c r="BQ45" s="166">
        <v>-456.31580000000002</v>
      </c>
      <c r="BR45" s="166">
        <v>640.50919999999996</v>
      </c>
      <c r="BS45" s="167"/>
      <c r="BT45" s="166">
        <v>-89.853099999999998</v>
      </c>
      <c r="BU45" s="166">
        <v>91.338200000000001</v>
      </c>
      <c r="BV45" s="166">
        <v>107.1105</v>
      </c>
      <c r="BW45" s="166">
        <v>29.98</v>
      </c>
      <c r="BX45" s="166">
        <v>37.909999999999997</v>
      </c>
      <c r="BY45" s="166">
        <v>76.680000000000007</v>
      </c>
      <c r="BZ45" s="166">
        <v>80.819999999999993</v>
      </c>
      <c r="CA45" s="166">
        <v>-51.033499999999997</v>
      </c>
      <c r="CB45" s="166">
        <v>-51.167400000000001</v>
      </c>
      <c r="CC45" s="166">
        <v>92.015199999999993</v>
      </c>
      <c r="CD45" s="166">
        <v>93.6999</v>
      </c>
      <c r="CE45" s="166">
        <v>20.7456</v>
      </c>
      <c r="CF45" s="166">
        <v>-251.14769999999999</v>
      </c>
      <c r="CG45" s="167"/>
      <c r="CH45" s="166">
        <v>14.7173</v>
      </c>
      <c r="CI45" s="167"/>
      <c r="CJ45" s="167"/>
      <c r="CK45" s="167"/>
      <c r="CL45" s="166">
        <v>133.69999999999999</v>
      </c>
      <c r="CM45" s="166">
        <v>117.9</v>
      </c>
      <c r="CN45" s="166">
        <v>-17.37</v>
      </c>
      <c r="CO45" s="166">
        <v>75.032799999999995</v>
      </c>
      <c r="CP45" s="166">
        <v>74.163200000000003</v>
      </c>
      <c r="CQ45" s="166">
        <v>73.343900000000005</v>
      </c>
      <c r="CR45" s="166">
        <v>9.5980000000000008</v>
      </c>
      <c r="CS45" s="166">
        <v>9.9837000000000007</v>
      </c>
      <c r="CT45" s="166">
        <v>42.653399999999998</v>
      </c>
      <c r="CU45" s="166">
        <v>-109.50409999999999</v>
      </c>
      <c r="CV45" s="166">
        <v>48.911099999999998</v>
      </c>
      <c r="CW45" s="166">
        <v>16.6694</v>
      </c>
      <c r="CX45" s="166">
        <v>87.96</v>
      </c>
      <c r="CY45" s="166">
        <v>45.35</v>
      </c>
      <c r="CZ45" s="166">
        <v>82.038600000000002</v>
      </c>
      <c r="DA45" s="166">
        <v>77.494799999999998</v>
      </c>
      <c r="DB45" s="166">
        <v>-37.01</v>
      </c>
      <c r="DC45" s="166">
        <v>-4.0749000000000004</v>
      </c>
      <c r="DD45" s="167"/>
      <c r="DE45" s="167"/>
      <c r="DF45" s="166">
        <v>-116.2754</v>
      </c>
      <c r="DG45" s="166">
        <v>-7.4503000000000004</v>
      </c>
      <c r="DH45" s="166">
        <v>-22.962</v>
      </c>
      <c r="DI45" s="166">
        <v>-120.5</v>
      </c>
      <c r="DJ45" s="166">
        <v>-120.1</v>
      </c>
      <c r="DK45" s="166">
        <v>26.133700000000001</v>
      </c>
      <c r="DL45" s="166">
        <v>66.513099999999994</v>
      </c>
      <c r="DM45" s="166">
        <v>74.218800000000002</v>
      </c>
      <c r="DN45" s="166">
        <v>93.768299999999996</v>
      </c>
      <c r="DO45" s="166">
        <v>65.53</v>
      </c>
      <c r="DP45" s="166">
        <v>-10.1</v>
      </c>
      <c r="DQ45" s="166">
        <v>59.6905</v>
      </c>
      <c r="DR45" s="166">
        <v>114.559</v>
      </c>
      <c r="DS45" s="166">
        <v>-2.7</v>
      </c>
      <c r="DT45" s="166">
        <v>-2.75</v>
      </c>
      <c r="DU45" s="166">
        <v>78.73</v>
      </c>
      <c r="DV45" s="166">
        <v>83.33</v>
      </c>
      <c r="DW45" s="166">
        <v>116.0545</v>
      </c>
      <c r="DX45" s="166">
        <v>114.4727</v>
      </c>
      <c r="DY45" s="167"/>
      <c r="DZ45" s="166">
        <v>-22.7455</v>
      </c>
      <c r="EA45" s="166">
        <v>223.41059999999999</v>
      </c>
      <c r="EB45" s="166">
        <v>182.7253</v>
      </c>
      <c r="EC45" s="166">
        <v>176.39109999999999</v>
      </c>
      <c r="ED45" s="166">
        <v>178.24289999999999</v>
      </c>
      <c r="EE45" s="166">
        <v>59.796399999999998</v>
      </c>
      <c r="EF45" s="166">
        <v>36.585299999999997</v>
      </c>
      <c r="EG45" s="166">
        <v>-29.457999999999998</v>
      </c>
      <c r="EH45" s="166">
        <v>468.03719999999998</v>
      </c>
      <c r="EI45" s="166">
        <v>211.822</v>
      </c>
      <c r="EJ45" s="167"/>
      <c r="EK45" s="166">
        <v>-21.76</v>
      </c>
      <c r="EL45" s="166">
        <v>-19.103200000000001</v>
      </c>
      <c r="EM45" s="166">
        <v>25.490300000000001</v>
      </c>
      <c r="EN45" s="166">
        <v>2.2235999999999998</v>
      </c>
      <c r="EO45" s="166">
        <v>2.7978999999999998</v>
      </c>
      <c r="EP45" s="166">
        <v>33.840000000000003</v>
      </c>
      <c r="EQ45" s="166">
        <v>-48.025799999999997</v>
      </c>
      <c r="ER45" s="166">
        <v>-49.267899999999997</v>
      </c>
      <c r="ES45" s="166">
        <v>3.4</v>
      </c>
      <c r="ET45" s="167"/>
      <c r="EU45" s="166">
        <v>-16.11</v>
      </c>
      <c r="EV45" s="167"/>
      <c r="EW45" s="166">
        <v>13.949199999999999</v>
      </c>
      <c r="EX45" s="166">
        <v>-54.9863</v>
      </c>
      <c r="EY45" s="166">
        <v>-33.319800000000001</v>
      </c>
      <c r="EZ45" s="166">
        <v>-32.478099999999998</v>
      </c>
      <c r="FA45" s="166">
        <v>2.1025</v>
      </c>
      <c r="FB45" s="166">
        <v>-33.806600000000003</v>
      </c>
      <c r="FC45" s="166">
        <v>0</v>
      </c>
      <c r="FD45" s="166">
        <v>22.2502</v>
      </c>
      <c r="FE45" s="167"/>
      <c r="FF45" s="166">
        <v>22.1113</v>
      </c>
      <c r="FG45" s="166">
        <v>41.388300000000001</v>
      </c>
      <c r="FH45" s="166">
        <v>41.2012</v>
      </c>
      <c r="FI45" s="166">
        <v>40.3354</v>
      </c>
      <c r="FJ45" s="166">
        <v>50.404400000000003</v>
      </c>
      <c r="FK45" s="166">
        <v>51.409100000000002</v>
      </c>
      <c r="FL45" s="166">
        <v>-7.8704000000000001</v>
      </c>
      <c r="FM45" s="166">
        <v>24.756399999999999</v>
      </c>
      <c r="FN45" s="166">
        <v>24.7043</v>
      </c>
      <c r="FO45" s="166">
        <v>-14.373699999999999</v>
      </c>
      <c r="FP45" s="166">
        <v>0</v>
      </c>
      <c r="FQ45" s="166">
        <v>-5.4987000000000004</v>
      </c>
      <c r="FR45" s="166">
        <v>-8.68</v>
      </c>
      <c r="FS45" s="166">
        <v>14.368499999999999</v>
      </c>
      <c r="FT45" s="166">
        <v>1.6666000000000001</v>
      </c>
      <c r="FU45" s="166">
        <v>-9.0299999999999994</v>
      </c>
      <c r="FV45" s="166">
        <v>16.32</v>
      </c>
      <c r="FW45" s="166">
        <v>0</v>
      </c>
      <c r="FX45" s="167"/>
      <c r="FY45" s="166">
        <v>-5.7469999999999999</v>
      </c>
      <c r="FZ45" s="166">
        <v>0.99299999999999999</v>
      </c>
      <c r="GA45" s="167"/>
      <c r="GB45" s="166">
        <v>40.64</v>
      </c>
      <c r="GC45" s="166">
        <v>11.511699999999999</v>
      </c>
      <c r="GD45" s="166">
        <v>19.820699999999999</v>
      </c>
      <c r="GE45" s="166">
        <v>17.420000000000002</v>
      </c>
      <c r="GF45" s="166">
        <v>92.620900000000006</v>
      </c>
      <c r="GG45" s="166">
        <v>19.7</v>
      </c>
      <c r="GH45" s="166">
        <v>-21.4206</v>
      </c>
      <c r="GI45" s="166">
        <v>-3.6116000000000001</v>
      </c>
      <c r="GJ45" s="166">
        <v>-3.6688999999999998</v>
      </c>
      <c r="GK45" s="166">
        <v>3.0848</v>
      </c>
      <c r="GL45" s="167"/>
      <c r="GM45" s="167"/>
      <c r="GN45" s="166">
        <v>-15.5375</v>
      </c>
      <c r="GO45" s="166">
        <v>-51.604799999999997</v>
      </c>
      <c r="GP45" s="166">
        <v>16.029399999999999</v>
      </c>
      <c r="GQ45" s="166">
        <v>54.553699999999999</v>
      </c>
      <c r="GR45" s="166">
        <v>56.674700000000001</v>
      </c>
      <c r="GS45" s="166">
        <v>57.894799999999996</v>
      </c>
      <c r="GT45" s="166">
        <v>-171.73509999999999</v>
      </c>
      <c r="GU45" s="166">
        <v>-32.677</v>
      </c>
      <c r="GV45" s="166">
        <v>46.639800000000001</v>
      </c>
      <c r="GW45" s="166">
        <v>-78.631100000000004</v>
      </c>
      <c r="GX45" s="166">
        <v>10.1943</v>
      </c>
      <c r="GY45" s="166">
        <v>16.4299</v>
      </c>
      <c r="GZ45" s="166">
        <v>15.834</v>
      </c>
      <c r="HA45" s="166">
        <v>12.4108</v>
      </c>
      <c r="HB45" s="166">
        <v>141.6285</v>
      </c>
      <c r="HC45" s="166">
        <v>142.36529999999999</v>
      </c>
      <c r="HD45" s="166">
        <v>277.8</v>
      </c>
      <c r="HE45" s="166">
        <v>-275.81389999999999</v>
      </c>
      <c r="HF45" s="166">
        <v>-550.72799999999995</v>
      </c>
      <c r="HG45" s="166">
        <v>554.60519999999997</v>
      </c>
      <c r="HH45" s="166">
        <v>443.14429999999999</v>
      </c>
      <c r="HI45" s="166">
        <v>-137.33609999999999</v>
      </c>
      <c r="HJ45" s="166">
        <v>-135.2834</v>
      </c>
      <c r="HK45" s="166">
        <v>-49.527900000000002</v>
      </c>
      <c r="HL45" s="166">
        <v>-37.731099999999998</v>
      </c>
      <c r="HM45" s="166">
        <v>75.896900000000002</v>
      </c>
      <c r="HN45" s="166">
        <v>74.525700000000001</v>
      </c>
      <c r="HO45" s="166">
        <v>-93.263199999999998</v>
      </c>
      <c r="HP45" s="166">
        <v>-94.889099999999999</v>
      </c>
      <c r="HQ45" s="166">
        <v>30.4024</v>
      </c>
      <c r="HR45" s="166">
        <v>30.204599999999999</v>
      </c>
      <c r="HS45" s="166">
        <v>-80.408900000000003</v>
      </c>
      <c r="HT45" s="166">
        <v>-79.850499999999997</v>
      </c>
      <c r="HU45" s="166">
        <v>57.55</v>
      </c>
      <c r="HV45" s="166">
        <v>57.34</v>
      </c>
      <c r="HW45" s="166">
        <v>40.200000000000003</v>
      </c>
      <c r="HX45" s="166">
        <v>40</v>
      </c>
      <c r="HY45" s="167"/>
      <c r="HZ45" s="166">
        <v>42.72</v>
      </c>
      <c r="IA45" s="166">
        <v>-355.0924</v>
      </c>
      <c r="IB45" s="166">
        <v>90.561099999999996</v>
      </c>
      <c r="IC45" s="166">
        <v>90.603800000000007</v>
      </c>
      <c r="ID45" s="166">
        <v>20.2</v>
      </c>
      <c r="IE45" s="166">
        <v>-2.8</v>
      </c>
      <c r="IF45" s="166">
        <v>-29.3</v>
      </c>
      <c r="IG45" s="166">
        <v>-29.3</v>
      </c>
      <c r="IH45" s="166">
        <v>1.5116000000000001</v>
      </c>
      <c r="II45" s="166">
        <v>1.0900000000000001</v>
      </c>
      <c r="IJ45" s="166">
        <v>-441.17579999999998</v>
      </c>
      <c r="IK45" s="166">
        <v>-189.4247</v>
      </c>
      <c r="IL45" s="166">
        <v>482.95760000000001</v>
      </c>
      <c r="IM45" s="166">
        <v>386.4819</v>
      </c>
      <c r="IN45" s="166">
        <v>98.954899999999995</v>
      </c>
      <c r="IO45" s="166">
        <v>-380.69740000000002</v>
      </c>
      <c r="IP45" s="166">
        <v>378.21780000000001</v>
      </c>
      <c r="IQ45" s="166">
        <v>-159.74369999999999</v>
      </c>
      <c r="IR45" s="166">
        <v>-231.99449999999999</v>
      </c>
      <c r="IS45" s="166">
        <v>-380.62860000000001</v>
      </c>
      <c r="IT45" s="166">
        <v>106.2187</v>
      </c>
      <c r="IU45" s="166">
        <v>107.0185</v>
      </c>
      <c r="IV45" s="166">
        <v>165.5513</v>
      </c>
      <c r="IW45" s="166">
        <v>-473.06529999999998</v>
      </c>
      <c r="IX45" s="166">
        <v>233.88419999999999</v>
      </c>
      <c r="IY45" s="166">
        <v>-239.42349999999999</v>
      </c>
      <c r="IZ45" s="166">
        <v>240.17609999999999</v>
      </c>
      <c r="JA45" s="166">
        <v>-10.125400000000001</v>
      </c>
      <c r="JB45" s="167"/>
      <c r="JC45" s="166">
        <v>18.64</v>
      </c>
      <c r="JD45" s="166">
        <v>6.0270000000000001</v>
      </c>
      <c r="JE45" s="166">
        <v>5.9740000000000002</v>
      </c>
      <c r="JF45" s="166">
        <v>-19.04</v>
      </c>
      <c r="JG45" s="166">
        <v>-4.4800000000000004</v>
      </c>
      <c r="JH45" s="167"/>
      <c r="JI45" s="166">
        <v>4.8051000000000004</v>
      </c>
      <c r="JJ45" s="166">
        <v>-24.989699999999999</v>
      </c>
      <c r="JK45" s="166">
        <v>-23.701799999999999</v>
      </c>
      <c r="JL45" s="166">
        <v>15</v>
      </c>
      <c r="JM45" s="166">
        <v>49.649000000000001</v>
      </c>
      <c r="JN45" s="166">
        <v>49.738</v>
      </c>
      <c r="JO45" s="167"/>
      <c r="JP45" s="167"/>
      <c r="JQ45" s="166">
        <v>48.652099999999997</v>
      </c>
      <c r="JR45" s="166">
        <v>48.464199999999998</v>
      </c>
      <c r="JS45" s="166">
        <v>48.984200000000001</v>
      </c>
      <c r="JT45" s="167"/>
      <c r="JU45" s="166">
        <v>5.4</v>
      </c>
      <c r="JV45" s="166">
        <v>28.672799999999999</v>
      </c>
      <c r="JW45" s="166">
        <v>10.68</v>
      </c>
      <c r="JX45" s="167"/>
      <c r="JY45" s="166">
        <v>-39.1265</v>
      </c>
      <c r="JZ45" s="166">
        <v>77.635499999999993</v>
      </c>
      <c r="KA45" s="166">
        <v>49.6858</v>
      </c>
      <c r="KB45" s="166">
        <v>-38.925899999999999</v>
      </c>
      <c r="KC45" s="166">
        <v>-75.927000000000007</v>
      </c>
      <c r="KD45" s="166">
        <v>36.9315</v>
      </c>
      <c r="KE45" s="166">
        <v>39.161200000000001</v>
      </c>
      <c r="KF45" s="166">
        <v>-6.7</v>
      </c>
      <c r="KG45" s="166">
        <v>5.8</v>
      </c>
      <c r="KH45" s="166">
        <v>-104.7762</v>
      </c>
      <c r="KI45" s="166">
        <v>265.01979999999998</v>
      </c>
    </row>
    <row r="46" spans="1:295" ht="18" customHeight="1" x14ac:dyDescent="0.3">
      <c r="A46" s="162" t="s">
        <v>41</v>
      </c>
      <c r="B46" s="162" t="s">
        <v>768</v>
      </c>
      <c r="C46" s="166">
        <v>0</v>
      </c>
      <c r="D46" s="166">
        <v>23.8611</v>
      </c>
      <c r="E46" s="166">
        <v>-30.220199999999998</v>
      </c>
      <c r="F46" s="166">
        <v>-34.398299999999999</v>
      </c>
      <c r="G46" s="166">
        <v>24.394600000000001</v>
      </c>
      <c r="H46" s="167"/>
      <c r="I46" s="166">
        <v>62.088000000000001</v>
      </c>
      <c r="J46" s="166">
        <v>-133.56190000000001</v>
      </c>
      <c r="K46" s="166">
        <v>65.532399999999996</v>
      </c>
      <c r="L46" s="166">
        <v>33.320999999999998</v>
      </c>
      <c r="M46" s="166">
        <v>32.518599999999999</v>
      </c>
      <c r="N46" s="166">
        <v>-13.32</v>
      </c>
      <c r="O46" s="166">
        <v>-66.084999999999994</v>
      </c>
      <c r="P46" s="166">
        <v>57.2</v>
      </c>
      <c r="Q46" s="166">
        <v>19.044</v>
      </c>
      <c r="R46" s="166">
        <v>-57.2</v>
      </c>
      <c r="S46" s="166">
        <v>13.9758</v>
      </c>
      <c r="T46" s="166">
        <v>82.076999999999998</v>
      </c>
      <c r="U46" s="166">
        <v>20.148399999999999</v>
      </c>
      <c r="V46" s="166">
        <v>20.4969</v>
      </c>
      <c r="W46" s="166">
        <v>34.184699999999999</v>
      </c>
      <c r="X46" s="166">
        <v>10.8186</v>
      </c>
      <c r="Y46" s="166">
        <v>0.22309999999999999</v>
      </c>
      <c r="Z46" s="166">
        <v>0.50639999999999996</v>
      </c>
      <c r="AA46" s="167"/>
      <c r="AB46" s="167"/>
      <c r="AC46" s="166">
        <v>-75.14</v>
      </c>
      <c r="AD46" s="166">
        <v>-74.62</v>
      </c>
      <c r="AE46" s="167"/>
      <c r="AF46" s="166">
        <v>13.32</v>
      </c>
      <c r="AG46" s="166">
        <v>63.8</v>
      </c>
      <c r="AH46" s="166">
        <v>10.388</v>
      </c>
      <c r="AI46" s="166">
        <v>0.191</v>
      </c>
      <c r="AJ46" s="168">
        <v>-64.64</v>
      </c>
      <c r="AK46" s="166">
        <v>-64.260000000000005</v>
      </c>
      <c r="AL46" s="166">
        <v>-59.9</v>
      </c>
      <c r="AM46" s="166">
        <v>64.64</v>
      </c>
      <c r="AN46" s="166">
        <v>65</v>
      </c>
      <c r="AO46" s="166">
        <v>18.111999999999998</v>
      </c>
      <c r="AP46" s="166">
        <v>4.9275000000000002</v>
      </c>
      <c r="AQ46" s="166">
        <v>74.435599999999994</v>
      </c>
      <c r="AR46" s="166">
        <v>77.746300000000005</v>
      </c>
      <c r="AS46" s="166">
        <v>50.898699999999998</v>
      </c>
      <c r="AT46" s="166">
        <v>-58.004300000000001</v>
      </c>
      <c r="AU46" s="166">
        <v>-57.707900000000002</v>
      </c>
      <c r="AV46" s="166">
        <v>6.4714</v>
      </c>
      <c r="AW46" s="166">
        <v>6.9928999999999997</v>
      </c>
      <c r="AX46" s="166">
        <v>88.011200000000002</v>
      </c>
      <c r="AY46" s="166">
        <v>90.422499999999999</v>
      </c>
      <c r="AZ46" s="166">
        <v>6.3464999999999998</v>
      </c>
      <c r="BA46" s="167"/>
      <c r="BB46" s="166">
        <v>-558.85699999999997</v>
      </c>
      <c r="BC46" s="166">
        <v>-9.1456999999999997</v>
      </c>
      <c r="BD46" s="166">
        <v>-5.3</v>
      </c>
      <c r="BE46" s="166">
        <v>-5.8</v>
      </c>
      <c r="BF46" s="166">
        <v>66.218699999999998</v>
      </c>
      <c r="BG46" s="166">
        <v>64.477099999999993</v>
      </c>
      <c r="BH46" s="166">
        <v>-5.4179000000000004</v>
      </c>
      <c r="BI46" s="167"/>
      <c r="BJ46" s="166">
        <v>-69.989900000000006</v>
      </c>
      <c r="BK46" s="166">
        <v>5.6729000000000003</v>
      </c>
      <c r="BL46" s="166">
        <v>7.7564000000000002</v>
      </c>
      <c r="BM46" s="166">
        <v>5.3022999999999998</v>
      </c>
      <c r="BN46" s="166">
        <v>605.51760000000002</v>
      </c>
      <c r="BO46" s="166">
        <v>160.19159999999999</v>
      </c>
      <c r="BP46" s="166">
        <v>159.88640000000001</v>
      </c>
      <c r="BQ46" s="167"/>
      <c r="BR46" s="166">
        <v>657.4556</v>
      </c>
      <c r="BS46" s="167"/>
      <c r="BT46" s="166">
        <v>-99.234300000000005</v>
      </c>
      <c r="BU46" s="166">
        <v>100.8276</v>
      </c>
      <c r="BV46" s="166">
        <v>105.0947</v>
      </c>
      <c r="BW46" s="166">
        <v>29.97</v>
      </c>
      <c r="BX46" s="166">
        <v>38.659999999999997</v>
      </c>
      <c r="BY46" s="167"/>
      <c r="BZ46" s="166">
        <v>79.17</v>
      </c>
      <c r="CA46" s="166">
        <v>-49.158099999999997</v>
      </c>
      <c r="CB46" s="166">
        <v>-49.024099999999997</v>
      </c>
      <c r="CC46" s="166">
        <v>89.605699999999999</v>
      </c>
      <c r="CD46" s="166">
        <v>90.224400000000003</v>
      </c>
      <c r="CE46" s="166">
        <v>21.436299999999999</v>
      </c>
      <c r="CF46" s="166">
        <v>-262.26990000000001</v>
      </c>
      <c r="CG46" s="167"/>
      <c r="CH46" s="166">
        <v>13.5275</v>
      </c>
      <c r="CI46" s="167"/>
      <c r="CJ46" s="167"/>
      <c r="CK46" s="167"/>
      <c r="CL46" s="166">
        <v>135.19999999999999</v>
      </c>
      <c r="CM46" s="166">
        <v>120.8</v>
      </c>
      <c r="CN46" s="166">
        <v>-17.809999999999999</v>
      </c>
      <c r="CO46" s="166">
        <v>73.014700000000005</v>
      </c>
      <c r="CP46" s="166">
        <v>72.253</v>
      </c>
      <c r="CQ46" s="166">
        <v>70.612899999999996</v>
      </c>
      <c r="CR46" s="166">
        <v>4.9138000000000002</v>
      </c>
      <c r="CS46" s="166">
        <v>5.7908999999999997</v>
      </c>
      <c r="CT46" s="166">
        <v>44.849899999999998</v>
      </c>
      <c r="CU46" s="166">
        <v>-107.4646</v>
      </c>
      <c r="CV46" s="166">
        <v>51.614600000000003</v>
      </c>
      <c r="CW46" s="166">
        <v>17.443200000000001</v>
      </c>
      <c r="CX46" s="166">
        <v>71.66</v>
      </c>
      <c r="CY46" s="166">
        <v>38.549999999999997</v>
      </c>
      <c r="CZ46" s="166">
        <v>83.679199999999994</v>
      </c>
      <c r="DA46" s="166">
        <v>79.692099999999996</v>
      </c>
      <c r="DB46" s="166">
        <v>-36.57</v>
      </c>
      <c r="DC46" s="166">
        <v>-4.2702999999999998</v>
      </c>
      <c r="DD46" s="167"/>
      <c r="DE46" s="167"/>
      <c r="DF46" s="166">
        <v>-116.32559999999999</v>
      </c>
      <c r="DG46" s="166">
        <v>-11.082800000000001</v>
      </c>
      <c r="DH46" s="166">
        <v>-22.882000000000001</v>
      </c>
      <c r="DI46" s="166">
        <v>-118.6</v>
      </c>
      <c r="DJ46" s="166">
        <v>-116.8</v>
      </c>
      <c r="DK46" s="166">
        <v>27.781700000000001</v>
      </c>
      <c r="DL46" s="167"/>
      <c r="DM46" s="166">
        <v>76.097300000000004</v>
      </c>
      <c r="DN46" s="167"/>
      <c r="DO46" s="166">
        <v>65.540000000000006</v>
      </c>
      <c r="DP46" s="166">
        <v>-10.220000000000001</v>
      </c>
      <c r="DQ46" s="166">
        <v>57.706499999999998</v>
      </c>
      <c r="DR46" s="166">
        <v>115.7491</v>
      </c>
      <c r="DS46" s="166">
        <v>-2.42</v>
      </c>
      <c r="DT46" s="166">
        <v>-2.39</v>
      </c>
      <c r="DU46" s="166">
        <v>78.02</v>
      </c>
      <c r="DV46" s="166">
        <v>83.37</v>
      </c>
      <c r="DW46" s="166">
        <v>115.3455</v>
      </c>
      <c r="DX46" s="166">
        <v>114.74550000000001</v>
      </c>
      <c r="DY46" s="167"/>
      <c r="DZ46" s="166">
        <v>-22.7273</v>
      </c>
      <c r="EA46" s="167"/>
      <c r="EB46" s="166">
        <v>182.36109999999999</v>
      </c>
      <c r="EC46" s="166">
        <v>176.6447</v>
      </c>
      <c r="ED46" s="167"/>
      <c r="EE46" s="166">
        <v>61.064399999999999</v>
      </c>
      <c r="EF46" s="166">
        <v>38.617199999999997</v>
      </c>
      <c r="EG46" s="166">
        <v>-29.175999999999998</v>
      </c>
      <c r="EH46" s="166">
        <v>468.01100000000002</v>
      </c>
      <c r="EI46" s="166">
        <v>219.6086</v>
      </c>
      <c r="EJ46" s="167"/>
      <c r="EK46" s="166">
        <v>-21.363900000000001</v>
      </c>
      <c r="EL46" s="166">
        <v>-18.785699999999999</v>
      </c>
      <c r="EM46" s="166">
        <v>23.232199999999999</v>
      </c>
      <c r="EN46" s="166">
        <v>7.2306999999999997</v>
      </c>
      <c r="EO46" s="166">
        <v>7.0134999999999996</v>
      </c>
      <c r="EP46" s="166">
        <v>36.911999999999999</v>
      </c>
      <c r="EQ46" s="166">
        <v>-48.560699999999997</v>
      </c>
      <c r="ER46" s="166">
        <v>-49.162700000000001</v>
      </c>
      <c r="ES46" s="166">
        <v>1.1720999999999999</v>
      </c>
      <c r="ET46" s="167"/>
      <c r="EU46" s="166">
        <v>-15.35</v>
      </c>
      <c r="EV46" s="167"/>
      <c r="EW46" s="166">
        <v>14.050599999999999</v>
      </c>
      <c r="EX46" s="166">
        <v>-45.275500000000001</v>
      </c>
      <c r="EY46" s="166">
        <v>-35.143799999999999</v>
      </c>
      <c r="EZ46" s="166">
        <v>-34.251399999999997</v>
      </c>
      <c r="FA46" s="166">
        <v>5.1938000000000004</v>
      </c>
      <c r="FB46" s="166">
        <v>-35.677500000000002</v>
      </c>
      <c r="FC46" s="167"/>
      <c r="FD46" s="166">
        <v>22.599799999999998</v>
      </c>
      <c r="FE46" s="167"/>
      <c r="FF46" s="166">
        <v>21.917300000000001</v>
      </c>
      <c r="FG46" s="166">
        <v>41.788400000000003</v>
      </c>
      <c r="FH46" s="166">
        <v>41.762799999999999</v>
      </c>
      <c r="FI46" s="166">
        <v>40.746200000000002</v>
      </c>
      <c r="FJ46" s="166">
        <v>48.5623</v>
      </c>
      <c r="FK46" s="166">
        <v>48.227400000000003</v>
      </c>
      <c r="FL46" s="166">
        <v>-3.6840000000000002</v>
      </c>
      <c r="FM46" s="166">
        <v>24.629300000000001</v>
      </c>
      <c r="FN46" s="166">
        <v>24.497299999999999</v>
      </c>
      <c r="FO46" s="166">
        <v>-13.072100000000001</v>
      </c>
      <c r="FP46" s="167"/>
      <c r="FQ46" s="166">
        <v>-4.6124999999999998</v>
      </c>
      <c r="FR46" s="166">
        <v>-8.19</v>
      </c>
      <c r="FS46" s="166">
        <v>14.368499999999999</v>
      </c>
      <c r="FT46" s="166">
        <v>1.6666000000000001</v>
      </c>
      <c r="FU46" s="166">
        <v>-9.11</v>
      </c>
      <c r="FV46" s="166">
        <v>16.12</v>
      </c>
      <c r="FW46" s="166">
        <v>0</v>
      </c>
      <c r="FX46" s="167"/>
      <c r="FY46" s="166">
        <v>-5.5810000000000004</v>
      </c>
      <c r="FZ46" s="166">
        <v>0.79300000000000004</v>
      </c>
      <c r="GA46" s="167"/>
      <c r="GB46" s="166">
        <v>40.94</v>
      </c>
      <c r="GC46" s="166">
        <v>1.843</v>
      </c>
      <c r="GD46" s="166">
        <v>14.8285</v>
      </c>
      <c r="GE46" s="167"/>
      <c r="GF46" s="166">
        <v>92.680899999999994</v>
      </c>
      <c r="GG46" s="166">
        <v>19.399999999999999</v>
      </c>
      <c r="GH46" s="166">
        <v>-22.302099999999999</v>
      </c>
      <c r="GI46" s="166">
        <v>-3.6943000000000001</v>
      </c>
      <c r="GJ46" s="166">
        <v>-3.907</v>
      </c>
      <c r="GK46" s="166">
        <v>3.1636000000000002</v>
      </c>
      <c r="GL46" s="167"/>
      <c r="GM46" s="167"/>
      <c r="GN46" s="166">
        <v>-14.694800000000001</v>
      </c>
      <c r="GO46" s="166">
        <v>-53.068899999999999</v>
      </c>
      <c r="GP46" s="166">
        <v>15.651899999999999</v>
      </c>
      <c r="GQ46" s="166">
        <v>55.935099999999998</v>
      </c>
      <c r="GR46" s="166">
        <v>57.667200000000001</v>
      </c>
      <c r="GS46" s="166">
        <v>56.089500000000001</v>
      </c>
      <c r="GT46" s="166">
        <v>-175.9066</v>
      </c>
      <c r="GU46" s="166">
        <v>-32.737099999999998</v>
      </c>
      <c r="GV46" s="166">
        <v>47.844700000000003</v>
      </c>
      <c r="GW46" s="166">
        <v>-79.462500000000006</v>
      </c>
      <c r="GX46" s="166">
        <v>10.712999999999999</v>
      </c>
      <c r="GY46" s="166">
        <v>16.8108</v>
      </c>
      <c r="GZ46" s="166">
        <v>16.246600000000001</v>
      </c>
      <c r="HA46" s="166">
        <v>13</v>
      </c>
      <c r="HB46" s="166">
        <v>140.68700000000001</v>
      </c>
      <c r="HC46" s="166">
        <v>143.8229</v>
      </c>
      <c r="HD46" s="166">
        <v>274.89999999999998</v>
      </c>
      <c r="HE46" s="167"/>
      <c r="HF46" s="167"/>
      <c r="HG46" s="167"/>
      <c r="HH46" s="166">
        <v>449.8886</v>
      </c>
      <c r="HI46" s="166">
        <v>-137.1962</v>
      </c>
      <c r="HJ46" s="166">
        <v>-135.38390000000001</v>
      </c>
      <c r="HK46" s="166">
        <v>-49.8735</v>
      </c>
      <c r="HL46" s="166">
        <v>-38.619799999999998</v>
      </c>
      <c r="HM46" s="166">
        <v>78.948099999999997</v>
      </c>
      <c r="HN46" s="166">
        <v>76.528899999999993</v>
      </c>
      <c r="HO46" s="167"/>
      <c r="HP46" s="167"/>
      <c r="HQ46" s="166">
        <v>29.424600000000002</v>
      </c>
      <c r="HR46" s="166">
        <v>28.633600000000001</v>
      </c>
      <c r="HS46" s="166">
        <v>-78.890900000000002</v>
      </c>
      <c r="HT46" s="166">
        <v>-79.412199999999999</v>
      </c>
      <c r="HU46" s="166">
        <v>61.3</v>
      </c>
      <c r="HV46" s="166">
        <v>60.72</v>
      </c>
      <c r="HW46" s="166">
        <v>39.299999999999997</v>
      </c>
      <c r="HX46" s="166">
        <v>39.200000000000003</v>
      </c>
      <c r="HY46" s="166">
        <v>22.006699999999999</v>
      </c>
      <c r="HZ46" s="166">
        <v>41.44</v>
      </c>
      <c r="IA46" s="166">
        <v>-344.84449999999998</v>
      </c>
      <c r="IB46" s="166">
        <v>85.528499999999994</v>
      </c>
      <c r="IC46" s="166">
        <v>86.092600000000004</v>
      </c>
      <c r="ID46" s="167"/>
      <c r="IE46" s="166">
        <v>-6.9</v>
      </c>
      <c r="IF46" s="166">
        <v>-29.3</v>
      </c>
      <c r="IG46" s="166">
        <v>-29.3</v>
      </c>
      <c r="IH46" s="167"/>
      <c r="II46" s="166">
        <v>1.2599</v>
      </c>
      <c r="IJ46" s="166">
        <v>-446.43049999999999</v>
      </c>
      <c r="IK46" s="166">
        <v>-191.31729999999999</v>
      </c>
      <c r="IL46" s="166">
        <v>478.65690000000001</v>
      </c>
      <c r="IM46" s="166">
        <v>384.87099999999998</v>
      </c>
      <c r="IN46" s="166">
        <v>91.357799999999997</v>
      </c>
      <c r="IO46" s="166">
        <v>-384.46140000000003</v>
      </c>
      <c r="IP46" s="166">
        <v>381.01819999999998</v>
      </c>
      <c r="IQ46" s="166">
        <v>-154.14109999999999</v>
      </c>
      <c r="IR46" s="166">
        <v>-223.78729999999999</v>
      </c>
      <c r="IS46" s="166">
        <v>-373.34350000000001</v>
      </c>
      <c r="IT46" s="166">
        <v>106.0638</v>
      </c>
      <c r="IU46" s="166">
        <v>103.5125</v>
      </c>
      <c r="IV46" s="166">
        <v>155.69069999999999</v>
      </c>
      <c r="IW46" s="166">
        <v>-471.23500000000001</v>
      </c>
      <c r="IX46" s="166">
        <v>237.27979999999999</v>
      </c>
      <c r="IY46" s="166">
        <v>-238.24629999999999</v>
      </c>
      <c r="IZ46" s="166">
        <v>239.82769999999999</v>
      </c>
      <c r="JA46" s="166">
        <v>-9.7299000000000007</v>
      </c>
      <c r="JB46" s="167"/>
      <c r="JC46" s="166">
        <v>18.48</v>
      </c>
      <c r="JD46" s="166">
        <v>5.8959999999999999</v>
      </c>
      <c r="JE46" s="166">
        <v>5.89</v>
      </c>
      <c r="JF46" s="166">
        <v>-18.88</v>
      </c>
      <c r="JG46" s="166">
        <v>-4.6399999999999997</v>
      </c>
      <c r="JH46" s="167"/>
      <c r="JI46" s="166">
        <v>5.2445000000000004</v>
      </c>
      <c r="JJ46" s="166">
        <v>-24.7272</v>
      </c>
      <c r="JK46" s="166">
        <v>-24.168800000000001</v>
      </c>
      <c r="JL46" s="166">
        <v>14.4</v>
      </c>
      <c r="JM46" s="166">
        <v>47.234000000000002</v>
      </c>
      <c r="JN46" s="166">
        <v>47.825000000000003</v>
      </c>
      <c r="JO46" s="167"/>
      <c r="JP46" s="167"/>
      <c r="JQ46" s="166">
        <v>49.489699999999999</v>
      </c>
      <c r="JR46" s="166">
        <v>48.328899999999997</v>
      </c>
      <c r="JS46" s="166">
        <v>50.972099999999998</v>
      </c>
      <c r="JT46" s="167"/>
      <c r="JU46" s="166">
        <v>6.6</v>
      </c>
      <c r="JV46" s="166">
        <v>29.886199999999999</v>
      </c>
      <c r="JW46" s="166">
        <v>10.75</v>
      </c>
      <c r="JX46" s="167"/>
      <c r="JY46" s="166">
        <v>-40.213999999999999</v>
      </c>
      <c r="JZ46" s="166">
        <v>77.737300000000005</v>
      </c>
      <c r="KA46" s="166">
        <v>50.065399999999997</v>
      </c>
      <c r="KB46" s="166">
        <v>-41.175800000000002</v>
      </c>
      <c r="KC46" s="166">
        <v>-76.505099999999999</v>
      </c>
      <c r="KD46" s="166">
        <v>38.427700000000002</v>
      </c>
      <c r="KE46" s="166">
        <v>38.055700000000002</v>
      </c>
      <c r="KF46" s="166">
        <v>-6.8</v>
      </c>
      <c r="KG46" s="166">
        <v>6.5</v>
      </c>
      <c r="KH46" s="166">
        <v>-100.3126</v>
      </c>
      <c r="KI46" s="166">
        <v>261.24340000000001</v>
      </c>
    </row>
    <row r="47" spans="1:295" ht="18" customHeight="1" x14ac:dyDescent="0.3">
      <c r="A47" s="162" t="s">
        <v>41</v>
      </c>
      <c r="B47" s="162" t="s">
        <v>769</v>
      </c>
      <c r="C47" s="166">
        <v>0</v>
      </c>
      <c r="D47" s="166">
        <v>24.3886</v>
      </c>
      <c r="E47" s="166">
        <v>-30.567599999999999</v>
      </c>
      <c r="F47" s="166">
        <v>-33.938600000000001</v>
      </c>
      <c r="G47" s="166">
        <v>25.097899999999999</v>
      </c>
      <c r="H47" s="167"/>
      <c r="I47" s="166">
        <v>61.335999999999999</v>
      </c>
      <c r="J47" s="166">
        <v>-131.58750000000001</v>
      </c>
      <c r="K47" s="167"/>
      <c r="L47" s="167"/>
      <c r="M47" s="166">
        <v>32.531799999999997</v>
      </c>
      <c r="N47" s="166">
        <v>-11.1</v>
      </c>
      <c r="O47" s="166">
        <v>-65.269000000000005</v>
      </c>
      <c r="P47" s="166">
        <v>57.2</v>
      </c>
      <c r="Q47" s="166">
        <v>19.044</v>
      </c>
      <c r="R47" s="166">
        <v>-55</v>
      </c>
      <c r="S47" s="166">
        <v>14.067399999999999</v>
      </c>
      <c r="T47" s="166">
        <v>81.446200000000005</v>
      </c>
      <c r="U47" s="166">
        <v>19.919699999999999</v>
      </c>
      <c r="V47" s="166">
        <v>20.260300000000001</v>
      </c>
      <c r="W47" s="166">
        <v>33.781799999999997</v>
      </c>
      <c r="X47" s="166">
        <v>9.8398000000000003</v>
      </c>
      <c r="Y47" s="166">
        <v>0.17829999999999999</v>
      </c>
      <c r="Z47" s="166">
        <v>0.2283</v>
      </c>
      <c r="AA47" s="167"/>
      <c r="AB47" s="167"/>
      <c r="AC47" s="166">
        <v>-73.959999999999994</v>
      </c>
      <c r="AD47" s="166">
        <v>-74.02</v>
      </c>
      <c r="AE47" s="167"/>
      <c r="AF47" s="166">
        <v>11.1</v>
      </c>
      <c r="AG47" s="166">
        <v>63.8</v>
      </c>
      <c r="AH47" s="166">
        <v>10.627000000000001</v>
      </c>
      <c r="AI47" s="166">
        <v>0.192</v>
      </c>
      <c r="AJ47" s="168">
        <v>-63.33</v>
      </c>
      <c r="AK47" s="166">
        <v>-62.73</v>
      </c>
      <c r="AL47" s="166">
        <v>-58.49</v>
      </c>
      <c r="AM47" s="166">
        <v>63.33</v>
      </c>
      <c r="AN47" s="166">
        <v>63.57</v>
      </c>
      <c r="AO47" s="166">
        <v>18.846499999999999</v>
      </c>
      <c r="AP47" s="166">
        <v>3.7704</v>
      </c>
      <c r="AQ47" s="166">
        <v>74.421099999999996</v>
      </c>
      <c r="AR47" s="166">
        <v>76.905500000000004</v>
      </c>
      <c r="AS47" s="166">
        <v>49.831000000000003</v>
      </c>
      <c r="AT47" s="166">
        <v>-57.736400000000003</v>
      </c>
      <c r="AU47" s="166">
        <v>-57.801600000000001</v>
      </c>
      <c r="AV47" s="166">
        <v>7.8891999999999998</v>
      </c>
      <c r="AW47" s="166">
        <v>7.7624000000000004</v>
      </c>
      <c r="AX47" s="167"/>
      <c r="AY47" s="166">
        <v>89.484800000000007</v>
      </c>
      <c r="AZ47" s="166">
        <v>6.4645999999999999</v>
      </c>
      <c r="BA47" s="166">
        <v>0</v>
      </c>
      <c r="BB47" s="166">
        <v>-552.94839999999999</v>
      </c>
      <c r="BC47" s="166">
        <v>-10.616</v>
      </c>
      <c r="BD47" s="166">
        <v>-6</v>
      </c>
      <c r="BE47" s="166">
        <v>-6.4</v>
      </c>
      <c r="BF47" s="166">
        <v>65.767499999999998</v>
      </c>
      <c r="BG47" s="166">
        <v>64.553200000000004</v>
      </c>
      <c r="BH47" s="166">
        <v>-5.2492999999999999</v>
      </c>
      <c r="BI47" s="167"/>
      <c r="BJ47" s="166">
        <v>-71.119600000000005</v>
      </c>
      <c r="BK47" s="166">
        <v>5.6989000000000001</v>
      </c>
      <c r="BL47" s="166">
        <v>7.4363999999999999</v>
      </c>
      <c r="BM47" s="166">
        <v>5.1744000000000003</v>
      </c>
      <c r="BN47" s="166">
        <v>604.23580000000004</v>
      </c>
      <c r="BO47" s="166">
        <v>158.14689999999999</v>
      </c>
      <c r="BP47" s="166">
        <v>158.1163</v>
      </c>
      <c r="BQ47" s="166">
        <v>-450.0994</v>
      </c>
      <c r="BR47" s="166">
        <v>648.42439999999999</v>
      </c>
      <c r="BS47" s="167"/>
      <c r="BT47" s="166">
        <v>-112.3715</v>
      </c>
      <c r="BU47" s="166">
        <v>114.1434</v>
      </c>
      <c r="BV47" s="167"/>
      <c r="BW47" s="166">
        <v>29.67</v>
      </c>
      <c r="BX47" s="166">
        <v>39.06</v>
      </c>
      <c r="BY47" s="167"/>
      <c r="BZ47" s="166">
        <v>78.319999999999993</v>
      </c>
      <c r="CA47" s="166">
        <v>-45.943100000000001</v>
      </c>
      <c r="CB47" s="166">
        <v>-46.210999999999999</v>
      </c>
      <c r="CC47" s="166">
        <v>86.992699999999999</v>
      </c>
      <c r="CD47" s="166">
        <v>88.307299999999998</v>
      </c>
      <c r="CE47" s="166">
        <v>21.601600000000001</v>
      </c>
      <c r="CF47" s="166">
        <v>-268.08550000000002</v>
      </c>
      <c r="CG47" s="167"/>
      <c r="CH47" s="166">
        <v>14.0441</v>
      </c>
      <c r="CI47" s="167"/>
      <c r="CJ47" s="167"/>
      <c r="CK47" s="167"/>
      <c r="CL47" s="166">
        <v>137</v>
      </c>
      <c r="CM47" s="166">
        <v>121.5</v>
      </c>
      <c r="CN47" s="166">
        <v>-17.899999999999999</v>
      </c>
      <c r="CO47" s="166">
        <v>72.177300000000002</v>
      </c>
      <c r="CP47" s="166">
        <v>72.250500000000002</v>
      </c>
      <c r="CQ47" s="166">
        <v>70.405000000000001</v>
      </c>
      <c r="CR47" s="166">
        <v>2.9327999999999999</v>
      </c>
      <c r="CS47" s="166">
        <v>3.6440000000000001</v>
      </c>
      <c r="CT47" s="166">
        <v>45.725299999999997</v>
      </c>
      <c r="CU47" s="166">
        <v>-104.2448</v>
      </c>
      <c r="CV47" s="166">
        <v>52.420099999999998</v>
      </c>
      <c r="CW47" s="166">
        <v>17.886199999999999</v>
      </c>
      <c r="CX47" s="166">
        <v>74.3</v>
      </c>
      <c r="CY47" s="166">
        <v>39.5</v>
      </c>
      <c r="CZ47" s="166">
        <v>82.976100000000002</v>
      </c>
      <c r="DA47" s="166">
        <v>78.520200000000003</v>
      </c>
      <c r="DB47" s="166">
        <v>-36.93</v>
      </c>
      <c r="DC47" s="166">
        <v>-4.0749000000000004</v>
      </c>
      <c r="DD47" s="167"/>
      <c r="DE47" s="167"/>
      <c r="DF47" s="166">
        <v>-114.15170000000001</v>
      </c>
      <c r="DG47" s="166">
        <v>-10.9971</v>
      </c>
      <c r="DH47" s="166">
        <v>-22.8675</v>
      </c>
      <c r="DI47" s="166">
        <v>-116.2</v>
      </c>
      <c r="DJ47" s="166">
        <v>-117.5</v>
      </c>
      <c r="DK47" s="166">
        <v>27.479600000000001</v>
      </c>
      <c r="DL47" s="166">
        <v>64.755200000000002</v>
      </c>
      <c r="DM47" s="166">
        <v>74.218800000000002</v>
      </c>
      <c r="DN47" s="166">
        <v>91.424599999999998</v>
      </c>
      <c r="DO47" s="166">
        <v>64.14</v>
      </c>
      <c r="DP47" s="166">
        <v>-9.48</v>
      </c>
      <c r="DQ47" s="166">
        <v>57.597999999999999</v>
      </c>
      <c r="DR47" s="166">
        <v>114.4265</v>
      </c>
      <c r="DS47" s="166">
        <v>-2.79</v>
      </c>
      <c r="DT47" s="166">
        <v>-2.77</v>
      </c>
      <c r="DU47" s="166">
        <v>78.69</v>
      </c>
      <c r="DV47" s="167"/>
      <c r="DW47" s="166">
        <v>112.1818</v>
      </c>
      <c r="DX47" s="166">
        <v>110.4182</v>
      </c>
      <c r="DY47" s="167"/>
      <c r="DZ47" s="166">
        <v>-20.190899999999999</v>
      </c>
      <c r="EA47" s="166">
        <v>221.14699999999999</v>
      </c>
      <c r="EB47" s="166">
        <v>180.45179999999999</v>
      </c>
      <c r="EC47" s="166">
        <v>174.79060000000001</v>
      </c>
      <c r="ED47" s="166">
        <v>177.67</v>
      </c>
      <c r="EE47" s="166">
        <v>63.774700000000003</v>
      </c>
      <c r="EF47" s="166">
        <v>41.856499999999997</v>
      </c>
      <c r="EG47" s="166">
        <v>-28.573</v>
      </c>
      <c r="EH47" s="166">
        <v>460.98270000000002</v>
      </c>
      <c r="EI47" s="166">
        <v>254.92269999999999</v>
      </c>
      <c r="EJ47" s="167"/>
      <c r="EK47" s="166">
        <v>-21.081399999999999</v>
      </c>
      <c r="EL47" s="166">
        <v>-17.9848</v>
      </c>
      <c r="EM47" s="166">
        <v>20.754899999999999</v>
      </c>
      <c r="EN47" s="166">
        <v>14.8636</v>
      </c>
      <c r="EO47" s="166">
        <v>13.8668</v>
      </c>
      <c r="EP47" s="166">
        <v>32.304000000000002</v>
      </c>
      <c r="EQ47" s="166">
        <v>-48.493400000000001</v>
      </c>
      <c r="ER47" s="166">
        <v>-50.001300000000001</v>
      </c>
      <c r="ES47" s="166">
        <v>-1.6318999999999999</v>
      </c>
      <c r="ET47" s="167"/>
      <c r="EU47" s="166">
        <v>-11.84</v>
      </c>
      <c r="EV47" s="167"/>
      <c r="EW47" s="166">
        <v>14.034599999999999</v>
      </c>
      <c r="EX47" s="166">
        <v>-30.7959</v>
      </c>
      <c r="EY47" s="166">
        <v>-34.0974</v>
      </c>
      <c r="EZ47" s="166">
        <v>-33.011099999999999</v>
      </c>
      <c r="FA47" s="166">
        <v>3.1042000000000001</v>
      </c>
      <c r="FB47" s="166">
        <v>-38.772599999999997</v>
      </c>
      <c r="FC47" s="166">
        <v>5.3449999999999998</v>
      </c>
      <c r="FD47" s="166">
        <v>22.271100000000001</v>
      </c>
      <c r="FE47" s="167"/>
      <c r="FF47" s="166">
        <v>21.631399999999999</v>
      </c>
      <c r="FG47" s="166">
        <v>41.285200000000003</v>
      </c>
      <c r="FH47" s="166">
        <v>42.0383</v>
      </c>
      <c r="FI47" s="166">
        <v>39.939399999999999</v>
      </c>
      <c r="FJ47" s="166">
        <v>46.2179</v>
      </c>
      <c r="FK47" s="166">
        <v>45.213200000000001</v>
      </c>
      <c r="FL47" s="166">
        <v>-3.0142000000000002</v>
      </c>
      <c r="FM47" s="166">
        <v>22.947800000000001</v>
      </c>
      <c r="FN47" s="166">
        <v>22.421099999999999</v>
      </c>
      <c r="FO47" s="166">
        <v>-12.326700000000001</v>
      </c>
      <c r="FP47" s="167"/>
      <c r="FQ47" s="166">
        <v>-3.8288000000000002</v>
      </c>
      <c r="FR47" s="166">
        <v>-7.7</v>
      </c>
      <c r="FS47" s="166">
        <v>14.5809</v>
      </c>
      <c r="FT47" s="166">
        <v>1.6312</v>
      </c>
      <c r="FU47" s="166">
        <v>-9.09</v>
      </c>
      <c r="FV47" s="166">
        <v>17.12</v>
      </c>
      <c r="FW47" s="167"/>
      <c r="FX47" s="167"/>
      <c r="FY47" s="166">
        <v>-5.43</v>
      </c>
      <c r="FZ47" s="166">
        <v>0.74</v>
      </c>
      <c r="GA47" s="167"/>
      <c r="GB47" s="166">
        <v>42.23</v>
      </c>
      <c r="GC47" s="166">
        <v>0.78620000000000001</v>
      </c>
      <c r="GD47" s="166">
        <v>11.252800000000001</v>
      </c>
      <c r="GE47" s="166">
        <v>17.100000000000001</v>
      </c>
      <c r="GF47" s="166">
        <v>95.151300000000006</v>
      </c>
      <c r="GG47" s="166">
        <v>20.100000000000001</v>
      </c>
      <c r="GH47" s="166">
        <v>-22.038900000000002</v>
      </c>
      <c r="GI47" s="166">
        <v>-3.5991</v>
      </c>
      <c r="GJ47" s="166">
        <v>-3.5537999999999998</v>
      </c>
      <c r="GK47" s="166">
        <v>3.1743000000000001</v>
      </c>
      <c r="GL47" s="167"/>
      <c r="GM47" s="167"/>
      <c r="GN47" s="167"/>
      <c r="GO47" s="166">
        <v>-52.274299999999997</v>
      </c>
      <c r="GP47" s="166">
        <v>16.109000000000002</v>
      </c>
      <c r="GQ47" s="166">
        <v>55.163699999999999</v>
      </c>
      <c r="GR47" s="166">
        <v>60.0685</v>
      </c>
      <c r="GS47" s="166">
        <v>60.087699999999998</v>
      </c>
      <c r="GT47" s="166">
        <v>-177.49420000000001</v>
      </c>
      <c r="GU47" s="166">
        <v>-32.220199999999998</v>
      </c>
      <c r="GV47" s="166">
        <v>47.338999999999999</v>
      </c>
      <c r="GW47" s="166">
        <v>-77.514899999999997</v>
      </c>
      <c r="GX47" s="166">
        <v>10.744</v>
      </c>
      <c r="GY47" s="167"/>
      <c r="GZ47" s="167"/>
      <c r="HA47" s="166">
        <v>13</v>
      </c>
      <c r="HB47" s="166">
        <v>143.97499999999999</v>
      </c>
      <c r="HC47" s="166">
        <v>143.0763</v>
      </c>
      <c r="HD47" s="167"/>
      <c r="HE47" s="167"/>
      <c r="HF47" s="166">
        <v>-556.50139999999999</v>
      </c>
      <c r="HG47" s="166">
        <v>562.4307</v>
      </c>
      <c r="HH47" s="166">
        <v>482.01</v>
      </c>
      <c r="HI47" s="166">
        <v>-138.29339999999999</v>
      </c>
      <c r="HJ47" s="166">
        <v>-137.77199999999999</v>
      </c>
      <c r="HK47" s="166">
        <v>-52.203699999999998</v>
      </c>
      <c r="HL47" s="166">
        <v>-40.901299999999999</v>
      </c>
      <c r="HM47" s="166">
        <v>75.212000000000003</v>
      </c>
      <c r="HN47" s="166">
        <v>75.7303</v>
      </c>
      <c r="HO47" s="167"/>
      <c r="HP47" s="167"/>
      <c r="HQ47" s="166">
        <v>28.5566</v>
      </c>
      <c r="HR47" s="166">
        <v>27.655799999999999</v>
      </c>
      <c r="HS47" s="166">
        <v>-84.140699999999995</v>
      </c>
      <c r="HT47" s="166">
        <v>-82.784899999999993</v>
      </c>
      <c r="HU47" s="166">
        <v>57.95</v>
      </c>
      <c r="HV47" s="166">
        <v>58.21</v>
      </c>
      <c r="HW47" s="166">
        <v>39.700000000000003</v>
      </c>
      <c r="HX47" s="166">
        <v>40.6</v>
      </c>
      <c r="HY47" s="166">
        <v>22.2118</v>
      </c>
      <c r="HZ47" s="166">
        <v>40.799999999999997</v>
      </c>
      <c r="IA47" s="166">
        <v>-339.6069</v>
      </c>
      <c r="IB47" s="166">
        <v>86.597200000000001</v>
      </c>
      <c r="IC47" s="166">
        <v>86.575800000000001</v>
      </c>
      <c r="ID47" s="166">
        <v>20.2</v>
      </c>
      <c r="IE47" s="166">
        <v>-6.8</v>
      </c>
      <c r="IF47" s="166">
        <v>-28.2</v>
      </c>
      <c r="IG47" s="166">
        <v>-27.6</v>
      </c>
      <c r="IH47" s="166">
        <v>1.4539</v>
      </c>
      <c r="II47" s="167"/>
      <c r="IJ47" s="166">
        <v>-473.60169999999999</v>
      </c>
      <c r="IK47" s="166">
        <v>-215.0573</v>
      </c>
      <c r="IL47" s="166">
        <v>471.14980000000003</v>
      </c>
      <c r="IM47" s="166">
        <v>386.35419999999999</v>
      </c>
      <c r="IN47" s="166">
        <v>67.064700000000002</v>
      </c>
      <c r="IO47" s="166">
        <v>-372.93700000000001</v>
      </c>
      <c r="IP47" s="166">
        <v>375.51929999999999</v>
      </c>
      <c r="IQ47" s="166">
        <v>-153.95079999999999</v>
      </c>
      <c r="IR47" s="166">
        <v>-221.97900000000001</v>
      </c>
      <c r="IS47" s="166">
        <v>-372.01990000000001</v>
      </c>
      <c r="IT47" s="166">
        <v>110.1313</v>
      </c>
      <c r="IU47" s="166">
        <v>106.9318</v>
      </c>
      <c r="IV47" s="166">
        <v>152.56739999999999</v>
      </c>
      <c r="IW47" s="166">
        <v>-461.49790000000002</v>
      </c>
      <c r="IX47" s="166">
        <v>228.14779999999999</v>
      </c>
      <c r="IY47" s="166">
        <v>-236.2191</v>
      </c>
      <c r="IZ47" s="166">
        <v>239.69730000000001</v>
      </c>
      <c r="JA47" s="166">
        <v>-10.705</v>
      </c>
      <c r="JB47" s="167"/>
      <c r="JC47" s="166">
        <v>17.84</v>
      </c>
      <c r="JD47" s="166">
        <v>5.84</v>
      </c>
      <c r="JE47" s="166">
        <v>5.8319999999999999</v>
      </c>
      <c r="JF47" s="166">
        <v>-17.760000000000002</v>
      </c>
      <c r="JG47" s="166">
        <v>-6.72</v>
      </c>
      <c r="JH47" s="167"/>
      <c r="JI47" s="166">
        <v>6.8284000000000002</v>
      </c>
      <c r="JJ47" s="166">
        <v>-26.720099999999999</v>
      </c>
      <c r="JK47" s="166">
        <v>-25.899100000000001</v>
      </c>
      <c r="JL47" s="166">
        <v>16</v>
      </c>
      <c r="JM47" s="166">
        <v>51.767000000000003</v>
      </c>
      <c r="JN47" s="166">
        <v>51.183</v>
      </c>
      <c r="JO47" s="167"/>
      <c r="JP47" s="167"/>
      <c r="JQ47" s="166">
        <v>49.9694</v>
      </c>
      <c r="JR47" s="166">
        <v>49.893500000000003</v>
      </c>
      <c r="JS47" s="166">
        <v>49.621699999999997</v>
      </c>
      <c r="JT47" s="167"/>
      <c r="JU47" s="166">
        <v>6.1</v>
      </c>
      <c r="JV47" s="166">
        <v>31.0533</v>
      </c>
      <c r="JW47" s="166">
        <v>10.83</v>
      </c>
      <c r="JX47" s="167"/>
      <c r="JY47" s="166">
        <v>-42.594200000000001</v>
      </c>
      <c r="JZ47" s="166">
        <v>80.030100000000004</v>
      </c>
      <c r="KA47" s="166">
        <v>53.819600000000001</v>
      </c>
      <c r="KB47" s="166">
        <v>-42.316099999999999</v>
      </c>
      <c r="KC47" s="166">
        <v>-78.668800000000005</v>
      </c>
      <c r="KD47" s="166">
        <v>41.461799999999997</v>
      </c>
      <c r="KE47" s="166">
        <v>37.948599999999999</v>
      </c>
      <c r="KF47" s="166">
        <v>-9.3000000000000007</v>
      </c>
      <c r="KG47" s="166">
        <v>8.1999999999999993</v>
      </c>
      <c r="KH47" s="166">
        <v>-80.524000000000001</v>
      </c>
      <c r="KI47" s="166">
        <v>247.12739999999999</v>
      </c>
    </row>
    <row r="48" spans="1:295" ht="18" customHeight="1" x14ac:dyDescent="0.3">
      <c r="A48" s="162" t="s">
        <v>41</v>
      </c>
      <c r="B48" s="162" t="s">
        <v>770</v>
      </c>
      <c r="C48" s="169">
        <v>0</v>
      </c>
      <c r="D48" s="170"/>
      <c r="E48" s="170"/>
      <c r="F48" s="169">
        <v>-34.819899999999997</v>
      </c>
      <c r="G48" s="169">
        <v>24.068899999999999</v>
      </c>
      <c r="H48" s="170"/>
      <c r="I48" s="169">
        <v>60.057699999999997</v>
      </c>
      <c r="J48" s="169">
        <v>-128.3194</v>
      </c>
      <c r="K48" s="170"/>
      <c r="L48" s="169">
        <v>32.987000000000002</v>
      </c>
      <c r="M48" s="169">
        <v>32.163600000000002</v>
      </c>
      <c r="N48" s="169">
        <v>-13.32</v>
      </c>
      <c r="O48" s="169">
        <v>-61.738</v>
      </c>
      <c r="P48" s="169">
        <v>52.8</v>
      </c>
      <c r="Q48" s="169">
        <v>18.216000000000001</v>
      </c>
      <c r="R48" s="169">
        <v>-52.8</v>
      </c>
      <c r="S48" s="169">
        <v>12.2822</v>
      </c>
      <c r="T48" s="169">
        <v>79.921000000000006</v>
      </c>
      <c r="U48" s="169">
        <v>19.519500000000001</v>
      </c>
      <c r="V48" s="169">
        <v>20.007200000000001</v>
      </c>
      <c r="W48" s="169">
        <v>33.2121</v>
      </c>
      <c r="X48" s="169">
        <v>9.8773999999999997</v>
      </c>
      <c r="Y48" s="169">
        <v>0.2979</v>
      </c>
      <c r="Z48" s="169">
        <v>0.1905</v>
      </c>
      <c r="AA48" s="170"/>
      <c r="AB48" s="170"/>
      <c r="AC48" s="169">
        <v>-74.790000000000006</v>
      </c>
      <c r="AD48" s="169">
        <v>-75.489999999999995</v>
      </c>
      <c r="AE48" s="170"/>
      <c r="AF48" s="169">
        <v>13.32</v>
      </c>
      <c r="AG48" s="169">
        <v>59.4</v>
      </c>
      <c r="AH48" s="169">
        <v>10.247</v>
      </c>
      <c r="AI48" s="169">
        <v>0.192</v>
      </c>
      <c r="AJ48" s="171">
        <v>-68.59</v>
      </c>
      <c r="AK48" s="169">
        <v>-67.400000000000006</v>
      </c>
      <c r="AL48" s="169">
        <v>-50.19</v>
      </c>
      <c r="AM48" s="169">
        <v>68.59</v>
      </c>
      <c r="AN48" s="169">
        <v>68.19</v>
      </c>
      <c r="AO48" s="169">
        <v>20.1647</v>
      </c>
      <c r="AP48" s="169">
        <v>1.1865000000000001</v>
      </c>
      <c r="AQ48" s="169">
        <v>73.500200000000007</v>
      </c>
      <c r="AR48" s="169">
        <v>76.111199999999997</v>
      </c>
      <c r="AS48" s="169">
        <v>50.323999999999998</v>
      </c>
      <c r="AT48" s="169">
        <v>-59.745800000000003</v>
      </c>
      <c r="AU48" s="169">
        <v>-59.863</v>
      </c>
      <c r="AV48" s="169">
        <v>7.5186000000000002</v>
      </c>
      <c r="AW48" s="169">
        <v>7.0877999999999997</v>
      </c>
      <c r="AX48" s="169">
        <v>86.537700000000001</v>
      </c>
      <c r="AY48" s="169">
        <v>87.743300000000005</v>
      </c>
      <c r="AZ48" s="169">
        <v>5.6783999999999999</v>
      </c>
      <c r="BA48" s="169">
        <v>0</v>
      </c>
      <c r="BB48" s="169">
        <v>-539.1703</v>
      </c>
      <c r="BC48" s="169">
        <v>-10.007099999999999</v>
      </c>
      <c r="BD48" s="169">
        <v>-5.9</v>
      </c>
      <c r="BE48" s="169">
        <v>-6.2</v>
      </c>
      <c r="BF48" s="169">
        <v>67.506200000000007</v>
      </c>
      <c r="BG48" s="169">
        <v>66.400800000000004</v>
      </c>
      <c r="BH48" s="169">
        <v>-5.3221999999999996</v>
      </c>
      <c r="BI48" s="170"/>
      <c r="BJ48" s="169">
        <v>-65.273300000000006</v>
      </c>
      <c r="BK48" s="169">
        <v>6.0951000000000004</v>
      </c>
      <c r="BL48" s="169">
        <v>7.9573999999999998</v>
      </c>
      <c r="BM48" s="169">
        <v>5.4561999999999999</v>
      </c>
      <c r="BN48" s="169">
        <v>585.80259999999998</v>
      </c>
      <c r="BO48" s="169">
        <v>153.69120000000001</v>
      </c>
      <c r="BP48" s="169">
        <v>153.75219999999999</v>
      </c>
      <c r="BQ48" s="169">
        <v>-440.28320000000002</v>
      </c>
      <c r="BR48" s="169">
        <v>626.96379999999999</v>
      </c>
      <c r="BS48" s="170"/>
      <c r="BT48" s="169">
        <v>-87.097800000000007</v>
      </c>
      <c r="BU48" s="169">
        <v>88.150700000000001</v>
      </c>
      <c r="BV48" s="169">
        <v>106.3421</v>
      </c>
      <c r="BW48" s="169">
        <v>29.61</v>
      </c>
      <c r="BX48" s="169">
        <v>39.07</v>
      </c>
      <c r="BY48" s="170"/>
      <c r="BZ48" s="169">
        <v>78.3</v>
      </c>
      <c r="CA48" s="169">
        <v>-55.855899999999998</v>
      </c>
      <c r="CB48" s="169">
        <v>-55.052199999999999</v>
      </c>
      <c r="CC48" s="169">
        <v>97.630300000000005</v>
      </c>
      <c r="CD48" s="169">
        <v>97.540499999999994</v>
      </c>
      <c r="CE48" s="169">
        <v>21.712399999999999</v>
      </c>
      <c r="CF48" s="169">
        <v>-257.41879999999998</v>
      </c>
      <c r="CG48" s="170"/>
      <c r="CH48" s="169">
        <v>11.933199999999999</v>
      </c>
      <c r="CI48" s="170"/>
      <c r="CJ48" s="170"/>
      <c r="CK48" s="170"/>
      <c r="CL48" s="169">
        <v>133.6</v>
      </c>
      <c r="CM48" s="169">
        <v>118.6</v>
      </c>
      <c r="CN48" s="169">
        <v>-17.79</v>
      </c>
      <c r="CO48" s="169">
        <v>73.741600000000005</v>
      </c>
      <c r="CP48" s="169">
        <v>73.640299999999996</v>
      </c>
      <c r="CQ48" s="169">
        <v>71.812700000000007</v>
      </c>
      <c r="CR48" s="169">
        <v>5.3531000000000004</v>
      </c>
      <c r="CS48" s="169">
        <v>6.0601000000000003</v>
      </c>
      <c r="CT48" s="169">
        <v>36.612900000000003</v>
      </c>
      <c r="CU48" s="169">
        <v>-99.109800000000007</v>
      </c>
      <c r="CV48" s="169">
        <v>42.897100000000002</v>
      </c>
      <c r="CW48" s="169">
        <v>17.885300000000001</v>
      </c>
      <c r="CX48" s="169">
        <v>67.89</v>
      </c>
      <c r="CY48" s="169">
        <v>37.01</v>
      </c>
      <c r="CZ48" s="169">
        <v>82.272900000000007</v>
      </c>
      <c r="DA48" s="169">
        <v>77.055400000000006</v>
      </c>
      <c r="DB48" s="169">
        <v>-36.49</v>
      </c>
      <c r="DC48" s="169">
        <v>-4.1866000000000003</v>
      </c>
      <c r="DD48" s="170"/>
      <c r="DE48" s="170"/>
      <c r="DF48" s="169">
        <v>-115.0471</v>
      </c>
      <c r="DG48" s="169">
        <v>-11.846399999999999</v>
      </c>
      <c r="DH48" s="169">
        <v>-22.622399999999999</v>
      </c>
      <c r="DI48" s="169">
        <v>-117.1</v>
      </c>
      <c r="DJ48" s="169">
        <v>-117.2</v>
      </c>
      <c r="DK48" s="169">
        <v>27.7652</v>
      </c>
      <c r="DL48" s="169">
        <v>63.876300000000001</v>
      </c>
      <c r="DM48" s="169">
        <v>74.218800000000002</v>
      </c>
      <c r="DN48" s="169">
        <v>90.252700000000004</v>
      </c>
      <c r="DO48" s="169">
        <v>62.82</v>
      </c>
      <c r="DP48" s="169">
        <v>-9.5500000000000007</v>
      </c>
      <c r="DQ48" s="169">
        <v>56.869500000000002</v>
      </c>
      <c r="DR48" s="169">
        <v>114.81399999999999</v>
      </c>
      <c r="DS48" s="169">
        <v>-2.63</v>
      </c>
      <c r="DT48" s="169">
        <v>-2.56</v>
      </c>
      <c r="DU48" s="169">
        <v>79.739999999999995</v>
      </c>
      <c r="DV48" s="169">
        <v>84.22</v>
      </c>
      <c r="DW48" s="169">
        <v>114.7273</v>
      </c>
      <c r="DX48" s="169">
        <v>113.1455</v>
      </c>
      <c r="DY48" s="170"/>
      <c r="DZ48" s="169">
        <v>-28.390899999999998</v>
      </c>
      <c r="EA48" s="169">
        <v>216.24539999999999</v>
      </c>
      <c r="EB48" s="169">
        <v>175.92500000000001</v>
      </c>
      <c r="EC48" s="169">
        <v>170.31010000000001</v>
      </c>
      <c r="ED48" s="169">
        <v>173.6902</v>
      </c>
      <c r="EE48" s="169">
        <v>66.942599999999999</v>
      </c>
      <c r="EF48" s="169">
        <v>45.798699999999997</v>
      </c>
      <c r="EG48" s="169">
        <v>-28.257999999999999</v>
      </c>
      <c r="EH48" s="169">
        <v>454.8997</v>
      </c>
      <c r="EI48" s="169">
        <v>268.00229999999999</v>
      </c>
      <c r="EJ48" s="170"/>
      <c r="EK48" s="169">
        <v>-20.996600000000001</v>
      </c>
      <c r="EL48" s="169">
        <v>-17.843399999999999</v>
      </c>
      <c r="EM48" s="169">
        <v>19.096499999999999</v>
      </c>
      <c r="EN48" s="169">
        <v>19.8187</v>
      </c>
      <c r="EO48" s="169">
        <v>18.6355</v>
      </c>
      <c r="EP48" s="169">
        <v>35.375999999999998</v>
      </c>
      <c r="EQ48" s="169">
        <v>-51.617800000000003</v>
      </c>
      <c r="ER48" s="169">
        <v>-52.929900000000004</v>
      </c>
      <c r="ES48" s="169">
        <v>-5.6028000000000002</v>
      </c>
      <c r="ET48" s="170"/>
      <c r="EU48" s="169">
        <v>-14.14</v>
      </c>
      <c r="EV48" s="170"/>
      <c r="EW48" s="169">
        <v>13.752700000000001</v>
      </c>
      <c r="EX48" s="169">
        <v>-19.297999999999998</v>
      </c>
      <c r="EY48" s="169">
        <v>-33.7224</v>
      </c>
      <c r="EZ48" s="169">
        <v>-32.740400000000001</v>
      </c>
      <c r="FA48" s="169">
        <v>1.4591000000000001</v>
      </c>
      <c r="FB48" s="169">
        <v>-43.814599999999999</v>
      </c>
      <c r="FC48" s="169">
        <v>8.4787999999999997</v>
      </c>
      <c r="FD48" s="169">
        <v>21.8139</v>
      </c>
      <c r="FE48" s="170"/>
      <c r="FF48" s="169">
        <v>21.4831</v>
      </c>
      <c r="FG48" s="169">
        <v>39.4861</v>
      </c>
      <c r="FH48" s="169">
        <v>39.724600000000002</v>
      </c>
      <c r="FI48" s="169">
        <v>38.183199999999999</v>
      </c>
      <c r="FJ48" s="169">
        <v>55.427999999999997</v>
      </c>
      <c r="FK48" s="169">
        <v>55.595500000000001</v>
      </c>
      <c r="FL48" s="169">
        <v>-35.835700000000003</v>
      </c>
      <c r="FM48" s="169">
        <v>30.9437</v>
      </c>
      <c r="FN48" s="169">
        <v>30.586200000000002</v>
      </c>
      <c r="FO48" s="169">
        <v>-37.737699999999997</v>
      </c>
      <c r="FP48" s="169">
        <v>-27.770099999999999</v>
      </c>
      <c r="FQ48" s="169">
        <v>-5.4987000000000004</v>
      </c>
      <c r="FR48" s="169">
        <v>-12.24</v>
      </c>
      <c r="FS48" s="169">
        <v>14.439299999999999</v>
      </c>
      <c r="FT48" s="169">
        <v>1.6434</v>
      </c>
      <c r="FU48" s="169">
        <v>-9.14</v>
      </c>
      <c r="FV48" s="169">
        <v>17.850000000000001</v>
      </c>
      <c r="FW48" s="169">
        <v>0</v>
      </c>
      <c r="FX48" s="170"/>
      <c r="FY48" s="169">
        <v>-5.508</v>
      </c>
      <c r="FZ48" s="169">
        <v>0.90500000000000003</v>
      </c>
      <c r="GA48" s="170"/>
      <c r="GB48" s="169">
        <v>43.38</v>
      </c>
      <c r="GC48" s="169">
        <v>31.082100000000001</v>
      </c>
      <c r="GD48" s="169">
        <v>38.645899999999997</v>
      </c>
      <c r="GE48" s="169">
        <v>16.66</v>
      </c>
      <c r="GF48" s="169">
        <v>97.614099999999993</v>
      </c>
      <c r="GG48" s="169">
        <v>20.5</v>
      </c>
      <c r="GH48" s="169">
        <v>-22.3201</v>
      </c>
      <c r="GI48" s="169">
        <v>-3.3452000000000002</v>
      </c>
      <c r="GJ48" s="169">
        <v>-3.4266000000000001</v>
      </c>
      <c r="GK48" s="169">
        <v>3.1339000000000001</v>
      </c>
      <c r="GL48" s="170"/>
      <c r="GM48" s="170"/>
      <c r="GN48" s="169">
        <v>-15.368399999999999</v>
      </c>
      <c r="GO48" s="169">
        <v>-52.710599999999999</v>
      </c>
      <c r="GP48" s="169">
        <v>16.16</v>
      </c>
      <c r="GQ48" s="169">
        <v>55.136699999999998</v>
      </c>
      <c r="GR48" s="169">
        <v>62.217300000000002</v>
      </c>
      <c r="GS48" s="169">
        <v>62.0749</v>
      </c>
      <c r="GT48" s="169">
        <v>-182.80240000000001</v>
      </c>
      <c r="GU48" s="169">
        <v>-31.377600000000001</v>
      </c>
      <c r="GV48" s="169">
        <v>47.224899999999998</v>
      </c>
      <c r="GW48" s="169">
        <v>-76.656999999999996</v>
      </c>
      <c r="GX48" s="169">
        <v>10.097899999999999</v>
      </c>
      <c r="GY48" s="169">
        <v>16.410399999999999</v>
      </c>
      <c r="GZ48" s="169">
        <v>15.8973</v>
      </c>
      <c r="HA48" s="169">
        <v>13.1669</v>
      </c>
      <c r="HB48" s="169">
        <v>147.71100000000001</v>
      </c>
      <c r="HC48" s="169">
        <v>148.24870000000001</v>
      </c>
      <c r="HD48" s="170"/>
      <c r="HE48" s="170"/>
      <c r="HF48" s="169">
        <v>-563.58450000000005</v>
      </c>
      <c r="HG48" s="169">
        <v>568.0607</v>
      </c>
      <c r="HH48" s="169">
        <v>496.88380000000001</v>
      </c>
      <c r="HI48" s="169">
        <v>-141.77670000000001</v>
      </c>
      <c r="HJ48" s="169">
        <v>-141.9966</v>
      </c>
      <c r="HK48" s="169">
        <v>-51.857599999999998</v>
      </c>
      <c r="HL48" s="169">
        <v>-40.556800000000003</v>
      </c>
      <c r="HM48" s="169">
        <v>78.208500000000001</v>
      </c>
      <c r="HN48" s="169">
        <v>76.289599999999993</v>
      </c>
      <c r="HO48" s="170"/>
      <c r="HP48" s="169">
        <v>-91.499899999999997</v>
      </c>
      <c r="HQ48" s="169">
        <v>28.534700000000001</v>
      </c>
      <c r="HR48" s="169">
        <v>28.4907</v>
      </c>
      <c r="HS48" s="169">
        <v>-81.885999999999996</v>
      </c>
      <c r="HT48" s="169">
        <v>-82.193100000000001</v>
      </c>
      <c r="HU48" s="169">
        <v>63.23</v>
      </c>
      <c r="HV48" s="169">
        <v>62.17</v>
      </c>
      <c r="HW48" s="169">
        <v>38.200000000000003</v>
      </c>
      <c r="HX48" s="169">
        <v>37.4</v>
      </c>
      <c r="HY48" s="169">
        <v>22.2332</v>
      </c>
      <c r="HZ48" s="169">
        <v>40.08</v>
      </c>
      <c r="IA48" s="169">
        <v>-340.74860000000001</v>
      </c>
      <c r="IB48" s="169">
        <v>87.726799999999997</v>
      </c>
      <c r="IC48" s="169">
        <v>88.352500000000006</v>
      </c>
      <c r="ID48" s="169">
        <v>19.7</v>
      </c>
      <c r="IE48" s="169">
        <v>-6.6</v>
      </c>
      <c r="IF48" s="169">
        <v>-27.6</v>
      </c>
      <c r="IG48" s="169">
        <v>-27.5</v>
      </c>
      <c r="IH48" s="170"/>
      <c r="II48" s="169">
        <v>1.129</v>
      </c>
      <c r="IJ48" s="169">
        <v>-490.16989999999998</v>
      </c>
      <c r="IK48" s="169">
        <v>-236.9744</v>
      </c>
      <c r="IL48" s="169">
        <v>475.62020000000001</v>
      </c>
      <c r="IM48" s="169">
        <v>388.07839999999999</v>
      </c>
      <c r="IN48" s="169">
        <v>54.965600000000002</v>
      </c>
      <c r="IO48" s="169">
        <v>-381.37880000000001</v>
      </c>
      <c r="IP48" s="169">
        <v>377.66989999999998</v>
      </c>
      <c r="IQ48" s="169">
        <v>-151.8082</v>
      </c>
      <c r="IR48" s="169">
        <v>-225.2302</v>
      </c>
      <c r="IS48" s="169">
        <v>-376.86649999999997</v>
      </c>
      <c r="IT48" s="169">
        <v>108.0502</v>
      </c>
      <c r="IU48" s="169">
        <v>107.5159</v>
      </c>
      <c r="IV48" s="169">
        <v>154.79249999999999</v>
      </c>
      <c r="IW48" s="169">
        <v>-462.34480000000002</v>
      </c>
      <c r="IX48" s="169">
        <v>233.08369999999999</v>
      </c>
      <c r="IY48" s="169">
        <v>-239.7191</v>
      </c>
      <c r="IZ48" s="169">
        <v>238.33080000000001</v>
      </c>
      <c r="JA48" s="169">
        <v>-9.7820999999999998</v>
      </c>
      <c r="JB48" s="170"/>
      <c r="JC48" s="169">
        <v>18.32</v>
      </c>
      <c r="JD48" s="169">
        <v>5.7880000000000003</v>
      </c>
      <c r="JE48" s="169">
        <v>5.8230000000000004</v>
      </c>
      <c r="JF48" s="169">
        <v>-18.16</v>
      </c>
      <c r="JG48" s="169">
        <v>-6.96</v>
      </c>
      <c r="JH48" s="170"/>
      <c r="JI48" s="169">
        <v>7.9118000000000004</v>
      </c>
      <c r="JJ48" s="169">
        <v>-26.658999999999999</v>
      </c>
      <c r="JK48" s="169">
        <v>-25.548200000000001</v>
      </c>
      <c r="JL48" s="169">
        <v>14.7</v>
      </c>
      <c r="JM48" s="169">
        <v>48.542000000000002</v>
      </c>
      <c r="JN48" s="169">
        <v>50.334000000000003</v>
      </c>
      <c r="JO48" s="170"/>
      <c r="JP48" s="170"/>
      <c r="JQ48" s="169">
        <v>50.334600000000002</v>
      </c>
      <c r="JR48" s="169">
        <v>50.496400000000001</v>
      </c>
      <c r="JS48" s="169">
        <v>50.924199999999999</v>
      </c>
      <c r="JT48" s="170"/>
      <c r="JU48" s="169">
        <v>8.6</v>
      </c>
      <c r="JV48" s="169">
        <v>32.3795</v>
      </c>
      <c r="JW48" s="169">
        <v>10.79</v>
      </c>
      <c r="JX48" s="170"/>
      <c r="JY48" s="169">
        <v>-41.677999999999997</v>
      </c>
      <c r="JZ48" s="169">
        <v>79.090400000000002</v>
      </c>
      <c r="KA48" s="169">
        <v>52.896700000000003</v>
      </c>
      <c r="KB48" s="169">
        <v>-40.820999999999998</v>
      </c>
      <c r="KC48" s="169">
        <v>-78.445899999999995</v>
      </c>
      <c r="KD48" s="169">
        <v>40.360100000000003</v>
      </c>
      <c r="KE48" s="169">
        <v>37.677300000000002</v>
      </c>
      <c r="KF48" s="169">
        <v>-9.4</v>
      </c>
      <c r="KG48" s="169">
        <v>10.199999999999999</v>
      </c>
      <c r="KH48" s="169">
        <v>-62.719700000000003</v>
      </c>
      <c r="KI48" s="169">
        <v>240.4238</v>
      </c>
    </row>
    <row r="49" spans="1:295" ht="18" customHeight="1" x14ac:dyDescent="0.3">
      <c r="A49" s="162" t="s">
        <v>41</v>
      </c>
      <c r="B49" s="162" t="s">
        <v>771</v>
      </c>
      <c r="C49" s="163">
        <v>0</v>
      </c>
      <c r="D49" s="163">
        <v>24.117100000000001</v>
      </c>
      <c r="E49" s="164"/>
      <c r="F49" s="163">
        <v>-34.872399999999999</v>
      </c>
      <c r="G49" s="163">
        <v>23.881</v>
      </c>
      <c r="H49" s="164"/>
      <c r="I49" s="163">
        <v>58.687800000000003</v>
      </c>
      <c r="J49" s="163">
        <v>-124.1994</v>
      </c>
      <c r="K49" s="163">
        <v>64.739999999999995</v>
      </c>
      <c r="L49" s="163">
        <v>32.939</v>
      </c>
      <c r="M49" s="163">
        <v>32.159100000000002</v>
      </c>
      <c r="N49" s="163">
        <v>-11.1</v>
      </c>
      <c r="O49" s="163">
        <v>-59.881</v>
      </c>
      <c r="P49" s="163">
        <v>52.8</v>
      </c>
      <c r="Q49" s="163">
        <v>17.388000000000002</v>
      </c>
      <c r="R49" s="163">
        <v>-50.6</v>
      </c>
      <c r="S49" s="163">
        <v>13.738200000000001</v>
      </c>
      <c r="T49" s="163">
        <v>77.0518</v>
      </c>
      <c r="U49" s="163">
        <v>19.009</v>
      </c>
      <c r="V49" s="163">
        <v>19.253799999999998</v>
      </c>
      <c r="W49" s="163">
        <v>32.2727</v>
      </c>
      <c r="X49" s="163">
        <v>9.7570999999999994</v>
      </c>
      <c r="Y49" s="163">
        <v>0.55720000000000003</v>
      </c>
      <c r="Z49" s="163">
        <v>0.1744</v>
      </c>
      <c r="AA49" s="164"/>
      <c r="AB49" s="164"/>
      <c r="AC49" s="163">
        <v>-73.25</v>
      </c>
      <c r="AD49" s="163">
        <v>-73.25</v>
      </c>
      <c r="AE49" s="164"/>
      <c r="AF49" s="163">
        <v>11.1</v>
      </c>
      <c r="AG49" s="163">
        <v>59.4</v>
      </c>
      <c r="AH49" s="163">
        <v>9.2379999999999995</v>
      </c>
      <c r="AI49" s="163">
        <v>0.183</v>
      </c>
      <c r="AJ49" s="165">
        <v>-65.41</v>
      </c>
      <c r="AK49" s="163">
        <v>-65.069999999999993</v>
      </c>
      <c r="AL49" s="163">
        <v>-51.9</v>
      </c>
      <c r="AM49" s="163">
        <v>65.41</v>
      </c>
      <c r="AN49" s="163">
        <v>65.900000000000006</v>
      </c>
      <c r="AO49" s="163">
        <v>19.0518</v>
      </c>
      <c r="AP49" s="163">
        <v>4.1807999999999996</v>
      </c>
      <c r="AQ49" s="163">
        <v>73.491799999999998</v>
      </c>
      <c r="AR49" s="163">
        <v>76.0197</v>
      </c>
      <c r="AS49" s="163">
        <v>47.161000000000001</v>
      </c>
      <c r="AT49" s="163">
        <v>-58.004300000000001</v>
      </c>
      <c r="AU49" s="163">
        <v>-58.042700000000004</v>
      </c>
      <c r="AV49" s="163">
        <v>8.3178000000000001</v>
      </c>
      <c r="AW49" s="163">
        <v>7.6985999999999999</v>
      </c>
      <c r="AX49" s="163">
        <v>84.260300000000001</v>
      </c>
      <c r="AY49" s="163">
        <v>86.001800000000003</v>
      </c>
      <c r="AZ49" s="163">
        <v>1.9585999999999999</v>
      </c>
      <c r="BA49" s="164"/>
      <c r="BB49" s="163">
        <v>-525.52790000000005</v>
      </c>
      <c r="BC49" s="163">
        <v>-9.9364000000000008</v>
      </c>
      <c r="BD49" s="163">
        <v>-5.8</v>
      </c>
      <c r="BE49" s="163">
        <v>-6.1</v>
      </c>
      <c r="BF49" s="163">
        <v>66.019499999999994</v>
      </c>
      <c r="BG49" s="163">
        <v>64.374200000000002</v>
      </c>
      <c r="BH49" s="163">
        <v>-5.4531000000000001</v>
      </c>
      <c r="BI49" s="164"/>
      <c r="BJ49" s="163">
        <v>-63.997300000000003</v>
      </c>
      <c r="BK49" s="163">
        <v>6.4046000000000003</v>
      </c>
      <c r="BL49" s="163">
        <v>7.9291999999999998</v>
      </c>
      <c r="BM49" s="163">
        <v>5.4420000000000002</v>
      </c>
      <c r="BN49" s="163">
        <v>573.77829999999994</v>
      </c>
      <c r="BO49" s="163">
        <v>149.11340000000001</v>
      </c>
      <c r="BP49" s="163">
        <v>149.5712</v>
      </c>
      <c r="BQ49" s="163">
        <v>-439.90800000000002</v>
      </c>
      <c r="BR49" s="163">
        <v>607.73689999999999</v>
      </c>
      <c r="BS49" s="164"/>
      <c r="BT49" s="163">
        <v>-92.9452</v>
      </c>
      <c r="BU49" s="163">
        <v>94.741299999999995</v>
      </c>
      <c r="BV49" s="163">
        <v>106.00279999999999</v>
      </c>
      <c r="BW49" s="163">
        <v>28.86</v>
      </c>
      <c r="BX49" s="163">
        <v>38.950000000000003</v>
      </c>
      <c r="BY49" s="163">
        <v>76.650000000000006</v>
      </c>
      <c r="BZ49" s="163">
        <v>78.260000000000005</v>
      </c>
      <c r="CA49" s="163">
        <v>-52.640999999999998</v>
      </c>
      <c r="CB49" s="163">
        <v>-51.837200000000003</v>
      </c>
      <c r="CC49" s="163">
        <v>94.724400000000003</v>
      </c>
      <c r="CD49" s="163">
        <v>96.280500000000004</v>
      </c>
      <c r="CE49" s="163">
        <v>22.2943</v>
      </c>
      <c r="CF49" s="163">
        <v>-255.95</v>
      </c>
      <c r="CG49" s="164"/>
      <c r="CH49" s="163">
        <v>11.5761</v>
      </c>
      <c r="CI49" s="164"/>
      <c r="CJ49" s="164"/>
      <c r="CK49" s="164"/>
      <c r="CL49" s="163">
        <v>132.80000000000001</v>
      </c>
      <c r="CM49" s="163">
        <v>118.7</v>
      </c>
      <c r="CN49" s="163">
        <v>-17.829999999999998</v>
      </c>
      <c r="CO49" s="163">
        <v>73.592399999999998</v>
      </c>
      <c r="CP49" s="163">
        <v>72.6922</v>
      </c>
      <c r="CQ49" s="164"/>
      <c r="CR49" s="163">
        <v>5.9046000000000003</v>
      </c>
      <c r="CS49" s="163">
        <v>6.8654000000000002</v>
      </c>
      <c r="CT49" s="163">
        <v>34.658099999999997</v>
      </c>
      <c r="CU49" s="163">
        <v>-98.414599999999993</v>
      </c>
      <c r="CV49" s="163">
        <v>41.115499999999997</v>
      </c>
      <c r="CW49" s="163">
        <v>17.682700000000001</v>
      </c>
      <c r="CX49" s="163">
        <v>67.28</v>
      </c>
      <c r="CY49" s="163">
        <v>36.590000000000003</v>
      </c>
      <c r="CZ49" s="163">
        <v>79.929199999999994</v>
      </c>
      <c r="DA49" s="163">
        <v>75.883499999999998</v>
      </c>
      <c r="DB49" s="163">
        <v>-36.46</v>
      </c>
      <c r="DC49" s="163">
        <v>-4.1866000000000003</v>
      </c>
      <c r="DD49" s="164"/>
      <c r="DE49" s="164"/>
      <c r="DF49" s="163">
        <v>-113.2882</v>
      </c>
      <c r="DG49" s="163">
        <v>-11.5944</v>
      </c>
      <c r="DH49" s="163">
        <v>-22.548200000000001</v>
      </c>
      <c r="DI49" s="163">
        <v>-115.4</v>
      </c>
      <c r="DJ49" s="163">
        <v>-116.1</v>
      </c>
      <c r="DK49" s="163">
        <v>27.649799999999999</v>
      </c>
      <c r="DL49" s="163">
        <v>62.118499999999997</v>
      </c>
      <c r="DM49" s="163">
        <v>73.279499999999999</v>
      </c>
      <c r="DN49" s="163">
        <v>86.737099999999998</v>
      </c>
      <c r="DO49" s="163">
        <v>60.86</v>
      </c>
      <c r="DP49" s="163">
        <v>-9.35</v>
      </c>
      <c r="DQ49" s="163">
        <v>57.086500000000001</v>
      </c>
      <c r="DR49" s="163">
        <v>112.4714</v>
      </c>
      <c r="DS49" s="163">
        <v>-2.66</v>
      </c>
      <c r="DT49" s="163">
        <v>-2.73</v>
      </c>
      <c r="DU49" s="163">
        <v>80.709999999999994</v>
      </c>
      <c r="DV49" s="163">
        <v>84.22</v>
      </c>
      <c r="DW49" s="163">
        <v>112.4</v>
      </c>
      <c r="DX49" s="163">
        <v>110.3455</v>
      </c>
      <c r="DY49" s="164"/>
      <c r="DZ49" s="163">
        <v>-26.163599999999999</v>
      </c>
      <c r="EA49" s="164"/>
      <c r="EB49" s="163">
        <v>173.65559999999999</v>
      </c>
      <c r="EC49" s="163">
        <v>168.71379999999999</v>
      </c>
      <c r="ED49" s="163">
        <v>170.56809999999999</v>
      </c>
      <c r="EE49" s="163">
        <v>70.712400000000002</v>
      </c>
      <c r="EF49" s="163">
        <v>49.783900000000003</v>
      </c>
      <c r="EG49" s="163">
        <v>-28.7</v>
      </c>
      <c r="EH49" s="163">
        <v>450.33010000000002</v>
      </c>
      <c r="EI49" s="163">
        <v>293.7749</v>
      </c>
      <c r="EJ49" s="164"/>
      <c r="EK49" s="163">
        <v>-20.5594</v>
      </c>
      <c r="EL49" s="163">
        <v>-17.567</v>
      </c>
      <c r="EM49" s="163">
        <v>16.9786</v>
      </c>
      <c r="EN49" s="163">
        <v>25.037400000000002</v>
      </c>
      <c r="EO49" s="163">
        <v>23.207000000000001</v>
      </c>
      <c r="EP49" s="163">
        <v>36.911999999999999</v>
      </c>
      <c r="EQ49" s="163">
        <v>-52.281399999999998</v>
      </c>
      <c r="ER49" s="163">
        <v>-53.300199999999997</v>
      </c>
      <c r="ES49" s="163">
        <v>-9.4855999999999998</v>
      </c>
      <c r="ET49" s="164"/>
      <c r="EU49" s="163">
        <v>-14.62</v>
      </c>
      <c r="EV49" s="164"/>
      <c r="EW49" s="163">
        <v>13.5913</v>
      </c>
      <c r="EX49" s="163">
        <v>-9.5117999999999991</v>
      </c>
      <c r="EY49" s="163">
        <v>-36.340400000000002</v>
      </c>
      <c r="EZ49" s="163">
        <v>-35.508000000000003</v>
      </c>
      <c r="FA49" s="163">
        <v>5.0475000000000003</v>
      </c>
      <c r="FB49" s="163">
        <v>-47.114899999999999</v>
      </c>
      <c r="FC49" s="163">
        <v>11.1707</v>
      </c>
      <c r="FD49" s="163">
        <v>22.998000000000001</v>
      </c>
      <c r="FE49" s="164"/>
      <c r="FF49" s="163">
        <v>22.383700000000001</v>
      </c>
      <c r="FG49" s="163">
        <v>40.899900000000002</v>
      </c>
      <c r="FH49" s="163">
        <v>41.124400000000001</v>
      </c>
      <c r="FI49" s="163">
        <v>39.505200000000002</v>
      </c>
      <c r="FJ49" s="163">
        <v>52.413800000000002</v>
      </c>
      <c r="FK49" s="163">
        <v>51.911499999999997</v>
      </c>
      <c r="FL49" s="163">
        <v>-34.8309</v>
      </c>
      <c r="FM49" s="163">
        <v>28.651800000000001</v>
      </c>
      <c r="FN49" s="163">
        <v>28.771799999999999</v>
      </c>
      <c r="FO49" s="163">
        <v>-40.344000000000001</v>
      </c>
      <c r="FP49" s="163">
        <v>-31.685400000000001</v>
      </c>
      <c r="FQ49" s="163">
        <v>-3.0596999999999999</v>
      </c>
      <c r="FR49" s="163">
        <v>-12.9</v>
      </c>
      <c r="FS49" s="163">
        <v>14.368499999999999</v>
      </c>
      <c r="FT49" s="163">
        <v>1.5726</v>
      </c>
      <c r="FU49" s="163">
        <v>-9.19</v>
      </c>
      <c r="FV49" s="163">
        <v>19.079999999999998</v>
      </c>
      <c r="FW49" s="164"/>
      <c r="FX49" s="164"/>
      <c r="FY49" s="163">
        <v>-5.6539999999999999</v>
      </c>
      <c r="FZ49" s="163">
        <v>0.85699999999999998</v>
      </c>
      <c r="GA49" s="163">
        <v>12.9071</v>
      </c>
      <c r="GB49" s="163">
        <v>44.91</v>
      </c>
      <c r="GC49" s="163">
        <v>31.934899999999999</v>
      </c>
      <c r="GD49" s="163">
        <v>40.728000000000002</v>
      </c>
      <c r="GE49" s="164"/>
      <c r="GF49" s="163">
        <v>98.302300000000002</v>
      </c>
      <c r="GG49" s="163">
        <v>21.2</v>
      </c>
      <c r="GH49" s="163">
        <v>-21.084700000000002</v>
      </c>
      <c r="GI49" s="163">
        <v>-3.6597</v>
      </c>
      <c r="GJ49" s="163">
        <v>-3.5297999999999998</v>
      </c>
      <c r="GK49" s="163">
        <v>3.06</v>
      </c>
      <c r="GL49" s="164"/>
      <c r="GM49" s="164"/>
      <c r="GN49" s="164"/>
      <c r="GO49" s="163">
        <v>-50.141399999999997</v>
      </c>
      <c r="GP49" s="163">
        <v>16.622699999999998</v>
      </c>
      <c r="GQ49" s="163">
        <v>53.173299999999998</v>
      </c>
      <c r="GR49" s="163">
        <v>59.016199999999998</v>
      </c>
      <c r="GS49" s="163">
        <v>59.609699999999997</v>
      </c>
      <c r="GT49" s="163">
        <v>-180.65860000000001</v>
      </c>
      <c r="GU49" s="163">
        <v>-30.587800000000001</v>
      </c>
      <c r="GV49" s="163">
        <v>46.0822</v>
      </c>
      <c r="GW49" s="163">
        <v>-74.392700000000005</v>
      </c>
      <c r="GX49" s="163">
        <v>9.6845999999999997</v>
      </c>
      <c r="GY49" s="163">
        <v>15.931900000000001</v>
      </c>
      <c r="GZ49" s="163">
        <v>15.4754</v>
      </c>
      <c r="HA49" s="163">
        <v>11.5092</v>
      </c>
      <c r="HB49" s="163">
        <v>148.5059</v>
      </c>
      <c r="HC49" s="163">
        <v>147.971</v>
      </c>
      <c r="HD49" s="164"/>
      <c r="HE49" s="164"/>
      <c r="HF49" s="163">
        <v>-569.48320000000001</v>
      </c>
      <c r="HG49" s="163">
        <v>573.99270000000001</v>
      </c>
      <c r="HH49" s="163">
        <v>525.92729999999995</v>
      </c>
      <c r="HI49" s="163">
        <v>-141.12209999999999</v>
      </c>
      <c r="HJ49" s="163">
        <v>-143.1942</v>
      </c>
      <c r="HK49" s="163">
        <v>-52.436199999999999</v>
      </c>
      <c r="HL49" s="163">
        <v>-41.460500000000003</v>
      </c>
      <c r="HM49" s="163">
        <v>75.709400000000002</v>
      </c>
      <c r="HN49" s="163">
        <v>76.952200000000005</v>
      </c>
      <c r="HO49" s="164"/>
      <c r="HP49" s="164"/>
      <c r="HQ49" s="163">
        <v>29.4466</v>
      </c>
      <c r="HR49" s="163">
        <v>29.3477</v>
      </c>
      <c r="HS49" s="163">
        <v>-80.069800000000001</v>
      </c>
      <c r="HT49" s="163">
        <v>-81.197900000000004</v>
      </c>
      <c r="HU49" s="163">
        <v>63.05</v>
      </c>
      <c r="HV49" s="163">
        <v>62.09</v>
      </c>
      <c r="HW49" s="163">
        <v>39</v>
      </c>
      <c r="HX49" s="163">
        <v>38.1</v>
      </c>
      <c r="HY49" s="163">
        <v>22.252400000000002</v>
      </c>
      <c r="HZ49" s="163">
        <v>39.68</v>
      </c>
      <c r="IA49" s="163">
        <v>-336.69150000000002</v>
      </c>
      <c r="IB49" s="163">
        <v>83.739599999999996</v>
      </c>
      <c r="IC49" s="163">
        <v>83.574399999999997</v>
      </c>
      <c r="ID49" s="163">
        <v>19</v>
      </c>
      <c r="IE49" s="163">
        <v>-11.2</v>
      </c>
      <c r="IF49" s="163">
        <v>-27.6</v>
      </c>
      <c r="IG49" s="163">
        <v>-27</v>
      </c>
      <c r="IH49" s="164"/>
      <c r="II49" s="164"/>
      <c r="IJ49" s="163">
        <v>-515.5729</v>
      </c>
      <c r="IK49" s="163">
        <v>-260.3177</v>
      </c>
      <c r="IL49" s="163">
        <v>466.51139999999998</v>
      </c>
      <c r="IM49" s="163">
        <v>376.65480000000002</v>
      </c>
      <c r="IN49" s="163">
        <v>31.222899999999999</v>
      </c>
      <c r="IO49" s="163">
        <v>-367.3426</v>
      </c>
      <c r="IP49" s="163">
        <v>373.459</v>
      </c>
      <c r="IQ49" s="163">
        <v>-147.27979999999999</v>
      </c>
      <c r="IR49" s="163">
        <v>-221.50720000000001</v>
      </c>
      <c r="IS49" s="163">
        <v>-369.72500000000002</v>
      </c>
      <c r="IT49" s="163">
        <v>108.9522</v>
      </c>
      <c r="IU49" s="163">
        <v>109.3417</v>
      </c>
      <c r="IV49" s="163">
        <v>150.44669999999999</v>
      </c>
      <c r="IW49" s="163">
        <v>-453.89870000000002</v>
      </c>
      <c r="IX49" s="163">
        <v>231.2037</v>
      </c>
      <c r="IY49" s="163">
        <v>-230.9178</v>
      </c>
      <c r="IZ49" s="163">
        <v>238.7868</v>
      </c>
      <c r="JA49" s="163">
        <v>-9.8864999999999998</v>
      </c>
      <c r="JB49" s="164"/>
      <c r="JC49" s="163">
        <v>17.760000000000002</v>
      </c>
      <c r="JD49" s="163">
        <v>5.7009999999999996</v>
      </c>
      <c r="JE49" s="163">
        <v>5.702</v>
      </c>
      <c r="JF49" s="163">
        <v>-17.52</v>
      </c>
      <c r="JG49" s="163">
        <v>-7.92</v>
      </c>
      <c r="JH49" s="164"/>
      <c r="JI49" s="163">
        <v>7.7652999999999999</v>
      </c>
      <c r="JJ49" s="163">
        <v>-27.7729</v>
      </c>
      <c r="JK49" s="163">
        <v>-25.517700000000001</v>
      </c>
      <c r="JL49" s="163">
        <v>15.7</v>
      </c>
      <c r="JM49" s="163">
        <v>51.091999999999999</v>
      </c>
      <c r="JN49" s="163">
        <v>49.805</v>
      </c>
      <c r="JO49" s="164"/>
      <c r="JP49" s="164"/>
      <c r="JQ49" s="163">
        <v>51.0717</v>
      </c>
      <c r="JR49" s="163">
        <v>49.638300000000001</v>
      </c>
      <c r="JS49" s="163">
        <v>48.293799999999997</v>
      </c>
      <c r="JT49" s="164"/>
      <c r="JU49" s="163">
        <v>10.1</v>
      </c>
      <c r="JV49" s="163">
        <v>32.703800000000001</v>
      </c>
      <c r="JW49" s="163">
        <v>10.61</v>
      </c>
      <c r="JX49" s="164"/>
      <c r="JY49" s="163">
        <v>-42.3035</v>
      </c>
      <c r="JZ49" s="163">
        <v>78.656400000000005</v>
      </c>
      <c r="KA49" s="163">
        <v>52.8322</v>
      </c>
      <c r="KB49" s="163">
        <v>-42.493499999999997</v>
      </c>
      <c r="KC49" s="163">
        <v>-78.155900000000003</v>
      </c>
      <c r="KD49" s="163">
        <v>40.935499999999998</v>
      </c>
      <c r="KE49" s="163">
        <v>36.059800000000003</v>
      </c>
      <c r="KF49" s="163">
        <v>-10.4</v>
      </c>
      <c r="KG49" s="163">
        <v>11</v>
      </c>
      <c r="KH49" s="163">
        <v>-42.5426</v>
      </c>
      <c r="KI49" s="163">
        <v>221.5401</v>
      </c>
    </row>
    <row r="50" spans="1:295" ht="18" customHeight="1" x14ac:dyDescent="0.3">
      <c r="A50" s="162" t="s">
        <v>41</v>
      </c>
      <c r="B50" s="162" t="s">
        <v>772</v>
      </c>
      <c r="C50" s="166">
        <v>0</v>
      </c>
      <c r="D50" s="167"/>
      <c r="E50" s="166">
        <v>-30.1692</v>
      </c>
      <c r="F50" s="166">
        <v>-38.983899999999998</v>
      </c>
      <c r="G50" s="166">
        <v>23.376300000000001</v>
      </c>
      <c r="H50" s="167"/>
      <c r="I50" s="166">
        <v>57.311799999999998</v>
      </c>
      <c r="J50" s="166">
        <v>-117.723</v>
      </c>
      <c r="K50" s="166">
        <v>62.954700000000003</v>
      </c>
      <c r="L50" s="166">
        <v>31.777000000000001</v>
      </c>
      <c r="M50" s="166">
        <v>31.13</v>
      </c>
      <c r="N50" s="166">
        <v>-6.66</v>
      </c>
      <c r="O50" s="166">
        <v>-56.046999999999997</v>
      </c>
      <c r="P50" s="166">
        <v>48.4</v>
      </c>
      <c r="Q50" s="166">
        <v>16.559999999999999</v>
      </c>
      <c r="R50" s="166">
        <v>-48.4</v>
      </c>
      <c r="S50" s="166">
        <v>14.230499999999999</v>
      </c>
      <c r="T50" s="166">
        <v>71.749200000000002</v>
      </c>
      <c r="U50" s="166">
        <v>19.028199999999998</v>
      </c>
      <c r="V50" s="166">
        <v>19.294</v>
      </c>
      <c r="W50" s="166">
        <v>32.176699999999997</v>
      </c>
      <c r="X50" s="166">
        <v>11.2331</v>
      </c>
      <c r="Y50" s="166">
        <v>0.8367</v>
      </c>
      <c r="Z50" s="166">
        <v>0.32090000000000002</v>
      </c>
      <c r="AA50" s="167"/>
      <c r="AB50" s="167"/>
      <c r="AC50" s="166">
        <v>-71.540000000000006</v>
      </c>
      <c r="AD50" s="166">
        <v>-71.53</v>
      </c>
      <c r="AE50" s="167"/>
      <c r="AF50" s="166">
        <v>6.66</v>
      </c>
      <c r="AG50" s="166">
        <v>55</v>
      </c>
      <c r="AH50" s="166">
        <v>12.803000000000001</v>
      </c>
      <c r="AI50" s="166">
        <v>0.20399999999999999</v>
      </c>
      <c r="AJ50" s="168">
        <v>-63.01</v>
      </c>
      <c r="AK50" s="166">
        <v>-61.98</v>
      </c>
      <c r="AL50" s="166">
        <v>-52.3</v>
      </c>
      <c r="AM50" s="166">
        <v>63.01</v>
      </c>
      <c r="AN50" s="166">
        <v>63.55</v>
      </c>
      <c r="AO50" s="166">
        <v>18.437799999999999</v>
      </c>
      <c r="AP50" s="166">
        <v>4.2683999999999997</v>
      </c>
      <c r="AQ50" s="166">
        <v>72.683899999999994</v>
      </c>
      <c r="AR50" s="166">
        <v>75.157700000000006</v>
      </c>
      <c r="AS50" s="166">
        <v>43.881399999999999</v>
      </c>
      <c r="AT50" s="166">
        <v>-55.5931</v>
      </c>
      <c r="AU50" s="166">
        <v>-56.292299999999997</v>
      </c>
      <c r="AV50" s="166">
        <v>10.597200000000001</v>
      </c>
      <c r="AW50" s="166">
        <v>10.4125</v>
      </c>
      <c r="AX50" s="166">
        <v>82.518900000000002</v>
      </c>
      <c r="AY50" s="166">
        <v>83.322599999999994</v>
      </c>
      <c r="AZ50" s="166">
        <v>4.5132000000000003</v>
      </c>
      <c r="BA50" s="166">
        <v>0</v>
      </c>
      <c r="BB50" s="166">
        <v>-513.05880000000002</v>
      </c>
      <c r="BC50" s="166">
        <v>-5.7134999999999998</v>
      </c>
      <c r="BD50" s="166">
        <v>-4.2</v>
      </c>
      <c r="BE50" s="166">
        <v>-6.3</v>
      </c>
      <c r="BF50" s="166">
        <v>63.853299999999997</v>
      </c>
      <c r="BG50" s="166">
        <v>62.774500000000003</v>
      </c>
      <c r="BH50" s="166">
        <v>-5.2843</v>
      </c>
      <c r="BI50" s="167"/>
      <c r="BJ50" s="166">
        <v>-63.643700000000003</v>
      </c>
      <c r="BK50" s="166">
        <v>6.9463999999999997</v>
      </c>
      <c r="BL50" s="166">
        <v>7.7807000000000004</v>
      </c>
      <c r="BM50" s="166">
        <v>5.1872999999999996</v>
      </c>
      <c r="BN50" s="166">
        <v>562.27279999999996</v>
      </c>
      <c r="BO50" s="166">
        <v>148.13679999999999</v>
      </c>
      <c r="BP50" s="166">
        <v>147.4349</v>
      </c>
      <c r="BQ50" s="166">
        <v>-436.40809999999999</v>
      </c>
      <c r="BR50" s="166">
        <v>595.53449999999998</v>
      </c>
      <c r="BS50" s="167"/>
      <c r="BT50" s="166">
        <v>-91.3874</v>
      </c>
      <c r="BU50" s="166">
        <v>92.882999999999996</v>
      </c>
      <c r="BV50" s="167"/>
      <c r="BW50" s="166">
        <v>29.18</v>
      </c>
      <c r="BX50" s="166">
        <v>38.79</v>
      </c>
      <c r="BY50" s="167"/>
      <c r="BZ50" s="167"/>
      <c r="CA50" s="166">
        <v>-49.961799999999997</v>
      </c>
      <c r="CB50" s="166">
        <v>-49.559899999999999</v>
      </c>
      <c r="CC50" s="166">
        <v>92.421700000000001</v>
      </c>
      <c r="CD50" s="166">
        <v>93.488500000000002</v>
      </c>
      <c r="CE50" s="166">
        <v>24.196999999999999</v>
      </c>
      <c r="CF50" s="166">
        <v>-256.23039999999997</v>
      </c>
      <c r="CG50" s="166">
        <v>0</v>
      </c>
      <c r="CH50" s="166">
        <v>11.800700000000001</v>
      </c>
      <c r="CI50" s="167"/>
      <c r="CJ50" s="167"/>
      <c r="CK50" s="167"/>
      <c r="CL50" s="166">
        <v>132.5</v>
      </c>
      <c r="CM50" s="166">
        <v>118.7</v>
      </c>
      <c r="CN50" s="166">
        <v>-17.82</v>
      </c>
      <c r="CO50" s="166">
        <v>73.542699999999996</v>
      </c>
      <c r="CP50" s="166">
        <v>72.742800000000003</v>
      </c>
      <c r="CQ50" s="166">
        <v>70.887699999999995</v>
      </c>
      <c r="CR50" s="166">
        <v>4.0997000000000003</v>
      </c>
      <c r="CS50" s="166">
        <v>4.8357999999999999</v>
      </c>
      <c r="CT50" s="166">
        <v>35.373899999999999</v>
      </c>
      <c r="CU50" s="166">
        <v>-97.012699999999995</v>
      </c>
      <c r="CV50" s="166">
        <v>41.947800000000001</v>
      </c>
      <c r="CW50" s="166">
        <v>17.4313</v>
      </c>
      <c r="CX50" s="166">
        <v>69.14</v>
      </c>
      <c r="CY50" s="166">
        <v>37.549999999999997</v>
      </c>
      <c r="CZ50" s="166">
        <v>79.694800000000001</v>
      </c>
      <c r="DA50" s="166">
        <v>75.590500000000006</v>
      </c>
      <c r="DB50" s="166">
        <v>-35.659999999999997</v>
      </c>
      <c r="DC50" s="166">
        <v>-18.9651</v>
      </c>
      <c r="DD50" s="167"/>
      <c r="DE50" s="167"/>
      <c r="DF50" s="166">
        <v>-123.71939999999999</v>
      </c>
      <c r="DG50" s="166">
        <v>-13.010199999999999</v>
      </c>
      <c r="DH50" s="166">
        <v>-22.2895</v>
      </c>
      <c r="DI50" s="166">
        <v>-114.7</v>
      </c>
      <c r="DJ50" s="166">
        <v>-113.1</v>
      </c>
      <c r="DK50" s="166">
        <v>27.287299999999998</v>
      </c>
      <c r="DL50" s="166">
        <v>59.4818</v>
      </c>
      <c r="DM50" s="166">
        <v>72.340199999999996</v>
      </c>
      <c r="DN50" s="166">
        <v>83.221400000000003</v>
      </c>
      <c r="DO50" s="166">
        <v>58.37</v>
      </c>
      <c r="DP50" s="166">
        <v>-9.6300000000000008</v>
      </c>
      <c r="DQ50" s="166">
        <v>57.520499999999998</v>
      </c>
      <c r="DR50" s="166">
        <v>122.3745</v>
      </c>
      <c r="DS50" s="166">
        <v>-3.16</v>
      </c>
      <c r="DT50" s="166">
        <v>-3.05</v>
      </c>
      <c r="DU50" s="166">
        <v>85.68</v>
      </c>
      <c r="DV50" s="166">
        <v>83.18</v>
      </c>
      <c r="DW50" s="166">
        <v>123.6182</v>
      </c>
      <c r="DX50" s="166">
        <v>121.67270000000001</v>
      </c>
      <c r="DY50" s="167"/>
      <c r="DZ50" s="166">
        <v>-18.4727</v>
      </c>
      <c r="EA50" s="166">
        <v>223.57339999999999</v>
      </c>
      <c r="EB50" s="166">
        <v>181.71610000000001</v>
      </c>
      <c r="EC50" s="166">
        <v>176.38759999999999</v>
      </c>
      <c r="ED50" s="166">
        <v>178.35419999999999</v>
      </c>
      <c r="EE50" s="166">
        <v>74.943799999999996</v>
      </c>
      <c r="EF50" s="166">
        <v>55.264699999999998</v>
      </c>
      <c r="EG50" s="166">
        <v>-27.748000000000001</v>
      </c>
      <c r="EH50" s="166">
        <v>445.56450000000001</v>
      </c>
      <c r="EI50" s="166">
        <v>331.9058</v>
      </c>
      <c r="EJ50" s="167"/>
      <c r="EK50" s="166">
        <v>-20.373100000000001</v>
      </c>
      <c r="EL50" s="166">
        <v>-17.627500000000001</v>
      </c>
      <c r="EM50" s="166">
        <v>11.1746</v>
      </c>
      <c r="EN50" s="166">
        <v>32.845799999999997</v>
      </c>
      <c r="EO50" s="166">
        <v>31.0091</v>
      </c>
      <c r="EP50" s="166">
        <v>35.375999999999998</v>
      </c>
      <c r="EQ50" s="166">
        <v>-51.1203</v>
      </c>
      <c r="ER50" s="166">
        <v>-51.890599999999999</v>
      </c>
      <c r="ES50" s="166">
        <v>-15.568899999999999</v>
      </c>
      <c r="ET50" s="167"/>
      <c r="EU50" s="166">
        <v>-14.86</v>
      </c>
      <c r="EV50" s="167"/>
      <c r="EW50" s="166">
        <v>14.538600000000001</v>
      </c>
      <c r="EX50" s="166">
        <v>2.1299000000000001</v>
      </c>
      <c r="EY50" s="166">
        <v>-36.508499999999998</v>
      </c>
      <c r="EZ50" s="166">
        <v>-35.575200000000002</v>
      </c>
      <c r="FA50" s="166">
        <v>6.4363999999999999</v>
      </c>
      <c r="FB50" s="166">
        <v>-51.770899999999997</v>
      </c>
      <c r="FC50" s="166">
        <v>15.882199999999999</v>
      </c>
      <c r="FD50" s="166">
        <v>22.279199999999999</v>
      </c>
      <c r="FE50" s="167"/>
      <c r="FF50" s="166">
        <v>21.554200000000002</v>
      </c>
      <c r="FG50" s="166">
        <v>43.400799999999997</v>
      </c>
      <c r="FH50" s="166">
        <v>43.961500000000001</v>
      </c>
      <c r="FI50" s="166">
        <v>42.050699999999999</v>
      </c>
      <c r="FJ50" s="166">
        <v>51.241599999999998</v>
      </c>
      <c r="FK50" s="166">
        <v>49.567100000000003</v>
      </c>
      <c r="FL50" s="166">
        <v>-34.663499999999999</v>
      </c>
      <c r="FM50" s="166">
        <v>20.702000000000002</v>
      </c>
      <c r="FN50" s="166">
        <v>20.3872</v>
      </c>
      <c r="FO50" s="166">
        <v>-38.151800000000001</v>
      </c>
      <c r="FP50" s="166">
        <v>-30.186</v>
      </c>
      <c r="FQ50" s="166">
        <v>0.68300000000000005</v>
      </c>
      <c r="FR50" s="166">
        <v>-9.7100000000000009</v>
      </c>
      <c r="FS50" s="166">
        <v>14.7689</v>
      </c>
      <c r="FT50" s="166">
        <v>1.514</v>
      </c>
      <c r="FU50" s="166">
        <v>-9.36</v>
      </c>
      <c r="FV50" s="166">
        <v>20.11</v>
      </c>
      <c r="FW50" s="167"/>
      <c r="FX50" s="167"/>
      <c r="FY50" s="166">
        <v>-5.976</v>
      </c>
      <c r="FZ50" s="166">
        <v>0.89200000000000002</v>
      </c>
      <c r="GA50" s="167"/>
      <c r="GB50" s="166">
        <v>46.8</v>
      </c>
      <c r="GC50" s="166">
        <v>32.25</v>
      </c>
      <c r="GD50" s="166">
        <v>38.275199999999998</v>
      </c>
      <c r="GE50" s="166">
        <v>16.940000000000001</v>
      </c>
      <c r="GF50" s="166">
        <v>99.434600000000003</v>
      </c>
      <c r="GG50" s="166">
        <v>22.3</v>
      </c>
      <c r="GH50" s="166">
        <v>-20.3856</v>
      </c>
      <c r="GI50" s="166">
        <v>-2.7924000000000002</v>
      </c>
      <c r="GJ50" s="166">
        <v>-2.9983</v>
      </c>
      <c r="GK50" s="166">
        <v>2.9948000000000001</v>
      </c>
      <c r="GL50" s="167"/>
      <c r="GM50" s="167"/>
      <c r="GN50" s="166">
        <v>-16.9831</v>
      </c>
      <c r="GO50" s="166">
        <v>-47.892800000000001</v>
      </c>
      <c r="GP50" s="166">
        <v>16.474799999999998</v>
      </c>
      <c r="GQ50" s="166">
        <v>50.5383</v>
      </c>
      <c r="GR50" s="166">
        <v>65.478300000000004</v>
      </c>
      <c r="GS50" s="166">
        <v>66.031599999999997</v>
      </c>
      <c r="GT50" s="166">
        <v>-180.34440000000001</v>
      </c>
      <c r="GU50" s="166">
        <v>-29.997699999999998</v>
      </c>
      <c r="GV50" s="166">
        <v>44.7318</v>
      </c>
      <c r="GW50" s="166">
        <v>-71.050200000000004</v>
      </c>
      <c r="GX50" s="167"/>
      <c r="GY50" s="166">
        <v>15.355700000000001</v>
      </c>
      <c r="GZ50" s="166">
        <v>14.9375</v>
      </c>
      <c r="HA50" s="166">
        <v>12</v>
      </c>
      <c r="HB50" s="166">
        <v>150.75030000000001</v>
      </c>
      <c r="HC50" s="166">
        <v>151.08459999999999</v>
      </c>
      <c r="HD50" s="166">
        <v>278.3</v>
      </c>
      <c r="HE50" s="167"/>
      <c r="HF50" s="166">
        <v>-581.24549999999999</v>
      </c>
      <c r="HG50" s="166">
        <v>579.95569999999998</v>
      </c>
      <c r="HH50" s="166">
        <v>553.74929999999995</v>
      </c>
      <c r="HI50" s="166">
        <v>-145.1866</v>
      </c>
      <c r="HJ50" s="166">
        <v>-144.7817</v>
      </c>
      <c r="HK50" s="166">
        <v>-53.660800000000002</v>
      </c>
      <c r="HL50" s="166">
        <v>-43.457999999999998</v>
      </c>
      <c r="HM50" s="166">
        <v>77.631600000000006</v>
      </c>
      <c r="HN50" s="166">
        <v>75.600300000000004</v>
      </c>
      <c r="HO50" s="166">
        <v>-97.177700000000002</v>
      </c>
      <c r="HP50" s="167"/>
      <c r="HQ50" s="166">
        <v>30.786899999999999</v>
      </c>
      <c r="HR50" s="166">
        <v>31.0396</v>
      </c>
      <c r="HS50" s="166">
        <v>-78.786900000000003</v>
      </c>
      <c r="HT50" s="166">
        <v>-78.325400000000002</v>
      </c>
      <c r="HU50" s="166">
        <v>66.91</v>
      </c>
      <c r="HV50" s="166">
        <v>65.760000000000005</v>
      </c>
      <c r="HW50" s="166">
        <v>37.5</v>
      </c>
      <c r="HX50" s="166">
        <v>37.799999999999997</v>
      </c>
      <c r="HY50" s="166">
        <v>22.314299999999999</v>
      </c>
      <c r="HZ50" s="166">
        <v>39.6</v>
      </c>
      <c r="IA50" s="166">
        <v>-335.28210000000001</v>
      </c>
      <c r="IB50" s="166">
        <v>87.152500000000003</v>
      </c>
      <c r="IC50" s="166">
        <v>87.338899999999995</v>
      </c>
      <c r="ID50" s="166">
        <v>19</v>
      </c>
      <c r="IE50" s="166">
        <v>-11</v>
      </c>
      <c r="IF50" s="166">
        <v>-29.3</v>
      </c>
      <c r="IG50" s="166">
        <v>-29.3</v>
      </c>
      <c r="IH50" s="166">
        <v>1.3933</v>
      </c>
      <c r="II50" s="166">
        <v>1.2624</v>
      </c>
      <c r="IJ50" s="166">
        <v>-542.68589999999995</v>
      </c>
      <c r="IK50" s="166">
        <v>-291.41239999999999</v>
      </c>
      <c r="IL50" s="166">
        <v>464.99590000000001</v>
      </c>
      <c r="IM50" s="166">
        <v>375.33390000000003</v>
      </c>
      <c r="IN50" s="166">
        <v>0.1799</v>
      </c>
      <c r="IO50" s="166">
        <v>-369.89359999999999</v>
      </c>
      <c r="IP50" s="166">
        <v>373.22070000000002</v>
      </c>
      <c r="IQ50" s="166">
        <v>-153.71260000000001</v>
      </c>
      <c r="IR50" s="166">
        <v>-224.03530000000001</v>
      </c>
      <c r="IS50" s="166">
        <v>-365.572</v>
      </c>
      <c r="IT50" s="166">
        <v>103.9654</v>
      </c>
      <c r="IU50" s="166">
        <v>105.0244</v>
      </c>
      <c r="IV50" s="166">
        <v>152.5951</v>
      </c>
      <c r="IW50" s="166">
        <v>-451.90559999999999</v>
      </c>
      <c r="IX50" s="166">
        <v>231.72800000000001</v>
      </c>
      <c r="IY50" s="166">
        <v>-226.249</v>
      </c>
      <c r="IZ50" s="166">
        <v>226.6765</v>
      </c>
      <c r="JA50" s="166">
        <v>-9.8343000000000007</v>
      </c>
      <c r="JB50" s="167"/>
      <c r="JC50" s="166">
        <v>17.28</v>
      </c>
      <c r="JD50" s="166">
        <v>5.923</v>
      </c>
      <c r="JE50" s="166">
        <v>5.92</v>
      </c>
      <c r="JF50" s="166">
        <v>-17.440000000000001</v>
      </c>
      <c r="JG50" s="166">
        <v>-8</v>
      </c>
      <c r="JH50" s="167"/>
      <c r="JI50" s="166">
        <v>8.0888000000000009</v>
      </c>
      <c r="JJ50" s="166">
        <v>-29.4148</v>
      </c>
      <c r="JK50" s="166">
        <v>-25.957100000000001</v>
      </c>
      <c r="JL50" s="166">
        <v>18.100000000000001</v>
      </c>
      <c r="JM50" s="166">
        <v>52.387</v>
      </c>
      <c r="JN50" s="166">
        <v>51.366</v>
      </c>
      <c r="JO50" s="167"/>
      <c r="JP50" s="167"/>
      <c r="JQ50" s="166">
        <v>50.5276</v>
      </c>
      <c r="JR50" s="166">
        <v>49.060499999999998</v>
      </c>
      <c r="JS50" s="166">
        <v>51.488399999999999</v>
      </c>
      <c r="JT50" s="167"/>
      <c r="JU50" s="166">
        <v>12.1</v>
      </c>
      <c r="JV50" s="167"/>
      <c r="JW50" s="166">
        <v>10.199999999999999</v>
      </c>
      <c r="JX50" s="167"/>
      <c r="JY50" s="166">
        <v>-43.659199999999998</v>
      </c>
      <c r="JZ50" s="166">
        <v>79.601900000000001</v>
      </c>
      <c r="KA50" s="166">
        <v>54.045900000000003</v>
      </c>
      <c r="KB50" s="166">
        <v>-44.790700000000001</v>
      </c>
      <c r="KC50" s="166">
        <v>-78.573499999999996</v>
      </c>
      <c r="KD50" s="166">
        <v>43.294899999999998</v>
      </c>
      <c r="KE50" s="166">
        <v>35.135599999999997</v>
      </c>
      <c r="KF50" s="166">
        <v>-12.1</v>
      </c>
      <c r="KG50" s="166">
        <v>12.7</v>
      </c>
      <c r="KH50" s="166">
        <v>-22.2043</v>
      </c>
      <c r="KI50" s="166">
        <v>197.23609999999999</v>
      </c>
    </row>
    <row r="51" spans="1:295" ht="18" customHeight="1" x14ac:dyDescent="0.3">
      <c r="A51" s="162" t="s">
        <v>41</v>
      </c>
      <c r="B51" s="162" t="s">
        <v>773</v>
      </c>
      <c r="C51" s="166">
        <v>0</v>
      </c>
      <c r="D51" s="166">
        <v>23.8369</v>
      </c>
      <c r="E51" s="166">
        <v>-29.658999999999999</v>
      </c>
      <c r="F51" s="166">
        <v>-36.309199999999997</v>
      </c>
      <c r="G51" s="166">
        <v>21.789100000000001</v>
      </c>
      <c r="H51" s="167"/>
      <c r="I51" s="166">
        <v>55.747399999999999</v>
      </c>
      <c r="J51" s="166">
        <v>-114.84610000000001</v>
      </c>
      <c r="K51" s="166">
        <v>60.464399999999998</v>
      </c>
      <c r="L51" s="166">
        <v>31.0351</v>
      </c>
      <c r="M51" s="166">
        <v>29.856400000000001</v>
      </c>
      <c r="N51" s="166">
        <v>-6.66</v>
      </c>
      <c r="O51" s="166">
        <v>-51.09</v>
      </c>
      <c r="P51" s="166">
        <v>44</v>
      </c>
      <c r="Q51" s="166">
        <v>15.731999999999999</v>
      </c>
      <c r="R51" s="166">
        <v>-44</v>
      </c>
      <c r="S51" s="166">
        <v>13.4198</v>
      </c>
      <c r="T51" s="166">
        <v>70.259600000000006</v>
      </c>
      <c r="U51" s="166">
        <v>19.9177</v>
      </c>
      <c r="V51" s="166">
        <v>20.161300000000001</v>
      </c>
      <c r="W51" s="166">
        <v>33.414200000000001</v>
      </c>
      <c r="X51" s="166">
        <v>11.255100000000001</v>
      </c>
      <c r="Y51" s="166">
        <v>5.3775000000000004</v>
      </c>
      <c r="Z51" s="166">
        <v>1.9419999999999999</v>
      </c>
      <c r="AA51" s="167"/>
      <c r="AB51" s="167"/>
      <c r="AC51" s="166">
        <v>-68.37</v>
      </c>
      <c r="AD51" s="166">
        <v>-68.36</v>
      </c>
      <c r="AE51" s="167"/>
      <c r="AF51" s="166">
        <v>6.66</v>
      </c>
      <c r="AG51" s="166">
        <v>50.6</v>
      </c>
      <c r="AH51" s="166">
        <v>11.16</v>
      </c>
      <c r="AI51" s="166">
        <v>0.193</v>
      </c>
      <c r="AJ51" s="168">
        <v>-64.22</v>
      </c>
      <c r="AK51" s="166">
        <v>-63.51</v>
      </c>
      <c r="AL51" s="166">
        <v>-43.44</v>
      </c>
      <c r="AM51" s="166">
        <v>64.22</v>
      </c>
      <c r="AN51" s="166">
        <v>65.489999999999995</v>
      </c>
      <c r="AO51" s="166">
        <v>17.621200000000002</v>
      </c>
      <c r="AP51" s="166">
        <v>4.8884999999999996</v>
      </c>
      <c r="AQ51" s="166">
        <v>71.111699999999999</v>
      </c>
      <c r="AR51" s="166">
        <v>73.654499999999999</v>
      </c>
      <c r="AS51" s="166">
        <v>43.398200000000003</v>
      </c>
      <c r="AT51" s="166">
        <v>-57.468499999999999</v>
      </c>
      <c r="AU51" s="166">
        <v>-56.730800000000002</v>
      </c>
      <c r="AV51" s="166">
        <v>26.5426</v>
      </c>
      <c r="AW51" s="166">
        <v>33.138199999999998</v>
      </c>
      <c r="AX51" s="166">
        <v>79.303899999999999</v>
      </c>
      <c r="AY51" s="166">
        <v>81.313199999999995</v>
      </c>
      <c r="AZ51" s="166">
        <v>19.617999999999999</v>
      </c>
      <c r="BA51" s="166">
        <v>2.3E-3</v>
      </c>
      <c r="BB51" s="166">
        <v>-512.75890000000004</v>
      </c>
      <c r="BC51" s="166">
        <v>-2.8782000000000001</v>
      </c>
      <c r="BD51" s="166">
        <v>-7.6</v>
      </c>
      <c r="BE51" s="166">
        <v>-8.1999999999999993</v>
      </c>
      <c r="BF51" s="166">
        <v>64.162400000000005</v>
      </c>
      <c r="BG51" s="166">
        <v>62.9786</v>
      </c>
      <c r="BH51" s="166">
        <v>-5.3316999999999997</v>
      </c>
      <c r="BI51" s="167"/>
      <c r="BJ51" s="166">
        <v>-65.662999999999997</v>
      </c>
      <c r="BK51" s="166">
        <v>6.0429000000000004</v>
      </c>
      <c r="BL51" s="166">
        <v>7.3667999999999996</v>
      </c>
      <c r="BM51" s="166">
        <v>5.1741000000000001</v>
      </c>
      <c r="BN51" s="166">
        <v>560.10599999999999</v>
      </c>
      <c r="BO51" s="166">
        <v>144.90180000000001</v>
      </c>
      <c r="BP51" s="166">
        <v>144.81030000000001</v>
      </c>
      <c r="BQ51" s="166">
        <v>-428.92320000000001</v>
      </c>
      <c r="BR51" s="166">
        <v>587.4203</v>
      </c>
      <c r="BS51" s="167"/>
      <c r="BT51" s="166">
        <v>-70.925899999999999</v>
      </c>
      <c r="BU51" s="166">
        <v>71.323599999999999</v>
      </c>
      <c r="BV51" s="166">
        <v>104.0269</v>
      </c>
      <c r="BW51" s="166">
        <v>28.53</v>
      </c>
      <c r="BX51" s="166">
        <v>37.18</v>
      </c>
      <c r="BY51" s="166">
        <v>75.06</v>
      </c>
      <c r="BZ51" s="166">
        <v>77.430000000000007</v>
      </c>
      <c r="CA51" s="166">
        <v>-51.703299999999999</v>
      </c>
      <c r="CB51" s="166">
        <v>-53.310699999999997</v>
      </c>
      <c r="CC51" s="166">
        <v>97.294700000000006</v>
      </c>
      <c r="CD51" s="166">
        <v>98.712100000000007</v>
      </c>
      <c r="CE51" s="166">
        <v>24.711600000000001</v>
      </c>
      <c r="CF51" s="166">
        <v>-247.16820000000001</v>
      </c>
      <c r="CG51" s="167"/>
      <c r="CH51" s="166">
        <v>9.3854000000000006</v>
      </c>
      <c r="CI51" s="166">
        <v>0</v>
      </c>
      <c r="CJ51" s="167"/>
      <c r="CK51" s="167"/>
      <c r="CL51" s="166">
        <v>131.30000000000001</v>
      </c>
      <c r="CM51" s="166">
        <v>117.5</v>
      </c>
      <c r="CN51" s="166">
        <v>-17.510000000000002</v>
      </c>
      <c r="CO51" s="166">
        <v>73.518100000000004</v>
      </c>
      <c r="CP51" s="166">
        <v>73.502499999999998</v>
      </c>
      <c r="CQ51" s="166">
        <v>71.932500000000005</v>
      </c>
      <c r="CR51" s="166">
        <v>3.6221999999999999</v>
      </c>
      <c r="CS51" s="166">
        <v>4.6745000000000001</v>
      </c>
      <c r="CT51" s="166">
        <v>37.262799999999999</v>
      </c>
      <c r="CU51" s="166">
        <v>-95.662700000000001</v>
      </c>
      <c r="CV51" s="166">
        <v>41.363399999999999</v>
      </c>
      <c r="CW51" s="166">
        <v>16.759399999999999</v>
      </c>
      <c r="CX51" s="166">
        <v>68.819999999999993</v>
      </c>
      <c r="CY51" s="166">
        <v>37.1</v>
      </c>
      <c r="CZ51" s="166">
        <v>78.288600000000002</v>
      </c>
      <c r="DA51" s="166">
        <v>74.272199999999998</v>
      </c>
      <c r="DB51" s="166">
        <v>-34.96</v>
      </c>
      <c r="DC51" s="166">
        <v>-4.2702999999999998</v>
      </c>
      <c r="DD51" s="167"/>
      <c r="DE51" s="167"/>
      <c r="DF51" s="166">
        <v>-125.9034</v>
      </c>
      <c r="DG51" s="166">
        <v>-13.3833</v>
      </c>
      <c r="DH51" s="166">
        <v>-21.790800000000001</v>
      </c>
      <c r="DI51" s="166">
        <v>-113.2</v>
      </c>
      <c r="DJ51" s="166">
        <v>-111.5</v>
      </c>
      <c r="DK51" s="167"/>
      <c r="DL51" s="166">
        <v>56.552100000000003</v>
      </c>
      <c r="DM51" s="166">
        <v>70.461600000000004</v>
      </c>
      <c r="DN51" s="166">
        <v>80.877700000000004</v>
      </c>
      <c r="DO51" s="166">
        <v>56.59</v>
      </c>
      <c r="DP51" s="166">
        <v>-9.41</v>
      </c>
      <c r="DQ51" s="166">
        <v>58.435000000000002</v>
      </c>
      <c r="DR51" s="166">
        <v>124.8021</v>
      </c>
      <c r="DS51" s="166">
        <v>-2.1</v>
      </c>
      <c r="DT51" s="166">
        <v>-2.12</v>
      </c>
      <c r="DU51" s="166">
        <v>84.81</v>
      </c>
      <c r="DV51" s="166">
        <v>82.2</v>
      </c>
      <c r="DW51" s="166">
        <v>126.43640000000001</v>
      </c>
      <c r="DX51" s="166">
        <v>122.4545</v>
      </c>
      <c r="DY51" s="167"/>
      <c r="DZ51" s="166">
        <v>-20.409099999999999</v>
      </c>
      <c r="EA51" s="166">
        <v>221.26679999999999</v>
      </c>
      <c r="EB51" s="166">
        <v>177.7679</v>
      </c>
      <c r="EC51" s="166">
        <v>171.95519999999999</v>
      </c>
      <c r="ED51" s="166">
        <v>173.88120000000001</v>
      </c>
      <c r="EE51" s="166">
        <v>74.026600000000002</v>
      </c>
      <c r="EF51" s="166">
        <v>54.510300000000001</v>
      </c>
      <c r="EG51" s="166">
        <v>-27.774999999999999</v>
      </c>
      <c r="EH51" s="166">
        <v>440.58069999999998</v>
      </c>
      <c r="EI51" s="166">
        <v>323.43369999999999</v>
      </c>
      <c r="EJ51" s="167"/>
      <c r="EK51" s="166">
        <v>-20.6555</v>
      </c>
      <c r="EL51" s="166">
        <v>-17.711300000000001</v>
      </c>
      <c r="EM51" s="166">
        <v>11.9908</v>
      </c>
      <c r="EN51" s="166">
        <v>32.773000000000003</v>
      </c>
      <c r="EO51" s="166">
        <v>30.715399999999999</v>
      </c>
      <c r="EP51" s="166">
        <v>36.911999999999999</v>
      </c>
      <c r="EQ51" s="166">
        <v>-51.701599999999999</v>
      </c>
      <c r="ER51" s="166">
        <v>-52.744999999999997</v>
      </c>
      <c r="ES51" s="166">
        <v>-14.5916</v>
      </c>
      <c r="ET51" s="167"/>
      <c r="EU51" s="166">
        <v>-17.5</v>
      </c>
      <c r="EV51" s="167"/>
      <c r="EW51" s="166">
        <v>12.440099999999999</v>
      </c>
      <c r="EX51" s="166">
        <v>9.5051000000000005</v>
      </c>
      <c r="EY51" s="166">
        <v>-37.948500000000003</v>
      </c>
      <c r="EZ51" s="166">
        <v>-36.916400000000003</v>
      </c>
      <c r="FA51" s="166">
        <v>9.6801999999999992</v>
      </c>
      <c r="FB51" s="166">
        <v>-52.118699999999997</v>
      </c>
      <c r="FC51" s="166">
        <v>13.8451</v>
      </c>
      <c r="FD51" s="166">
        <v>22.412199999999999</v>
      </c>
      <c r="FE51" s="167"/>
      <c r="FF51" s="166">
        <v>21.768599999999999</v>
      </c>
      <c r="FG51" s="166">
        <v>41.554499999999997</v>
      </c>
      <c r="FH51" s="166">
        <v>41.791899999999998</v>
      </c>
      <c r="FI51" s="166">
        <v>40.702399999999997</v>
      </c>
      <c r="FJ51" s="166">
        <v>52.246400000000001</v>
      </c>
      <c r="FK51" s="166">
        <v>53.418599999999998</v>
      </c>
      <c r="FL51" s="166">
        <v>-38.515000000000001</v>
      </c>
      <c r="FM51" s="166">
        <v>23.2773</v>
      </c>
      <c r="FN51" s="166">
        <v>23.3034</v>
      </c>
      <c r="FO51" s="166">
        <v>-42.424300000000002</v>
      </c>
      <c r="FP51" s="166">
        <v>-34.765999999999998</v>
      </c>
      <c r="FQ51" s="166">
        <v>1.2688999999999999</v>
      </c>
      <c r="FR51" s="166">
        <v>-10.35</v>
      </c>
      <c r="FS51" s="166">
        <v>14.9129</v>
      </c>
      <c r="FT51" s="166">
        <v>1.42</v>
      </c>
      <c r="FU51" s="166">
        <v>-9.44</v>
      </c>
      <c r="FV51" s="166">
        <v>20.350000000000001</v>
      </c>
      <c r="FW51" s="167"/>
      <c r="FX51" s="166">
        <v>10.150600000000001</v>
      </c>
      <c r="FY51" s="166">
        <v>-6.2279999999999998</v>
      </c>
      <c r="FZ51" s="166">
        <v>1.363</v>
      </c>
      <c r="GA51" s="166">
        <v>10.9887</v>
      </c>
      <c r="GB51" s="166">
        <v>47.24</v>
      </c>
      <c r="GC51" s="166">
        <v>40.1389</v>
      </c>
      <c r="GD51" s="166">
        <v>43.651400000000002</v>
      </c>
      <c r="GE51" s="166">
        <v>16.309999999999999</v>
      </c>
      <c r="GF51" s="166">
        <v>98.052800000000005</v>
      </c>
      <c r="GG51" s="166">
        <v>22.2</v>
      </c>
      <c r="GH51" s="166">
        <v>-19.768699999999999</v>
      </c>
      <c r="GI51" s="166">
        <v>-2.3176999999999999</v>
      </c>
      <c r="GJ51" s="166">
        <v>-2.6051000000000002</v>
      </c>
      <c r="GK51" s="166">
        <v>2.8250000000000002</v>
      </c>
      <c r="GL51" s="167"/>
      <c r="GM51" s="167"/>
      <c r="GN51" s="166">
        <v>-16.6875</v>
      </c>
      <c r="GO51" s="166">
        <v>-46.381</v>
      </c>
      <c r="GP51" s="166">
        <v>17.832100000000001</v>
      </c>
      <c r="GQ51" s="166">
        <v>48.916899999999998</v>
      </c>
      <c r="GR51" s="166">
        <v>62.2851</v>
      </c>
      <c r="GS51" s="166">
        <v>64.168400000000005</v>
      </c>
      <c r="GT51" s="166">
        <v>-183.81649999999999</v>
      </c>
      <c r="GU51" s="166">
        <v>-28.089099999999998</v>
      </c>
      <c r="GV51" s="166">
        <v>43.347900000000003</v>
      </c>
      <c r="GW51" s="166">
        <v>-66.834000000000003</v>
      </c>
      <c r="GX51" s="166">
        <v>8.8137000000000008</v>
      </c>
      <c r="GY51" s="166">
        <v>14.172800000000001</v>
      </c>
      <c r="GZ51" s="166">
        <v>13.7034</v>
      </c>
      <c r="HA51" s="166">
        <v>11</v>
      </c>
      <c r="HB51" s="166">
        <v>150.0478</v>
      </c>
      <c r="HC51" s="166">
        <v>150.15780000000001</v>
      </c>
      <c r="HD51" s="167"/>
      <c r="HE51" s="167"/>
      <c r="HF51" s="166">
        <v>-580.65959999999995</v>
      </c>
      <c r="HG51" s="166">
        <v>585.93679999999995</v>
      </c>
      <c r="HH51" s="166">
        <v>557.36569999999995</v>
      </c>
      <c r="HI51" s="166">
        <v>-145.62559999999999</v>
      </c>
      <c r="HJ51" s="166">
        <v>-143.31049999999999</v>
      </c>
      <c r="HK51" s="166">
        <v>-55.860999999999997</v>
      </c>
      <c r="HL51" s="166">
        <v>-45.992400000000004</v>
      </c>
      <c r="HM51" s="166">
        <v>76.911000000000001</v>
      </c>
      <c r="HN51" s="166">
        <v>78.328900000000004</v>
      </c>
      <c r="HO51" s="167"/>
      <c r="HP51" s="166">
        <v>-98.245699999999999</v>
      </c>
      <c r="HQ51" s="166">
        <v>31.9954</v>
      </c>
      <c r="HR51" s="166">
        <v>31.907499999999999</v>
      </c>
      <c r="HS51" s="166">
        <v>-74.488100000000003</v>
      </c>
      <c r="HT51" s="166">
        <v>-75.261700000000005</v>
      </c>
      <c r="HU51" s="166">
        <v>66.08</v>
      </c>
      <c r="HV51" s="166">
        <v>66.260000000000005</v>
      </c>
      <c r="HW51" s="166">
        <v>36.799999999999997</v>
      </c>
      <c r="HX51" s="166">
        <v>35.799999999999997</v>
      </c>
      <c r="HY51" s="166">
        <v>22.314299999999999</v>
      </c>
      <c r="HZ51" s="166">
        <v>38.96</v>
      </c>
      <c r="IA51" s="166">
        <v>-342.05259999999998</v>
      </c>
      <c r="IB51" s="166">
        <v>88.844700000000003</v>
      </c>
      <c r="IC51" s="166">
        <v>88.753200000000007</v>
      </c>
      <c r="ID51" s="166">
        <v>17.899999999999999</v>
      </c>
      <c r="IE51" s="166">
        <v>-13.6</v>
      </c>
      <c r="IF51" s="166">
        <v>-31</v>
      </c>
      <c r="IG51" s="166">
        <v>-31</v>
      </c>
      <c r="IH51" s="167"/>
      <c r="II51" s="166">
        <v>1.3170999999999999</v>
      </c>
      <c r="IJ51" s="166">
        <v>-551.16539999999998</v>
      </c>
      <c r="IK51" s="166">
        <v>-291.00380000000001</v>
      </c>
      <c r="IL51" s="166">
        <v>453.71080000000001</v>
      </c>
      <c r="IM51" s="166">
        <v>371.80360000000002</v>
      </c>
      <c r="IN51" s="166">
        <v>-0.61899999999999999</v>
      </c>
      <c r="IO51" s="166">
        <v>-369.33339999999998</v>
      </c>
      <c r="IP51" s="166">
        <v>365.1678</v>
      </c>
      <c r="IQ51" s="166">
        <v>-146.93709999999999</v>
      </c>
      <c r="IR51" s="166">
        <v>-223.85900000000001</v>
      </c>
      <c r="IS51" s="166">
        <v>-360.13869999999997</v>
      </c>
      <c r="IT51" s="166">
        <v>104.4753</v>
      </c>
      <c r="IU51" s="166">
        <v>104.1859</v>
      </c>
      <c r="IV51" s="166">
        <v>150.3004</v>
      </c>
      <c r="IW51" s="166">
        <v>-447.14580000000001</v>
      </c>
      <c r="IX51" s="166">
        <v>229.184</v>
      </c>
      <c r="IY51" s="166">
        <v>-220.8914</v>
      </c>
      <c r="IZ51" s="166">
        <v>215.53039999999999</v>
      </c>
      <c r="JA51" s="166">
        <v>-10.0183</v>
      </c>
      <c r="JB51" s="167"/>
      <c r="JC51" s="166">
        <v>18</v>
      </c>
      <c r="JD51" s="166">
        <v>6.2530000000000001</v>
      </c>
      <c r="JE51" s="166">
        <v>6.2770000000000001</v>
      </c>
      <c r="JF51" s="166">
        <v>-17.440000000000001</v>
      </c>
      <c r="JG51" s="166">
        <v>-8.08</v>
      </c>
      <c r="JH51" s="167"/>
      <c r="JI51" s="166">
        <v>8.5556999999999999</v>
      </c>
      <c r="JJ51" s="166">
        <v>-30.5562</v>
      </c>
      <c r="JK51" s="166">
        <v>-27.364000000000001</v>
      </c>
      <c r="JL51" s="166">
        <v>18.899999999999999</v>
      </c>
      <c r="JM51" s="166">
        <v>50.253</v>
      </c>
      <c r="JN51" s="166">
        <v>54.845999999999997</v>
      </c>
      <c r="JO51" s="166">
        <v>2.9319000000000002</v>
      </c>
      <c r="JP51" s="166">
        <v>3.4969000000000001</v>
      </c>
      <c r="JQ51" s="166">
        <v>49.8063</v>
      </c>
      <c r="JR51" s="166">
        <v>50.544600000000003</v>
      </c>
      <c r="JS51" s="166">
        <v>50.704999999999998</v>
      </c>
      <c r="JT51" s="167"/>
      <c r="JU51" s="166">
        <v>17.7</v>
      </c>
      <c r="JV51" s="166">
        <v>33.710500000000003</v>
      </c>
      <c r="JW51" s="166">
        <v>9.89</v>
      </c>
      <c r="JX51" s="167"/>
      <c r="JY51" s="166">
        <v>-46.746699999999997</v>
      </c>
      <c r="JZ51" s="166">
        <v>80.799400000000006</v>
      </c>
      <c r="KA51" s="166">
        <v>56.407400000000003</v>
      </c>
      <c r="KB51" s="166">
        <v>-45.674700000000001</v>
      </c>
      <c r="KC51" s="166">
        <v>-79.191599999999994</v>
      </c>
      <c r="KD51" s="166">
        <v>45.640099999999997</v>
      </c>
      <c r="KE51" s="166">
        <v>33.784500000000001</v>
      </c>
      <c r="KF51" s="166">
        <v>-15.2</v>
      </c>
      <c r="KG51" s="166">
        <v>16.8</v>
      </c>
      <c r="KH51" s="166">
        <v>-28.5915</v>
      </c>
      <c r="KI51" s="166">
        <v>206.3999</v>
      </c>
    </row>
    <row r="52" spans="1:295" ht="18" customHeight="1" x14ac:dyDescent="0.3">
      <c r="A52" s="162" t="s">
        <v>41</v>
      </c>
      <c r="B52" s="162" t="s">
        <v>774</v>
      </c>
      <c r="C52" s="166">
        <v>0</v>
      </c>
      <c r="D52" s="166">
        <v>23.091699999999999</v>
      </c>
      <c r="E52" s="166">
        <v>-28.926600000000001</v>
      </c>
      <c r="F52" s="166">
        <v>-37.553600000000003</v>
      </c>
      <c r="G52" s="166">
        <v>21.210100000000001</v>
      </c>
      <c r="H52" s="167"/>
      <c r="I52" s="166">
        <v>53.120600000000003</v>
      </c>
      <c r="J52" s="166">
        <v>-108.5141</v>
      </c>
      <c r="K52" s="166">
        <v>58.778199999999998</v>
      </c>
      <c r="L52" s="166">
        <v>29.6751</v>
      </c>
      <c r="M52" s="166">
        <v>29.105599999999999</v>
      </c>
      <c r="N52" s="166">
        <v>-6.66</v>
      </c>
      <c r="O52" s="166">
        <v>-47.185000000000002</v>
      </c>
      <c r="P52" s="166">
        <v>41.8</v>
      </c>
      <c r="Q52" s="166">
        <v>14.076000000000001</v>
      </c>
      <c r="R52" s="166">
        <v>-41.8</v>
      </c>
      <c r="S52" s="166">
        <v>13.389900000000001</v>
      </c>
      <c r="T52" s="166">
        <v>66.020600000000002</v>
      </c>
      <c r="U52" s="166">
        <v>19.289200000000001</v>
      </c>
      <c r="V52" s="166">
        <v>19.687200000000001</v>
      </c>
      <c r="W52" s="166">
        <v>32.641399999999997</v>
      </c>
      <c r="X52" s="166">
        <v>11.338900000000001</v>
      </c>
      <c r="Y52" s="166">
        <v>6.2580999999999998</v>
      </c>
      <c r="Z52" s="166">
        <v>2.1156999999999999</v>
      </c>
      <c r="AA52" s="167"/>
      <c r="AB52" s="167"/>
      <c r="AC52" s="166">
        <v>-67.3</v>
      </c>
      <c r="AD52" s="166">
        <v>-67.7</v>
      </c>
      <c r="AE52" s="167"/>
      <c r="AF52" s="166">
        <v>6.66</v>
      </c>
      <c r="AG52" s="166">
        <v>46.2</v>
      </c>
      <c r="AH52" s="166">
        <v>10.186999999999999</v>
      </c>
      <c r="AI52" s="166">
        <v>0.185</v>
      </c>
      <c r="AJ52" s="168">
        <v>-59.56</v>
      </c>
      <c r="AK52" s="166">
        <v>-59.02</v>
      </c>
      <c r="AL52" s="166">
        <v>-53.19</v>
      </c>
      <c r="AM52" s="166">
        <v>59.56</v>
      </c>
      <c r="AN52" s="166">
        <v>59.77</v>
      </c>
      <c r="AO52" s="166">
        <v>17.480799999999999</v>
      </c>
      <c r="AP52" s="166">
        <v>5.6017999999999999</v>
      </c>
      <c r="AQ52" s="166">
        <v>69.350899999999996</v>
      </c>
      <c r="AR52" s="166">
        <v>71.642200000000003</v>
      </c>
      <c r="AS52" s="166">
        <v>46.311199999999999</v>
      </c>
      <c r="AT52" s="166">
        <v>-51.976199999999999</v>
      </c>
      <c r="AU52" s="166">
        <v>-52.416600000000003</v>
      </c>
      <c r="AV52" s="166">
        <v>13.999700000000001</v>
      </c>
      <c r="AW52" s="166">
        <v>14.935499999999999</v>
      </c>
      <c r="AX52" s="166">
        <v>78.902000000000001</v>
      </c>
      <c r="AY52" s="166">
        <v>80.107600000000005</v>
      </c>
      <c r="AZ52" s="166">
        <v>0.1358</v>
      </c>
      <c r="BA52" s="166">
        <v>0</v>
      </c>
      <c r="BB52" s="166">
        <v>-487.79969999999997</v>
      </c>
      <c r="BC52" s="166">
        <v>3.2795000000000001</v>
      </c>
      <c r="BD52" s="166">
        <v>-9.8000000000000007</v>
      </c>
      <c r="BE52" s="166">
        <v>-10.6</v>
      </c>
      <c r="BF52" s="166">
        <v>60.424500000000002</v>
      </c>
      <c r="BG52" s="166">
        <v>58.8232</v>
      </c>
      <c r="BH52" s="166">
        <v>-5.2068000000000003</v>
      </c>
      <c r="BI52" s="167"/>
      <c r="BJ52" s="166">
        <v>-61.109299999999998</v>
      </c>
      <c r="BK52" s="166">
        <v>5.49</v>
      </c>
      <c r="BL52" s="166">
        <v>7.4503000000000004</v>
      </c>
      <c r="BM52" s="166">
        <v>5.0979999999999999</v>
      </c>
      <c r="BN52" s="166">
        <v>539.29240000000004</v>
      </c>
      <c r="BO52" s="166">
        <v>138.554</v>
      </c>
      <c r="BP52" s="166">
        <v>138.85919999999999</v>
      </c>
      <c r="BQ52" s="166">
        <v>-409.21510000000001</v>
      </c>
      <c r="BR52" s="166">
        <v>567.07500000000005</v>
      </c>
      <c r="BS52" s="167"/>
      <c r="BT52" s="166">
        <v>-52.088500000000003</v>
      </c>
      <c r="BU52" s="166">
        <v>52.845300000000002</v>
      </c>
      <c r="BV52" s="166">
        <v>101.8813</v>
      </c>
      <c r="BW52" s="166">
        <v>28.54</v>
      </c>
      <c r="BX52" s="166">
        <v>33.97</v>
      </c>
      <c r="BY52" s="166">
        <v>72.67</v>
      </c>
      <c r="BZ52" s="166">
        <v>80.790000000000006</v>
      </c>
      <c r="CA52" s="166">
        <v>-55.320099999999996</v>
      </c>
      <c r="CB52" s="166">
        <v>-55.454099999999997</v>
      </c>
      <c r="CC52" s="166">
        <v>99.289199999999994</v>
      </c>
      <c r="CD52" s="166">
        <v>100.151</v>
      </c>
      <c r="CE52" s="166">
        <v>26.238900000000001</v>
      </c>
      <c r="CF52" s="166">
        <v>-230.459</v>
      </c>
      <c r="CG52" s="167"/>
      <c r="CH52" s="166">
        <v>10.9299</v>
      </c>
      <c r="CI52" s="167"/>
      <c r="CJ52" s="167"/>
      <c r="CK52" s="167"/>
      <c r="CL52" s="166">
        <v>125.8</v>
      </c>
      <c r="CM52" s="166">
        <v>112.2</v>
      </c>
      <c r="CN52" s="166">
        <v>-17.2</v>
      </c>
      <c r="CO52" s="166">
        <v>73.187600000000003</v>
      </c>
      <c r="CP52" s="166">
        <v>73.185500000000005</v>
      </c>
      <c r="CQ52" s="166">
        <v>71.611599999999996</v>
      </c>
      <c r="CR52" s="166">
        <v>5.1699000000000002</v>
      </c>
      <c r="CS52" s="166">
        <v>5.7310999999999996</v>
      </c>
      <c r="CT52" s="166">
        <v>34.657400000000003</v>
      </c>
      <c r="CU52" s="166">
        <v>-94.332700000000003</v>
      </c>
      <c r="CV52" s="166">
        <v>39.399799999999999</v>
      </c>
      <c r="CW52" s="166">
        <v>16.332000000000001</v>
      </c>
      <c r="CX52" s="166">
        <v>63.99</v>
      </c>
      <c r="CY52" s="166">
        <v>35.11</v>
      </c>
      <c r="CZ52" s="166">
        <v>75.710400000000007</v>
      </c>
      <c r="DA52" s="166">
        <v>71.635400000000004</v>
      </c>
      <c r="DB52" s="166">
        <v>-33.880000000000003</v>
      </c>
      <c r="DC52" s="166">
        <v>-4.2145000000000001</v>
      </c>
      <c r="DD52" s="167"/>
      <c r="DE52" s="167"/>
      <c r="DF52" s="166">
        <v>-123.84829999999999</v>
      </c>
      <c r="DG52" s="166">
        <v>-13.516299999999999</v>
      </c>
      <c r="DH52" s="166">
        <v>-21.127199999999998</v>
      </c>
      <c r="DI52" s="166">
        <v>-111.1</v>
      </c>
      <c r="DJ52" s="166">
        <v>-109.4</v>
      </c>
      <c r="DK52" s="166">
        <v>27.012599999999999</v>
      </c>
      <c r="DL52" s="166">
        <v>53.622399999999999</v>
      </c>
      <c r="DM52" s="166">
        <v>66.704400000000007</v>
      </c>
      <c r="DN52" s="166">
        <v>75.018299999999996</v>
      </c>
      <c r="DO52" s="166">
        <v>53.19</v>
      </c>
      <c r="DP52" s="166">
        <v>-8.7899999999999991</v>
      </c>
      <c r="DQ52" s="166">
        <v>60.961500000000001</v>
      </c>
      <c r="DR52" s="166">
        <v>124.1921</v>
      </c>
      <c r="DS52" s="166">
        <v>-3.43</v>
      </c>
      <c r="DT52" s="166">
        <v>-3.39</v>
      </c>
      <c r="DU52" s="166">
        <v>77.319999999999993</v>
      </c>
      <c r="DV52" s="166">
        <v>70.62</v>
      </c>
      <c r="DW52" s="166">
        <v>124.36360000000001</v>
      </c>
      <c r="DX52" s="166">
        <v>122.9273</v>
      </c>
      <c r="DY52" s="167"/>
      <c r="DZ52" s="166">
        <v>-20.809100000000001</v>
      </c>
      <c r="EA52" s="166">
        <v>216.43960000000001</v>
      </c>
      <c r="EB52" s="166">
        <v>170.81720000000001</v>
      </c>
      <c r="EC52" s="166">
        <v>165.47110000000001</v>
      </c>
      <c r="ED52" s="166">
        <v>167.5359</v>
      </c>
      <c r="EE52" s="166">
        <v>74.146500000000003</v>
      </c>
      <c r="EF52" s="166">
        <v>54.743099999999998</v>
      </c>
      <c r="EG52" s="166">
        <v>-28.512</v>
      </c>
      <c r="EH52" s="166">
        <v>421.91930000000002</v>
      </c>
      <c r="EI52" s="166">
        <v>310.7432</v>
      </c>
      <c r="EJ52" s="167"/>
      <c r="EK52" s="166">
        <v>-30.401599999999998</v>
      </c>
      <c r="EL52" s="166">
        <v>-27.495200000000001</v>
      </c>
      <c r="EM52" s="166">
        <v>12.504099999999999</v>
      </c>
      <c r="EN52" s="166">
        <v>24.372499999999999</v>
      </c>
      <c r="EO52" s="166">
        <v>23.043399999999998</v>
      </c>
      <c r="EP52" s="166">
        <v>35.375999999999998</v>
      </c>
      <c r="EQ52" s="166">
        <v>-53.252899999999997</v>
      </c>
      <c r="ER52" s="166">
        <v>-54.628</v>
      </c>
      <c r="ES52" s="166">
        <v>-14.5335</v>
      </c>
      <c r="ET52" s="167"/>
      <c r="EU52" s="166">
        <v>-14.02</v>
      </c>
      <c r="EV52" s="166">
        <v>1</v>
      </c>
      <c r="EW52" s="166">
        <v>11.5542</v>
      </c>
      <c r="EX52" s="166">
        <v>-2.0975000000000001</v>
      </c>
      <c r="EY52" s="166">
        <v>-37.793300000000002</v>
      </c>
      <c r="EZ52" s="166">
        <v>-36.325499999999998</v>
      </c>
      <c r="FA52" s="166">
        <v>8.5645000000000007</v>
      </c>
      <c r="FB52" s="166">
        <v>-51.880899999999997</v>
      </c>
      <c r="FC52" s="166">
        <v>13.162800000000001</v>
      </c>
      <c r="FD52" s="166">
        <v>22.028099999999998</v>
      </c>
      <c r="FE52" s="167"/>
      <c r="FF52" s="166">
        <v>21.7745</v>
      </c>
      <c r="FG52" s="166">
        <v>41.998100000000001</v>
      </c>
      <c r="FH52" s="166">
        <v>42.325800000000001</v>
      </c>
      <c r="FI52" s="166">
        <v>40.887999999999998</v>
      </c>
      <c r="FJ52" s="166">
        <v>55.427999999999997</v>
      </c>
      <c r="FK52" s="166">
        <v>54.925699999999999</v>
      </c>
      <c r="FL52" s="166">
        <v>-36.338000000000001</v>
      </c>
      <c r="FM52" s="166">
        <v>22.808</v>
      </c>
      <c r="FN52" s="166">
        <v>23.049700000000001</v>
      </c>
      <c r="FO52" s="166">
        <v>-44.236499999999999</v>
      </c>
      <c r="FP52" s="166">
        <v>-37.095700000000001</v>
      </c>
      <c r="FQ52" s="166">
        <v>2.7338</v>
      </c>
      <c r="FR52" s="166">
        <v>-11.22</v>
      </c>
      <c r="FS52" s="166">
        <v>14.370900000000001</v>
      </c>
      <c r="FT52" s="166">
        <v>1.3271999999999999</v>
      </c>
      <c r="FU52" s="166">
        <v>-9.1300000000000008</v>
      </c>
      <c r="FV52" s="166">
        <v>20.9</v>
      </c>
      <c r="FW52" s="167"/>
      <c r="FX52" s="167"/>
      <c r="FY52" s="166">
        <v>-6.6639999999999997</v>
      </c>
      <c r="FZ52" s="166">
        <v>1.3029999999999999</v>
      </c>
      <c r="GA52" s="167"/>
      <c r="GB52" s="166">
        <v>47.53</v>
      </c>
      <c r="GC52" s="166">
        <v>39.7273</v>
      </c>
      <c r="GD52" s="166">
        <v>41.549500000000002</v>
      </c>
      <c r="GE52" s="166">
        <v>16.14</v>
      </c>
      <c r="GF52" s="166">
        <v>97.746099999999998</v>
      </c>
      <c r="GG52" s="166">
        <v>23.3</v>
      </c>
      <c r="GH52" s="166">
        <v>-18.1724</v>
      </c>
      <c r="GI52" s="166">
        <v>-2.0488</v>
      </c>
      <c r="GJ52" s="166">
        <v>-1.9342999999999999</v>
      </c>
      <c r="GK52" s="166">
        <v>2.6269999999999998</v>
      </c>
      <c r="GL52" s="167"/>
      <c r="GM52" s="167"/>
      <c r="GN52" s="166">
        <v>-16.337700000000002</v>
      </c>
      <c r="GO52" s="166">
        <v>-43.295999999999999</v>
      </c>
      <c r="GP52" s="166">
        <v>17.112100000000002</v>
      </c>
      <c r="GQ52" s="166">
        <v>45.342199999999998</v>
      </c>
      <c r="GR52" s="166">
        <v>61.483400000000003</v>
      </c>
      <c r="GS52" s="166">
        <v>63.913400000000003</v>
      </c>
      <c r="GT52" s="166">
        <v>-173.6454</v>
      </c>
      <c r="GU52" s="166">
        <v>-26.732900000000001</v>
      </c>
      <c r="GV52" s="166">
        <v>40.9114</v>
      </c>
      <c r="GW52" s="166">
        <v>-61.924199999999999</v>
      </c>
      <c r="GX52" s="167"/>
      <c r="GY52" s="166">
        <v>12.834899999999999</v>
      </c>
      <c r="GZ52" s="166">
        <v>12.490500000000001</v>
      </c>
      <c r="HA52" s="166">
        <v>10.557600000000001</v>
      </c>
      <c r="HB52" s="166">
        <v>150.5917</v>
      </c>
      <c r="HC52" s="166">
        <v>150.1961</v>
      </c>
      <c r="HD52" s="167"/>
      <c r="HE52" s="167"/>
      <c r="HF52" s="167"/>
      <c r="HG52" s="166">
        <v>586.33540000000005</v>
      </c>
      <c r="HH52" s="166">
        <v>545.48220000000003</v>
      </c>
      <c r="HI52" s="166">
        <v>-143.60720000000001</v>
      </c>
      <c r="HJ52" s="166">
        <v>-143.3965</v>
      </c>
      <c r="HK52" s="166">
        <v>-49.548000000000002</v>
      </c>
      <c r="HL52" s="166">
        <v>-39.076300000000003</v>
      </c>
      <c r="HM52" s="166">
        <v>77.010999999999996</v>
      </c>
      <c r="HN52" s="166">
        <v>78.9238</v>
      </c>
      <c r="HO52" s="167"/>
      <c r="HP52" s="167"/>
      <c r="HQ52" s="166">
        <v>30.4024</v>
      </c>
      <c r="HR52" s="166">
        <v>29.3477</v>
      </c>
      <c r="HS52" s="166">
        <v>-72.337500000000006</v>
      </c>
      <c r="HT52" s="166">
        <v>-72.788700000000006</v>
      </c>
      <c r="HU52" s="166">
        <v>64.06</v>
      </c>
      <c r="HV52" s="166">
        <v>63.82</v>
      </c>
      <c r="HW52" s="166">
        <v>36.6</v>
      </c>
      <c r="HX52" s="166">
        <v>37</v>
      </c>
      <c r="HY52" s="166">
        <v>22.376300000000001</v>
      </c>
      <c r="HZ52" s="166">
        <v>37.28</v>
      </c>
      <c r="IA52" s="166">
        <v>-332.5206</v>
      </c>
      <c r="IB52" s="166">
        <v>89.189599999999999</v>
      </c>
      <c r="IC52" s="166">
        <v>88.874399999999994</v>
      </c>
      <c r="ID52" s="166">
        <v>16.8</v>
      </c>
      <c r="IE52" s="166">
        <v>-15.4</v>
      </c>
      <c r="IF52" s="166">
        <v>-29.3</v>
      </c>
      <c r="IG52" s="166">
        <v>-28.5</v>
      </c>
      <c r="IH52" s="166">
        <v>1.6039000000000001</v>
      </c>
      <c r="II52" s="166">
        <v>1.3616999999999999</v>
      </c>
      <c r="IJ52" s="166">
        <v>-539.5806</v>
      </c>
      <c r="IK52" s="166">
        <v>-277.71769999999998</v>
      </c>
      <c r="IL52" s="166">
        <v>453.33969999999999</v>
      </c>
      <c r="IM52" s="166">
        <v>366.52690000000001</v>
      </c>
      <c r="IN52" s="166">
        <v>6.4108000000000001</v>
      </c>
      <c r="IO52" s="166">
        <v>-361.5729</v>
      </c>
      <c r="IP52" s="166">
        <v>357.59949999999998</v>
      </c>
      <c r="IQ52" s="166">
        <v>-145.1747</v>
      </c>
      <c r="IR52" s="166">
        <v>-219.39269999999999</v>
      </c>
      <c r="IS52" s="166">
        <v>-360.51569999999998</v>
      </c>
      <c r="IT52" s="166">
        <v>104.4503</v>
      </c>
      <c r="IU52" s="166">
        <v>103.65089999999999</v>
      </c>
      <c r="IV52" s="166">
        <v>146.04820000000001</v>
      </c>
      <c r="IW52" s="166">
        <v>-441.28609999999998</v>
      </c>
      <c r="IX52" s="166">
        <v>225.8794</v>
      </c>
      <c r="IY52" s="166">
        <v>-222.53210000000001</v>
      </c>
      <c r="IZ52" s="166">
        <v>228.21100000000001</v>
      </c>
      <c r="JA52" s="166">
        <v>-10.098000000000001</v>
      </c>
      <c r="JB52" s="167"/>
      <c r="JC52" s="166">
        <v>17.84</v>
      </c>
      <c r="JD52" s="166">
        <v>6.1980000000000004</v>
      </c>
      <c r="JE52" s="166">
        <v>6.1440000000000001</v>
      </c>
      <c r="JF52" s="166">
        <v>-17.68</v>
      </c>
      <c r="JG52" s="166">
        <v>-7.76</v>
      </c>
      <c r="JH52" s="167"/>
      <c r="JI52" s="166">
        <v>8.0002999999999993</v>
      </c>
      <c r="JJ52" s="166">
        <v>-24.962199999999999</v>
      </c>
      <c r="JK52" s="166">
        <v>-28.300899999999999</v>
      </c>
      <c r="JL52" s="166">
        <v>17.2</v>
      </c>
      <c r="JM52" s="166">
        <v>51.808</v>
      </c>
      <c r="JN52" s="166">
        <v>52.395000000000003</v>
      </c>
      <c r="JO52" s="166">
        <v>11.208600000000001</v>
      </c>
      <c r="JP52" s="166">
        <v>13.435499999999999</v>
      </c>
      <c r="JQ52" s="166">
        <v>50.8887</v>
      </c>
      <c r="JR52" s="166">
        <v>50.185099999999998</v>
      </c>
      <c r="JS52" s="166">
        <v>51.109499999999997</v>
      </c>
      <c r="JT52" s="167"/>
      <c r="JU52" s="166">
        <v>14.9</v>
      </c>
      <c r="JV52" s="166">
        <v>34.195799999999998</v>
      </c>
      <c r="JW52" s="166">
        <v>9.59</v>
      </c>
      <c r="JX52" s="167"/>
      <c r="JY52" s="166">
        <v>-38.7181</v>
      </c>
      <c r="JZ52" s="166">
        <v>76.875100000000003</v>
      </c>
      <c r="KA52" s="166">
        <v>50.251199999999997</v>
      </c>
      <c r="KB52" s="166">
        <v>-38.854999999999997</v>
      </c>
      <c r="KC52" s="166">
        <v>-76.281700000000001</v>
      </c>
      <c r="KD52" s="166">
        <v>37.777700000000003</v>
      </c>
      <c r="KE52" s="166">
        <v>37.853299999999997</v>
      </c>
      <c r="KF52" s="166">
        <v>-14.7</v>
      </c>
      <c r="KG52" s="166">
        <v>16.2</v>
      </c>
      <c r="KH52" s="166">
        <v>-34.168799999999997</v>
      </c>
      <c r="KI52" s="166">
        <v>207.35120000000001</v>
      </c>
    </row>
    <row r="53" spans="1:295" ht="18" customHeight="1" x14ac:dyDescent="0.3">
      <c r="A53" s="162" t="s">
        <v>41</v>
      </c>
      <c r="B53" s="162" t="s">
        <v>775</v>
      </c>
      <c r="C53" s="166">
        <v>0</v>
      </c>
      <c r="D53" s="166">
        <v>22.097200000000001</v>
      </c>
      <c r="E53" s="166">
        <v>-27.710100000000001</v>
      </c>
      <c r="F53" s="166">
        <v>-37.465400000000002</v>
      </c>
      <c r="G53" s="166">
        <v>20.177099999999999</v>
      </c>
      <c r="H53" s="167"/>
      <c r="I53" s="166">
        <v>50.651699999999998</v>
      </c>
      <c r="J53" s="166">
        <v>-105.85</v>
      </c>
      <c r="K53" s="166">
        <v>55.868499999999997</v>
      </c>
      <c r="L53" s="166">
        <v>28.065100000000001</v>
      </c>
      <c r="M53" s="166">
        <v>27.364899999999999</v>
      </c>
      <c r="N53" s="166">
        <v>-4.4400000000000004</v>
      </c>
      <c r="O53" s="166">
        <v>-42.408999999999999</v>
      </c>
      <c r="P53" s="166">
        <v>37.4</v>
      </c>
      <c r="Q53" s="166">
        <v>14.076000000000001</v>
      </c>
      <c r="R53" s="166">
        <v>-37.4</v>
      </c>
      <c r="S53" s="166">
        <v>13.101800000000001</v>
      </c>
      <c r="T53" s="166">
        <v>64.784400000000005</v>
      </c>
      <c r="U53" s="166">
        <v>18.474799999999998</v>
      </c>
      <c r="V53" s="166">
        <v>18.574200000000001</v>
      </c>
      <c r="W53" s="166">
        <v>31.272500000000001</v>
      </c>
      <c r="X53" s="166">
        <v>11.678900000000001</v>
      </c>
      <c r="Y53" s="166">
        <v>5.8516000000000004</v>
      </c>
      <c r="Z53" s="166">
        <v>2.5139</v>
      </c>
      <c r="AA53" s="167"/>
      <c r="AB53" s="167"/>
      <c r="AC53" s="166">
        <v>-64.11</v>
      </c>
      <c r="AD53" s="166">
        <v>-64.7</v>
      </c>
      <c r="AE53" s="167"/>
      <c r="AF53" s="166">
        <v>4.4400000000000004</v>
      </c>
      <c r="AG53" s="166">
        <v>41.8</v>
      </c>
      <c r="AH53" s="166">
        <v>9.6460000000000008</v>
      </c>
      <c r="AI53" s="166">
        <v>0.18</v>
      </c>
      <c r="AJ53" s="168">
        <v>-54.59</v>
      </c>
      <c r="AK53" s="166">
        <v>-54.24</v>
      </c>
      <c r="AL53" s="166">
        <v>-54.68</v>
      </c>
      <c r="AM53" s="166">
        <v>54.59</v>
      </c>
      <c r="AN53" s="166">
        <v>54.51</v>
      </c>
      <c r="AO53" s="166">
        <v>16.027000000000001</v>
      </c>
      <c r="AP53" s="166">
        <v>6.2895000000000003</v>
      </c>
      <c r="AQ53" s="166">
        <v>65.873900000000006</v>
      </c>
      <c r="AR53" s="166">
        <v>68.435100000000006</v>
      </c>
      <c r="AS53" s="166">
        <v>45.36</v>
      </c>
      <c r="AT53" s="166">
        <v>-49.564900000000002</v>
      </c>
      <c r="AU53" s="166">
        <v>-49.7455</v>
      </c>
      <c r="AV53" s="166">
        <v>13.4846</v>
      </c>
      <c r="AW53" s="166">
        <v>13.696400000000001</v>
      </c>
      <c r="AX53" s="166">
        <v>75.954899999999995</v>
      </c>
      <c r="AY53" s="166">
        <v>77.294499999999999</v>
      </c>
      <c r="AZ53" s="166">
        <v>-2.6751</v>
      </c>
      <c r="BA53" s="167"/>
      <c r="BB53" s="166">
        <v>-460.15370000000001</v>
      </c>
      <c r="BC53" s="166">
        <v>10.1313</v>
      </c>
      <c r="BD53" s="166">
        <v>-13</v>
      </c>
      <c r="BE53" s="166">
        <v>-13.6</v>
      </c>
      <c r="BF53" s="166">
        <v>58.200600000000001</v>
      </c>
      <c r="BG53" s="166">
        <v>57.009700000000002</v>
      </c>
      <c r="BH53" s="166">
        <v>-4.8033999999999999</v>
      </c>
      <c r="BI53" s="167"/>
      <c r="BJ53" s="166">
        <v>-60.276400000000002</v>
      </c>
      <c r="BK53" s="166">
        <v>4.7641</v>
      </c>
      <c r="BL53" s="166">
        <v>6.4706999999999999</v>
      </c>
      <c r="BM53" s="166">
        <v>4.3636999999999997</v>
      </c>
      <c r="BN53" s="166">
        <v>510.1472</v>
      </c>
      <c r="BO53" s="166">
        <v>123.8441</v>
      </c>
      <c r="BP53" s="166">
        <v>123.9967</v>
      </c>
      <c r="BQ53" s="166">
        <v>-398.14839999999998</v>
      </c>
      <c r="BR53" s="166">
        <v>525.95849999999996</v>
      </c>
      <c r="BS53" s="167"/>
      <c r="BT53" s="166">
        <v>-53.388599999999997</v>
      </c>
      <c r="BU53" s="166">
        <v>56.448500000000003</v>
      </c>
      <c r="BV53" s="166">
        <v>95.574200000000005</v>
      </c>
      <c r="BW53" s="166">
        <v>27.05</v>
      </c>
      <c r="BX53" s="166">
        <v>31.74</v>
      </c>
      <c r="BY53" s="166">
        <v>69.05</v>
      </c>
      <c r="BZ53" s="166">
        <v>77.19</v>
      </c>
      <c r="CA53" s="166">
        <v>-51.435299999999998</v>
      </c>
      <c r="CB53" s="166">
        <v>-52.1051</v>
      </c>
      <c r="CC53" s="166">
        <v>95.983999999999995</v>
      </c>
      <c r="CD53" s="166">
        <v>97.460700000000003</v>
      </c>
      <c r="CE53" s="166">
        <v>26.620899999999999</v>
      </c>
      <c r="CF53" s="166">
        <v>-206.9914</v>
      </c>
      <c r="CG53" s="167"/>
      <c r="CH53" s="166">
        <v>9.2042999999999999</v>
      </c>
      <c r="CI53" s="167"/>
      <c r="CJ53" s="167"/>
      <c r="CK53" s="167"/>
      <c r="CL53" s="166">
        <v>119.8</v>
      </c>
      <c r="CM53" s="166">
        <v>107.3</v>
      </c>
      <c r="CN53" s="166">
        <v>-16.53</v>
      </c>
      <c r="CO53" s="166">
        <v>73.887900000000002</v>
      </c>
      <c r="CP53" s="166">
        <v>72.821600000000004</v>
      </c>
      <c r="CQ53" s="166">
        <v>71.3125</v>
      </c>
      <c r="CR53" s="166">
        <v>0.7581</v>
      </c>
      <c r="CS53" s="166">
        <v>1.5824</v>
      </c>
      <c r="CT53" s="166">
        <v>33.705500000000001</v>
      </c>
      <c r="CU53" s="166">
        <v>-85.118200000000002</v>
      </c>
      <c r="CV53" s="166">
        <v>36.989199999999997</v>
      </c>
      <c r="CW53" s="166">
        <v>15.545500000000001</v>
      </c>
      <c r="CX53" s="166">
        <v>58.91</v>
      </c>
      <c r="CY53" s="166">
        <v>32.61</v>
      </c>
      <c r="CZ53" s="166">
        <v>70.554199999999994</v>
      </c>
      <c r="DA53" s="166">
        <v>66.947900000000004</v>
      </c>
      <c r="DB53" s="166">
        <v>-32.46</v>
      </c>
      <c r="DC53" s="166">
        <v>-17.834700000000002</v>
      </c>
      <c r="DD53" s="167"/>
      <c r="DE53" s="167"/>
      <c r="DF53" s="166">
        <v>-105.6195</v>
      </c>
      <c r="DG53" s="166">
        <v>-11.7278</v>
      </c>
      <c r="DH53" s="166">
        <v>-20.3752</v>
      </c>
      <c r="DI53" s="166">
        <v>-103.6</v>
      </c>
      <c r="DJ53" s="166">
        <v>-103.4</v>
      </c>
      <c r="DK53" s="166">
        <v>26.738</v>
      </c>
      <c r="DL53" s="166">
        <v>49.520899999999997</v>
      </c>
      <c r="DM53" s="166">
        <v>60.129399999999997</v>
      </c>
      <c r="DN53" s="166">
        <v>70.330799999999996</v>
      </c>
      <c r="DO53" s="166">
        <v>48.85</v>
      </c>
      <c r="DP53" s="166">
        <v>-7.32</v>
      </c>
      <c r="DQ53" s="166">
        <v>61.69</v>
      </c>
      <c r="DR53" s="166">
        <v>105.3385</v>
      </c>
      <c r="DS53" s="166">
        <v>-24.25</v>
      </c>
      <c r="DT53" s="166">
        <v>-24.55</v>
      </c>
      <c r="DU53" s="166">
        <v>114.93</v>
      </c>
      <c r="DV53" s="166">
        <v>68.17</v>
      </c>
      <c r="DW53" s="166">
        <v>103.9636</v>
      </c>
      <c r="DX53" s="166">
        <v>102.7818</v>
      </c>
      <c r="DY53" s="167"/>
      <c r="DZ53" s="166">
        <v>-26.063600000000001</v>
      </c>
      <c r="EA53" s="166">
        <v>207.4667</v>
      </c>
      <c r="EB53" s="166">
        <v>161.11750000000001</v>
      </c>
      <c r="EC53" s="166">
        <v>155.02600000000001</v>
      </c>
      <c r="ED53" s="166">
        <v>157.57910000000001</v>
      </c>
      <c r="EE53" s="166">
        <v>93.362499999999997</v>
      </c>
      <c r="EF53" s="166">
        <v>76.161500000000004</v>
      </c>
      <c r="EG53" s="166">
        <v>-27.462</v>
      </c>
      <c r="EH53" s="166">
        <v>411.14299999999997</v>
      </c>
      <c r="EI53" s="166">
        <v>325.85640000000001</v>
      </c>
      <c r="EJ53" s="167"/>
      <c r="EK53" s="166">
        <v>-29.5303</v>
      </c>
      <c r="EL53" s="166">
        <v>-27.399899999999999</v>
      </c>
      <c r="EM53" s="166">
        <v>0</v>
      </c>
      <c r="EN53" s="166">
        <v>13.545199999999999</v>
      </c>
      <c r="EO53" s="166">
        <v>11.7265</v>
      </c>
      <c r="EP53" s="166">
        <v>165.94800000000001</v>
      </c>
      <c r="EQ53" s="166">
        <v>-72.1023</v>
      </c>
      <c r="ER53" s="166">
        <v>-73.263900000000007</v>
      </c>
      <c r="ES53" s="166">
        <v>-37.334600000000002</v>
      </c>
      <c r="ET53" s="167"/>
      <c r="EU53" s="166">
        <v>-24.79</v>
      </c>
      <c r="EV53" s="166">
        <v>105.8</v>
      </c>
      <c r="EW53" s="166">
        <v>10.792400000000001</v>
      </c>
      <c r="EX53" s="166">
        <v>-19.572099999999999</v>
      </c>
      <c r="EY53" s="166">
        <v>-37.2042</v>
      </c>
      <c r="EZ53" s="166">
        <v>-36.292499999999997</v>
      </c>
      <c r="FA53" s="166">
        <v>8.7626000000000008</v>
      </c>
      <c r="FB53" s="166">
        <v>-74.008099999999999</v>
      </c>
      <c r="FC53" s="166">
        <v>36.506900000000002</v>
      </c>
      <c r="FD53" s="166">
        <v>21.976900000000001</v>
      </c>
      <c r="FE53" s="167"/>
      <c r="FF53" s="166">
        <v>21.7194</v>
      </c>
      <c r="FG53" s="166">
        <v>41.9876</v>
      </c>
      <c r="FH53" s="166">
        <v>42.9602</v>
      </c>
      <c r="FI53" s="166">
        <v>41.080300000000001</v>
      </c>
      <c r="FJ53" s="166">
        <v>52.581299999999999</v>
      </c>
      <c r="FK53" s="166">
        <v>51.911499999999997</v>
      </c>
      <c r="FL53" s="166">
        <v>-39.352200000000003</v>
      </c>
      <c r="FM53" s="166">
        <v>28.003699999999998</v>
      </c>
      <c r="FN53" s="166">
        <v>28.440799999999999</v>
      </c>
      <c r="FO53" s="166">
        <v>-45.823700000000002</v>
      </c>
      <c r="FP53" s="166">
        <v>-37.331000000000003</v>
      </c>
      <c r="FQ53" s="166">
        <v>1.8988</v>
      </c>
      <c r="FR53" s="166">
        <v>-11.08</v>
      </c>
      <c r="FS53" s="166">
        <v>14.285500000000001</v>
      </c>
      <c r="FT53" s="166">
        <v>1.2088000000000001</v>
      </c>
      <c r="FU53" s="166">
        <v>-9.24</v>
      </c>
      <c r="FV53" s="166">
        <v>21.41</v>
      </c>
      <c r="FW53" s="167"/>
      <c r="FX53" s="166">
        <v>8.2210000000000001</v>
      </c>
      <c r="FY53" s="166">
        <v>-7.0730000000000004</v>
      </c>
      <c r="FZ53" s="166">
        <v>1.2110000000000001</v>
      </c>
      <c r="GA53" s="167"/>
      <c r="GB53" s="166">
        <v>47.11</v>
      </c>
      <c r="GC53" s="166">
        <v>39.569000000000003</v>
      </c>
      <c r="GD53" s="166">
        <v>46.445099999999996</v>
      </c>
      <c r="GE53" s="167"/>
      <c r="GF53" s="166">
        <v>96.545299999999997</v>
      </c>
      <c r="GG53" s="166">
        <v>23.4</v>
      </c>
      <c r="GH53" s="166">
        <v>-16.617699999999999</v>
      </c>
      <c r="GI53" s="166">
        <v>-1.6333</v>
      </c>
      <c r="GJ53" s="166">
        <v>-1.7007000000000001</v>
      </c>
      <c r="GK53" s="166">
        <v>2.4247999999999998</v>
      </c>
      <c r="GL53" s="167"/>
      <c r="GM53" s="167"/>
      <c r="GN53" s="167"/>
      <c r="GO53" s="166">
        <v>-38.275100000000002</v>
      </c>
      <c r="GP53" s="166">
        <v>17.128900000000002</v>
      </c>
      <c r="GQ53" s="166">
        <v>40.284700000000001</v>
      </c>
      <c r="GR53" s="166">
        <v>61.975900000000003</v>
      </c>
      <c r="GS53" s="166">
        <v>62.700099999999999</v>
      </c>
      <c r="GT53" s="166">
        <v>-167.30680000000001</v>
      </c>
      <c r="GU53" s="166">
        <v>-24.378399999999999</v>
      </c>
      <c r="GV53" s="166">
        <v>38.8142</v>
      </c>
      <c r="GW53" s="166">
        <v>-56.849400000000003</v>
      </c>
      <c r="GX53" s="166">
        <v>9.0342000000000002</v>
      </c>
      <c r="GY53" s="166">
        <v>10.989100000000001</v>
      </c>
      <c r="GZ53" s="166">
        <v>10.654</v>
      </c>
      <c r="HA53" s="167"/>
      <c r="HB53" s="166">
        <v>150.93469999999999</v>
      </c>
      <c r="HC53" s="166">
        <v>151.1163</v>
      </c>
      <c r="HD53" s="166">
        <v>278.3</v>
      </c>
      <c r="HE53" s="166">
        <v>-274.64420000000001</v>
      </c>
      <c r="HF53" s="166">
        <v>-552.18949999999995</v>
      </c>
      <c r="HG53" s="166">
        <v>554.98019999999997</v>
      </c>
      <c r="HH53" s="166">
        <v>549.17610000000002</v>
      </c>
      <c r="HI53" s="166">
        <v>-144.17250000000001</v>
      </c>
      <c r="HJ53" s="166">
        <v>-143.5068</v>
      </c>
      <c r="HK53" s="166">
        <v>-56.334800000000001</v>
      </c>
      <c r="HL53" s="166">
        <v>-48.258600000000001</v>
      </c>
      <c r="HM53" s="166">
        <v>76.453999999999994</v>
      </c>
      <c r="HN53" s="166">
        <v>77.798599999999993</v>
      </c>
      <c r="HO53" s="167"/>
      <c r="HP53" s="167"/>
      <c r="HQ53" s="166">
        <v>29.424600000000002</v>
      </c>
      <c r="HR53" s="166">
        <v>29.468499999999999</v>
      </c>
      <c r="HS53" s="166">
        <v>-83.153999999999996</v>
      </c>
      <c r="HT53" s="166">
        <v>-82.797499999999999</v>
      </c>
      <c r="HU53" s="166">
        <v>64.739999999999995</v>
      </c>
      <c r="HV53" s="166">
        <v>64.75</v>
      </c>
      <c r="HW53" s="166">
        <v>34</v>
      </c>
      <c r="HX53" s="166">
        <v>33.700000000000003</v>
      </c>
      <c r="HY53" s="166">
        <v>22.662500000000001</v>
      </c>
      <c r="HZ53" s="166">
        <v>35.36</v>
      </c>
      <c r="IA53" s="166">
        <v>-332.73660000000001</v>
      </c>
      <c r="IB53" s="166">
        <v>88.249399999999994</v>
      </c>
      <c r="IC53" s="166">
        <v>88.491200000000006</v>
      </c>
      <c r="ID53" s="166">
        <v>15.1</v>
      </c>
      <c r="IE53" s="166">
        <v>-16.899999999999999</v>
      </c>
      <c r="IF53" s="166">
        <v>-28.4</v>
      </c>
      <c r="IG53" s="166">
        <v>-28.5</v>
      </c>
      <c r="IH53" s="166">
        <v>1.4650000000000001</v>
      </c>
      <c r="II53" s="166">
        <v>1.3421000000000001</v>
      </c>
      <c r="IJ53" s="166">
        <v>-530.4479</v>
      </c>
      <c r="IK53" s="166">
        <v>-294.90269999999998</v>
      </c>
      <c r="IL53" s="166">
        <v>450.58550000000002</v>
      </c>
      <c r="IM53" s="166">
        <v>365.6961</v>
      </c>
      <c r="IN53" s="166">
        <v>-0.3584</v>
      </c>
      <c r="IO53" s="166">
        <v>-357.09269999999998</v>
      </c>
      <c r="IP53" s="166">
        <v>365.0607</v>
      </c>
      <c r="IQ53" s="166">
        <v>-147.35740000000001</v>
      </c>
      <c r="IR53" s="166">
        <v>-216.01990000000001</v>
      </c>
      <c r="IS53" s="166">
        <v>-350.4665</v>
      </c>
      <c r="IT53" s="166">
        <v>101.6949</v>
      </c>
      <c r="IU53" s="166">
        <v>101.7427</v>
      </c>
      <c r="IV53" s="166">
        <v>147.49969999999999</v>
      </c>
      <c r="IW53" s="166">
        <v>-439.15679999999998</v>
      </c>
      <c r="IX53" s="166">
        <v>224.58090000000001</v>
      </c>
      <c r="IY53" s="166">
        <v>-224.5291</v>
      </c>
      <c r="IZ53" s="166">
        <v>223.59270000000001</v>
      </c>
      <c r="JA53" s="166">
        <v>-10.125400000000001</v>
      </c>
      <c r="JB53" s="167"/>
      <c r="JC53" s="166">
        <v>14.16</v>
      </c>
      <c r="JD53" s="166">
        <v>6.5220000000000002</v>
      </c>
      <c r="JE53" s="166">
        <v>6.5720000000000001</v>
      </c>
      <c r="JF53" s="166">
        <v>-13.76</v>
      </c>
      <c r="JG53" s="166">
        <v>-12.08</v>
      </c>
      <c r="JH53" s="167"/>
      <c r="JI53" s="166">
        <v>12.599399999999999</v>
      </c>
      <c r="JJ53" s="166">
        <v>-29.1218</v>
      </c>
      <c r="JK53" s="166">
        <v>-29.881699999999999</v>
      </c>
      <c r="JL53" s="166">
        <v>17.399999999999999</v>
      </c>
      <c r="JM53" s="166">
        <v>50.859000000000002</v>
      </c>
      <c r="JN53" s="166">
        <v>49.234999999999999</v>
      </c>
      <c r="JO53" s="167"/>
      <c r="JP53" s="167"/>
      <c r="JQ53" s="166">
        <v>49.847099999999998</v>
      </c>
      <c r="JR53" s="166">
        <v>50.082000000000001</v>
      </c>
      <c r="JS53" s="166">
        <v>50.470700000000001</v>
      </c>
      <c r="JT53" s="167"/>
      <c r="JU53" s="166">
        <v>19.899999999999999</v>
      </c>
      <c r="JV53" s="166">
        <v>35.946199999999997</v>
      </c>
      <c r="JW53" s="166">
        <v>8.57</v>
      </c>
      <c r="JX53" s="167"/>
      <c r="JY53" s="166">
        <v>-41.426699999999997</v>
      </c>
      <c r="JZ53" s="166">
        <v>76.108400000000003</v>
      </c>
      <c r="KA53" s="166">
        <v>55.419600000000003</v>
      </c>
      <c r="KB53" s="166">
        <v>-41.587699999999998</v>
      </c>
      <c r="KC53" s="166">
        <v>-73.673699999999997</v>
      </c>
      <c r="KD53" s="166">
        <v>46.014499999999998</v>
      </c>
      <c r="KE53" s="166">
        <v>27.270700000000001</v>
      </c>
      <c r="KF53" s="166">
        <v>-19.5</v>
      </c>
      <c r="KG53" s="166">
        <v>21.8</v>
      </c>
      <c r="KH53" s="166">
        <v>-5.7416999999999998</v>
      </c>
      <c r="KI53" s="166">
        <v>184.178</v>
      </c>
    </row>
    <row r="54" spans="1:295" ht="18" customHeight="1" x14ac:dyDescent="0.3">
      <c r="A54" s="162" t="s">
        <v>41</v>
      </c>
      <c r="B54" s="162" t="s">
        <v>776</v>
      </c>
      <c r="C54" s="166">
        <v>0</v>
      </c>
      <c r="D54" s="166">
        <v>21.318999999999999</v>
      </c>
      <c r="E54" s="166">
        <v>-26.991199999999999</v>
      </c>
      <c r="F54" s="166">
        <v>-38.3384</v>
      </c>
      <c r="G54" s="166">
        <v>18.143599999999999</v>
      </c>
      <c r="H54" s="167"/>
      <c r="I54" s="166">
        <v>47.179099999999998</v>
      </c>
      <c r="J54" s="166">
        <v>-101.0021</v>
      </c>
      <c r="K54" s="166">
        <v>51.8352</v>
      </c>
      <c r="L54" s="166">
        <v>26.1692</v>
      </c>
      <c r="M54" s="166">
        <v>25.5274</v>
      </c>
      <c r="N54" s="166">
        <v>0</v>
      </c>
      <c r="O54" s="166">
        <v>-39.134999999999998</v>
      </c>
      <c r="P54" s="166">
        <v>35.200000000000003</v>
      </c>
      <c r="Q54" s="166">
        <v>12.42</v>
      </c>
      <c r="R54" s="166">
        <v>-35.200000000000003</v>
      </c>
      <c r="S54" s="166">
        <v>12.7051</v>
      </c>
      <c r="T54" s="166">
        <v>61.131</v>
      </c>
      <c r="U54" s="166">
        <v>18.246600000000001</v>
      </c>
      <c r="V54" s="166">
        <v>18.330400000000001</v>
      </c>
      <c r="W54" s="166">
        <v>31.2898</v>
      </c>
      <c r="X54" s="166">
        <v>10.9876</v>
      </c>
      <c r="Y54" s="166">
        <v>6.1025</v>
      </c>
      <c r="Z54" s="166">
        <v>5.665</v>
      </c>
      <c r="AA54" s="167"/>
      <c r="AB54" s="167"/>
      <c r="AC54" s="166">
        <v>-53.98</v>
      </c>
      <c r="AD54" s="166">
        <v>-54.27</v>
      </c>
      <c r="AE54" s="167"/>
      <c r="AF54" s="166">
        <v>0</v>
      </c>
      <c r="AG54" s="166">
        <v>37.4</v>
      </c>
      <c r="AH54" s="166">
        <v>8.0489999999999995</v>
      </c>
      <c r="AI54" s="166">
        <v>0.16800000000000001</v>
      </c>
      <c r="AJ54" s="168">
        <v>-45.69</v>
      </c>
      <c r="AK54" s="166">
        <v>-45.58</v>
      </c>
      <c r="AL54" s="166">
        <v>-50.11</v>
      </c>
      <c r="AM54" s="166">
        <v>45.69</v>
      </c>
      <c r="AN54" s="166">
        <v>45.8</v>
      </c>
      <c r="AO54" s="166">
        <v>14.793799999999999</v>
      </c>
      <c r="AP54" s="166">
        <v>6.9085999999999999</v>
      </c>
      <c r="AQ54" s="166">
        <v>62.392099999999999</v>
      </c>
      <c r="AR54" s="166">
        <v>64.594099999999997</v>
      </c>
      <c r="AS54" s="166">
        <v>44.710799999999999</v>
      </c>
      <c r="AT54" s="166">
        <v>-46.8857</v>
      </c>
      <c r="AU54" s="166">
        <v>-46.808700000000002</v>
      </c>
      <c r="AV54" s="166">
        <v>33.347999999999999</v>
      </c>
      <c r="AW54" s="166">
        <v>33.3354</v>
      </c>
      <c r="AX54" s="166">
        <v>71.802099999999996</v>
      </c>
      <c r="AY54" s="166">
        <v>72.337999999999994</v>
      </c>
      <c r="AZ54" s="166">
        <v>29.634499999999999</v>
      </c>
      <c r="BA54" s="167"/>
      <c r="BB54" s="166">
        <v>-485.15789999999998</v>
      </c>
      <c r="BC54" s="166">
        <v>11.7379</v>
      </c>
      <c r="BD54" s="166">
        <v>-13.8</v>
      </c>
      <c r="BE54" s="166">
        <v>-14.6</v>
      </c>
      <c r="BF54" s="166">
        <v>54.779400000000003</v>
      </c>
      <c r="BG54" s="166">
        <v>53.721899999999998</v>
      </c>
      <c r="BH54" s="166">
        <v>-3.9392999999999998</v>
      </c>
      <c r="BI54" s="167"/>
      <c r="BJ54" s="166">
        <v>-74.409499999999994</v>
      </c>
      <c r="BK54" s="166">
        <v>3.8241000000000001</v>
      </c>
      <c r="BL54" s="166">
        <v>6.2817999999999996</v>
      </c>
      <c r="BM54" s="166">
        <v>4.2561</v>
      </c>
      <c r="BN54" s="166">
        <v>543.01570000000004</v>
      </c>
      <c r="BO54" s="166">
        <v>126.1024</v>
      </c>
      <c r="BP54" s="166">
        <v>125.6447</v>
      </c>
      <c r="BQ54" s="166">
        <v>-418.64580000000001</v>
      </c>
      <c r="BR54" s="166">
        <v>533.8691</v>
      </c>
      <c r="BS54" s="167"/>
      <c r="BT54" s="166">
        <v>-56.341200000000001</v>
      </c>
      <c r="BU54" s="166">
        <v>58.095599999999997</v>
      </c>
      <c r="BV54" s="166">
        <v>89.2072</v>
      </c>
      <c r="BW54" s="166">
        <v>26.43</v>
      </c>
      <c r="BX54" s="166">
        <v>30.39</v>
      </c>
      <c r="BY54" s="166">
        <v>64.819999999999993</v>
      </c>
      <c r="BZ54" s="166">
        <v>73.91</v>
      </c>
      <c r="CA54" s="166">
        <v>-27.724900000000002</v>
      </c>
      <c r="CB54" s="166">
        <v>-28.528700000000001</v>
      </c>
      <c r="CC54" s="166">
        <v>76.247699999999995</v>
      </c>
      <c r="CD54" s="166">
        <v>76.100499999999997</v>
      </c>
      <c r="CE54" s="166">
        <v>28.490600000000001</v>
      </c>
      <c r="CF54" s="166">
        <v>-200.8349</v>
      </c>
      <c r="CG54" s="167"/>
      <c r="CH54" s="166">
        <v>15.7539</v>
      </c>
      <c r="CI54" s="167"/>
      <c r="CJ54" s="167"/>
      <c r="CK54" s="167"/>
      <c r="CL54" s="166">
        <v>115.3</v>
      </c>
      <c r="CM54" s="166">
        <v>103.2</v>
      </c>
      <c r="CN54" s="166">
        <v>-15.84</v>
      </c>
      <c r="CO54" s="166">
        <v>69.447900000000004</v>
      </c>
      <c r="CP54" s="166">
        <v>68.064800000000005</v>
      </c>
      <c r="CQ54" s="166">
        <v>66.722899999999996</v>
      </c>
      <c r="CR54" s="166">
        <v>-12.4879</v>
      </c>
      <c r="CS54" s="166">
        <v>-11.629799999999999</v>
      </c>
      <c r="CT54" s="166">
        <v>46.719299999999997</v>
      </c>
      <c r="CU54" s="166">
        <v>-82.819100000000006</v>
      </c>
      <c r="CV54" s="166">
        <v>51.548699999999997</v>
      </c>
      <c r="CW54" s="166">
        <v>14.374499999999999</v>
      </c>
      <c r="CX54" s="166">
        <v>56.11</v>
      </c>
      <c r="CY54" s="166">
        <v>30.98</v>
      </c>
      <c r="CZ54" s="166">
        <v>68.913600000000002</v>
      </c>
      <c r="DA54" s="166">
        <v>65.190100000000001</v>
      </c>
      <c r="DB54" s="166">
        <v>-31.16</v>
      </c>
      <c r="DC54" s="166">
        <v>-4.0190999999999999</v>
      </c>
      <c r="DD54" s="167"/>
      <c r="DE54" s="167"/>
      <c r="DF54" s="166">
        <v>-114.5994</v>
      </c>
      <c r="DG54" s="166">
        <v>-13.2796</v>
      </c>
      <c r="DH54" s="166">
        <v>-19.515699999999999</v>
      </c>
      <c r="DI54" s="166">
        <v>-94.4</v>
      </c>
      <c r="DJ54" s="166">
        <v>-92.3</v>
      </c>
      <c r="DK54" s="166">
        <v>24.727499999999999</v>
      </c>
      <c r="DL54" s="166">
        <v>46.005200000000002</v>
      </c>
      <c r="DM54" s="166">
        <v>57.781100000000002</v>
      </c>
      <c r="DN54" s="166">
        <v>64.471400000000003</v>
      </c>
      <c r="DO54" s="166">
        <v>45.35</v>
      </c>
      <c r="DP54" s="166">
        <v>-7.57</v>
      </c>
      <c r="DQ54" s="166">
        <v>60.186500000000002</v>
      </c>
      <c r="DR54" s="166">
        <v>114.71899999999999</v>
      </c>
      <c r="DS54" s="166">
        <v>-24.66</v>
      </c>
      <c r="DT54" s="166">
        <v>-24.91</v>
      </c>
      <c r="DU54" s="166">
        <v>108.1</v>
      </c>
      <c r="DV54" s="166">
        <v>63.22</v>
      </c>
      <c r="DW54" s="166">
        <v>115.1455</v>
      </c>
      <c r="DX54" s="166">
        <v>113.8364</v>
      </c>
      <c r="DY54" s="167"/>
      <c r="DZ54" s="166">
        <v>-0.4909</v>
      </c>
      <c r="EA54" s="166">
        <v>216.38900000000001</v>
      </c>
      <c r="EB54" s="166">
        <v>173.61250000000001</v>
      </c>
      <c r="EC54" s="166">
        <v>168.46700000000001</v>
      </c>
      <c r="ED54" s="166">
        <v>168.95400000000001</v>
      </c>
      <c r="EE54" s="166">
        <v>75.066999999999993</v>
      </c>
      <c r="EF54" s="166">
        <v>57.509500000000003</v>
      </c>
      <c r="EG54" s="166">
        <v>-28.103999999999999</v>
      </c>
      <c r="EH54" s="166">
        <v>430.94110000000001</v>
      </c>
      <c r="EI54" s="166">
        <v>338.44260000000003</v>
      </c>
      <c r="EJ54" s="167"/>
      <c r="EK54" s="166">
        <v>-29.212199999999999</v>
      </c>
      <c r="EL54" s="166">
        <v>-26.5899</v>
      </c>
      <c r="EM54" s="166">
        <v>8.1402999999999999</v>
      </c>
      <c r="EN54" s="166">
        <v>22.391300000000001</v>
      </c>
      <c r="EO54" s="166">
        <v>21.500299999999999</v>
      </c>
      <c r="EP54" s="166">
        <v>50.735999999999997</v>
      </c>
      <c r="EQ54" s="166">
        <v>-52.1295</v>
      </c>
      <c r="ER54" s="166">
        <v>-53.048299999999998</v>
      </c>
      <c r="ES54" s="166">
        <v>-19.194500000000001</v>
      </c>
      <c r="ET54" s="166">
        <v>0</v>
      </c>
      <c r="EU54" s="166">
        <v>-25.17</v>
      </c>
      <c r="EV54" s="166">
        <v>1</v>
      </c>
      <c r="EW54" s="166">
        <v>9.9702999999999999</v>
      </c>
      <c r="EX54" s="166">
        <v>-0.9496</v>
      </c>
      <c r="EY54" s="166">
        <v>-36.295900000000003</v>
      </c>
      <c r="EZ54" s="166">
        <v>-35.313000000000002</v>
      </c>
      <c r="FA54" s="166">
        <v>6.1108000000000002</v>
      </c>
      <c r="FB54" s="166">
        <v>-55.182000000000002</v>
      </c>
      <c r="FC54" s="166">
        <v>15.202500000000001</v>
      </c>
      <c r="FD54" s="166">
        <v>22.540299999999998</v>
      </c>
      <c r="FE54" s="167"/>
      <c r="FF54" s="166">
        <v>21.763300000000001</v>
      </c>
      <c r="FG54" s="166">
        <v>41.2102</v>
      </c>
      <c r="FH54" s="166">
        <v>41.498899999999999</v>
      </c>
      <c r="FI54" s="166">
        <v>40.186100000000003</v>
      </c>
      <c r="FJ54" s="166">
        <v>28.3001</v>
      </c>
      <c r="FK54" s="166">
        <v>29.807200000000002</v>
      </c>
      <c r="FL54" s="166">
        <v>42.7014</v>
      </c>
      <c r="FM54" s="166">
        <v>2.3073999999999999</v>
      </c>
      <c r="FN54" s="166">
        <v>2.4790000000000001</v>
      </c>
      <c r="FO54" s="166">
        <v>20.6584</v>
      </c>
      <c r="FP54" s="166">
        <v>33.034399999999998</v>
      </c>
      <c r="FQ54" s="166">
        <v>7.6924000000000001</v>
      </c>
      <c r="FR54" s="166">
        <v>-0.54</v>
      </c>
      <c r="FS54" s="166">
        <v>14.463699999999999</v>
      </c>
      <c r="FT54" s="166">
        <v>1.1392</v>
      </c>
      <c r="FU54" s="166">
        <v>-8.94</v>
      </c>
      <c r="FV54" s="166">
        <v>18.739999999999998</v>
      </c>
      <c r="FW54" s="167"/>
      <c r="FX54" s="167"/>
      <c r="FY54" s="166">
        <v>-7.5430000000000001</v>
      </c>
      <c r="FZ54" s="166">
        <v>1.093</v>
      </c>
      <c r="GA54" s="167"/>
      <c r="GB54" s="166">
        <v>41.3</v>
      </c>
      <c r="GC54" s="166">
        <v>-33.448099999999997</v>
      </c>
      <c r="GD54" s="166">
        <v>-21.476099999999999</v>
      </c>
      <c r="GE54" s="166">
        <v>16.23</v>
      </c>
      <c r="GF54" s="166">
        <v>81.800600000000003</v>
      </c>
      <c r="GG54" s="166">
        <v>24.3</v>
      </c>
      <c r="GH54" s="166">
        <v>-12.712300000000001</v>
      </c>
      <c r="GI54" s="166">
        <v>-1.1929000000000001</v>
      </c>
      <c r="GJ54" s="166">
        <v>0</v>
      </c>
      <c r="GK54" s="166">
        <v>2.2372000000000001</v>
      </c>
      <c r="GL54" s="167"/>
      <c r="GM54" s="167"/>
      <c r="GN54" s="166">
        <v>-15.562799999999999</v>
      </c>
      <c r="GO54" s="166">
        <v>-33.180999999999997</v>
      </c>
      <c r="GP54" s="166">
        <v>16.549499999999998</v>
      </c>
      <c r="GQ54" s="166">
        <v>34.800800000000002</v>
      </c>
      <c r="GR54" s="166">
        <v>60.427799999999998</v>
      </c>
      <c r="GS54" s="166">
        <v>62.2438</v>
      </c>
      <c r="GT54" s="166">
        <v>-137.31280000000001</v>
      </c>
      <c r="GU54" s="166">
        <v>-22.952100000000002</v>
      </c>
      <c r="GV54" s="166">
        <v>34.388800000000003</v>
      </c>
      <c r="GW54" s="166">
        <v>-52.143999999999998</v>
      </c>
      <c r="GX54" s="166">
        <v>8.4520999999999997</v>
      </c>
      <c r="GY54" s="166">
        <v>9.3666999999999998</v>
      </c>
      <c r="GZ54" s="166">
        <v>9.0403000000000002</v>
      </c>
      <c r="HA54" s="166">
        <v>9.6997999999999998</v>
      </c>
      <c r="HB54" s="166">
        <v>152.44640000000001</v>
      </c>
      <c r="HC54" s="166">
        <v>154.57820000000001</v>
      </c>
      <c r="HD54" s="166">
        <v>277.39999999999998</v>
      </c>
      <c r="HE54" s="166">
        <v>-277.92200000000003</v>
      </c>
      <c r="HF54" s="166">
        <v>-549.16499999999996</v>
      </c>
      <c r="HG54" s="166">
        <v>554.43240000000003</v>
      </c>
      <c r="HH54" s="166">
        <v>547.89139999999998</v>
      </c>
      <c r="HI54" s="166">
        <v>-146.61670000000001</v>
      </c>
      <c r="HJ54" s="166">
        <v>-147.5821</v>
      </c>
      <c r="HK54" s="166">
        <v>-51.406300000000002</v>
      </c>
      <c r="HL54" s="166">
        <v>-42.196599999999997</v>
      </c>
      <c r="HM54" s="166">
        <v>77.338399999999993</v>
      </c>
      <c r="HN54" s="166">
        <v>77.349699999999999</v>
      </c>
      <c r="HO54" s="166">
        <v>-99.414500000000004</v>
      </c>
      <c r="HP54" s="167"/>
      <c r="HQ54" s="166">
        <v>30.0838</v>
      </c>
      <c r="HR54" s="166">
        <v>30.215599999999998</v>
      </c>
      <c r="HS54" s="166">
        <v>-79.294700000000006</v>
      </c>
      <c r="HT54" s="166">
        <v>-78.465800000000002</v>
      </c>
      <c r="HU54" s="166">
        <v>63.2</v>
      </c>
      <c r="HV54" s="166">
        <v>62.31</v>
      </c>
      <c r="HW54" s="166">
        <v>43.5</v>
      </c>
      <c r="HX54" s="166">
        <v>43.6</v>
      </c>
      <c r="HY54" s="166">
        <v>22.2118</v>
      </c>
      <c r="HZ54" s="166">
        <v>33.44</v>
      </c>
      <c r="IA54" s="166">
        <v>-346.98509999999999</v>
      </c>
      <c r="IB54" s="166">
        <v>87.315200000000004</v>
      </c>
      <c r="IC54" s="166">
        <v>86.176000000000002</v>
      </c>
      <c r="ID54" s="166">
        <v>13.9</v>
      </c>
      <c r="IE54" s="166">
        <v>-1</v>
      </c>
      <c r="IF54" s="166">
        <v>-29.3</v>
      </c>
      <c r="IG54" s="166">
        <v>-28.5</v>
      </c>
      <c r="IH54" s="166">
        <v>1.5902000000000001</v>
      </c>
      <c r="II54" s="166">
        <v>1.2161</v>
      </c>
      <c r="IJ54" s="166">
        <v>-542.03030000000001</v>
      </c>
      <c r="IK54" s="166">
        <v>-310.18549999999999</v>
      </c>
      <c r="IL54" s="166">
        <v>465.49</v>
      </c>
      <c r="IM54" s="166">
        <v>381.15550000000002</v>
      </c>
      <c r="IN54" s="166">
        <v>3.1839</v>
      </c>
      <c r="IO54" s="166">
        <v>-370.11360000000002</v>
      </c>
      <c r="IP54" s="166">
        <v>372.1447</v>
      </c>
      <c r="IQ54" s="166">
        <v>-151.49619999999999</v>
      </c>
      <c r="IR54" s="166">
        <v>-219.8552</v>
      </c>
      <c r="IS54" s="166">
        <v>-368.2978</v>
      </c>
      <c r="IT54" s="166">
        <v>106.32640000000001</v>
      </c>
      <c r="IU54" s="166">
        <v>104.36360000000001</v>
      </c>
      <c r="IV54" s="166">
        <v>151.22059999999999</v>
      </c>
      <c r="IW54" s="166">
        <v>-452.46570000000003</v>
      </c>
      <c r="IX54" s="166">
        <v>227.1909</v>
      </c>
      <c r="IY54" s="166">
        <v>-229.18860000000001</v>
      </c>
      <c r="IZ54" s="166">
        <v>232.7937</v>
      </c>
      <c r="JA54" s="166">
        <v>-9.8068000000000008</v>
      </c>
      <c r="JB54" s="167"/>
      <c r="JC54" s="166">
        <v>18.399999999999999</v>
      </c>
      <c r="JD54" s="166">
        <v>6.5449999999999999</v>
      </c>
      <c r="JE54" s="166">
        <v>6.5659999999999998</v>
      </c>
      <c r="JF54" s="166">
        <v>-17.28</v>
      </c>
      <c r="JG54" s="166">
        <v>-7.44</v>
      </c>
      <c r="JH54" s="167"/>
      <c r="JI54" s="166">
        <v>7.7957999999999998</v>
      </c>
      <c r="JJ54" s="166">
        <v>-31.084099999999999</v>
      </c>
      <c r="JK54" s="166">
        <v>-24.376300000000001</v>
      </c>
      <c r="JL54" s="166">
        <v>19</v>
      </c>
      <c r="JM54" s="166">
        <v>48.572000000000003</v>
      </c>
      <c r="JN54" s="166">
        <v>49.637</v>
      </c>
      <c r="JO54" s="166">
        <v>11.2502</v>
      </c>
      <c r="JP54" s="166">
        <v>13.4648</v>
      </c>
      <c r="JQ54" s="166">
        <v>50.584400000000002</v>
      </c>
      <c r="JR54" s="166">
        <v>48.770299999999999</v>
      </c>
      <c r="JS54" s="166">
        <v>50.691000000000003</v>
      </c>
      <c r="JT54" s="167"/>
      <c r="JU54" s="166">
        <v>2.7</v>
      </c>
      <c r="JV54" s="166">
        <v>36.790399999999998</v>
      </c>
      <c r="JW54" s="166">
        <v>7.93</v>
      </c>
      <c r="JX54" s="167"/>
      <c r="JY54" s="166">
        <v>-41.7395</v>
      </c>
      <c r="JZ54" s="166">
        <v>75.239699999999999</v>
      </c>
      <c r="KA54" s="166">
        <v>51.911499999999997</v>
      </c>
      <c r="KB54" s="166">
        <v>-41.599699999999999</v>
      </c>
      <c r="KC54" s="166">
        <v>-74.254900000000006</v>
      </c>
      <c r="KD54" s="166">
        <v>41.129899999999999</v>
      </c>
      <c r="KE54" s="166">
        <v>32.332500000000003</v>
      </c>
      <c r="KF54" s="166">
        <v>-3.7</v>
      </c>
      <c r="KG54" s="166">
        <v>3.6</v>
      </c>
      <c r="KH54" s="166">
        <v>-0.61140000000000005</v>
      </c>
      <c r="KI54" s="166">
        <v>162.46549999999999</v>
      </c>
    </row>
    <row r="55" spans="1:295" ht="18" customHeight="1" x14ac:dyDescent="0.3">
      <c r="A55" s="162" t="s">
        <v>41</v>
      </c>
      <c r="B55" s="162" t="s">
        <v>777</v>
      </c>
      <c r="C55" s="166">
        <v>0</v>
      </c>
      <c r="D55" s="166">
        <v>20.6159</v>
      </c>
      <c r="E55" s="166">
        <v>-26.0383</v>
      </c>
      <c r="F55" s="166">
        <v>-39.5077</v>
      </c>
      <c r="G55" s="166">
        <v>18.359000000000002</v>
      </c>
      <c r="H55" s="167"/>
      <c r="I55" s="166">
        <v>44.982599999999998</v>
      </c>
      <c r="J55" s="166">
        <v>-97.537099999999995</v>
      </c>
      <c r="K55" s="166">
        <v>48.434199999999997</v>
      </c>
      <c r="L55" s="166">
        <v>24.5732</v>
      </c>
      <c r="M55" s="166">
        <v>24.055800000000001</v>
      </c>
      <c r="N55" s="166">
        <v>2.2200000000000002</v>
      </c>
      <c r="O55" s="166">
        <v>-35.987000000000002</v>
      </c>
      <c r="P55" s="166">
        <v>30.8</v>
      </c>
      <c r="Q55" s="166">
        <v>11.592000000000001</v>
      </c>
      <c r="R55" s="166">
        <v>-30.8</v>
      </c>
      <c r="S55" s="166">
        <v>13.106</v>
      </c>
      <c r="T55" s="166">
        <v>58.647599999999997</v>
      </c>
      <c r="U55" s="166">
        <v>17.4053</v>
      </c>
      <c r="V55" s="166">
        <v>17.812100000000001</v>
      </c>
      <c r="W55" s="166">
        <v>29.4331</v>
      </c>
      <c r="X55" s="166">
        <v>10.671200000000001</v>
      </c>
      <c r="Y55" s="166">
        <v>5.8779000000000003</v>
      </c>
      <c r="Z55" s="166">
        <v>5.7869000000000002</v>
      </c>
      <c r="AA55" s="167"/>
      <c r="AB55" s="167"/>
      <c r="AC55" s="166">
        <v>-52.88</v>
      </c>
      <c r="AD55" s="166">
        <v>-52.87</v>
      </c>
      <c r="AE55" s="167"/>
      <c r="AF55" s="166">
        <v>-2.2200000000000002</v>
      </c>
      <c r="AG55" s="166">
        <v>35.200000000000003</v>
      </c>
      <c r="AH55" s="166">
        <v>6.5979999999999999</v>
      </c>
      <c r="AI55" s="166">
        <v>0.159</v>
      </c>
      <c r="AJ55" s="168">
        <v>-42.1</v>
      </c>
      <c r="AK55" s="166">
        <v>-41.36</v>
      </c>
      <c r="AL55" s="166">
        <v>-55.26</v>
      </c>
      <c r="AM55" s="166">
        <v>42.1</v>
      </c>
      <c r="AN55" s="166">
        <v>41.86</v>
      </c>
      <c r="AO55" s="166">
        <v>13.564299999999999</v>
      </c>
      <c r="AP55" s="166">
        <v>7.3968999999999996</v>
      </c>
      <c r="AQ55" s="166">
        <v>60.809600000000003</v>
      </c>
      <c r="AR55" s="166">
        <v>62.676400000000001</v>
      </c>
      <c r="AS55" s="166">
        <v>44.709400000000002</v>
      </c>
      <c r="AT55" s="166">
        <v>-46.082000000000001</v>
      </c>
      <c r="AU55" s="166">
        <v>-46.9816</v>
      </c>
      <c r="AV55" s="166">
        <v>30.331099999999999</v>
      </c>
      <c r="AW55" s="166">
        <v>32.755899999999997</v>
      </c>
      <c r="AX55" s="166">
        <v>69.524799999999999</v>
      </c>
      <c r="AY55" s="166">
        <v>70.328599999999994</v>
      </c>
      <c r="AZ55" s="166">
        <v>9.2141000000000002</v>
      </c>
      <c r="BA55" s="167"/>
      <c r="BB55" s="166">
        <v>-455.68099999999998</v>
      </c>
      <c r="BC55" s="166">
        <v>9.0023999999999997</v>
      </c>
      <c r="BD55" s="166">
        <v>-12.6</v>
      </c>
      <c r="BE55" s="166">
        <v>-13.8</v>
      </c>
      <c r="BF55" s="166">
        <v>53.930300000000003</v>
      </c>
      <c r="BG55" s="166">
        <v>53.011499999999998</v>
      </c>
      <c r="BH55" s="166">
        <v>-3.5983999999999998</v>
      </c>
      <c r="BI55" s="167"/>
      <c r="BJ55" s="166">
        <v>-73.275000000000006</v>
      </c>
      <c r="BK55" s="166">
        <v>3.2288999999999999</v>
      </c>
      <c r="BL55" s="166">
        <v>0</v>
      </c>
      <c r="BM55" s="166">
        <v>3.52</v>
      </c>
      <c r="BN55" s="166">
        <v>512.52769999999998</v>
      </c>
      <c r="BO55" s="166">
        <v>101.474</v>
      </c>
      <c r="BP55" s="166">
        <v>101.7487</v>
      </c>
      <c r="BQ55" s="166">
        <v>-351.58960000000002</v>
      </c>
      <c r="BR55" s="166">
        <v>499.62049999999999</v>
      </c>
      <c r="BS55" s="167"/>
      <c r="BT55" s="166">
        <v>-68.442599999999999</v>
      </c>
      <c r="BU55" s="166">
        <v>69.709199999999996</v>
      </c>
      <c r="BV55" s="166">
        <v>83.868200000000002</v>
      </c>
      <c r="BW55" s="166">
        <v>24.96</v>
      </c>
      <c r="BX55" s="166">
        <v>27.6</v>
      </c>
      <c r="BY55" s="166">
        <v>60.84</v>
      </c>
      <c r="BZ55" s="166">
        <v>70.86</v>
      </c>
      <c r="CA55" s="166">
        <v>-29.600300000000001</v>
      </c>
      <c r="CB55" s="166">
        <v>-29.734300000000001</v>
      </c>
      <c r="CC55" s="166">
        <v>74.293700000000001</v>
      </c>
      <c r="CD55" s="166">
        <v>75.551199999999994</v>
      </c>
      <c r="CE55" s="166">
        <v>30.2454</v>
      </c>
      <c r="CF55" s="166">
        <v>-187.53970000000001</v>
      </c>
      <c r="CG55" s="167"/>
      <c r="CH55" s="166">
        <v>13.995200000000001</v>
      </c>
      <c r="CI55" s="167"/>
      <c r="CJ55" s="167"/>
      <c r="CK55" s="167"/>
      <c r="CL55" s="166">
        <v>112.4</v>
      </c>
      <c r="CM55" s="166">
        <v>100</v>
      </c>
      <c r="CN55" s="166">
        <v>-15.71</v>
      </c>
      <c r="CO55" s="166">
        <v>68.799300000000002</v>
      </c>
      <c r="CP55" s="166">
        <v>67.805800000000005</v>
      </c>
      <c r="CQ55" s="166">
        <v>67.263999999999996</v>
      </c>
      <c r="CR55" s="166">
        <v>-17.589099999999998</v>
      </c>
      <c r="CS55" s="166">
        <v>-16.5318</v>
      </c>
      <c r="CT55" s="166">
        <v>39.698</v>
      </c>
      <c r="CU55" s="166">
        <v>-67.2791</v>
      </c>
      <c r="CV55" s="166">
        <v>43.742699999999999</v>
      </c>
      <c r="CW55" s="166">
        <v>13.267899999999999</v>
      </c>
      <c r="CX55" s="166">
        <v>51.44</v>
      </c>
      <c r="CY55" s="166">
        <v>28.75</v>
      </c>
      <c r="CZ55" s="166">
        <v>65.866699999999994</v>
      </c>
      <c r="DA55" s="166">
        <v>62.113999999999997</v>
      </c>
      <c r="DB55" s="166">
        <v>-28.83</v>
      </c>
      <c r="DC55" s="166">
        <v>-18.085899999999999</v>
      </c>
      <c r="DD55" s="167"/>
      <c r="DE55" s="167"/>
      <c r="DF55" s="166">
        <v>-100.92010000000001</v>
      </c>
      <c r="DG55" s="166">
        <v>-12.991099999999999</v>
      </c>
      <c r="DH55" s="166">
        <v>-18.1038</v>
      </c>
      <c r="DI55" s="166">
        <v>-87.3</v>
      </c>
      <c r="DJ55" s="166">
        <v>-85.3</v>
      </c>
      <c r="DK55" s="166">
        <v>25.1889</v>
      </c>
      <c r="DL55" s="166">
        <v>41.903700000000001</v>
      </c>
      <c r="DM55" s="166">
        <v>50.736499999999999</v>
      </c>
      <c r="DN55" s="166">
        <v>59.783900000000003</v>
      </c>
      <c r="DO55" s="166">
        <v>41.67</v>
      </c>
      <c r="DP55" s="166">
        <v>-6.03</v>
      </c>
      <c r="DQ55" s="166">
        <v>58.078499999999998</v>
      </c>
      <c r="DR55" s="166">
        <v>98.668099999999995</v>
      </c>
      <c r="DS55" s="166">
        <v>-24.9</v>
      </c>
      <c r="DT55" s="166">
        <v>-25.29</v>
      </c>
      <c r="DU55" s="166">
        <v>104.34</v>
      </c>
      <c r="DV55" s="166">
        <v>61.32</v>
      </c>
      <c r="DW55" s="166">
        <v>100.87269999999999</v>
      </c>
      <c r="DX55" s="166">
        <v>99.890900000000002</v>
      </c>
      <c r="DY55" s="167"/>
      <c r="DZ55" s="166">
        <v>-2.9455</v>
      </c>
      <c r="EA55" s="166">
        <v>199.01339999999999</v>
      </c>
      <c r="EB55" s="166">
        <v>156.6722</v>
      </c>
      <c r="EC55" s="166">
        <v>151.45429999999999</v>
      </c>
      <c r="ED55" s="166">
        <v>152.6001</v>
      </c>
      <c r="EE55" s="166">
        <v>93.727900000000005</v>
      </c>
      <c r="EF55" s="166">
        <v>78.628699999999995</v>
      </c>
      <c r="EG55" s="166">
        <v>-25.806000000000001</v>
      </c>
      <c r="EH55" s="166">
        <v>360.39879999999999</v>
      </c>
      <c r="EI55" s="166">
        <v>322.02600000000001</v>
      </c>
      <c r="EJ55" s="167"/>
      <c r="EK55" s="166">
        <v>-28.710599999999999</v>
      </c>
      <c r="EL55" s="166">
        <v>-25.881499999999999</v>
      </c>
      <c r="EM55" s="166">
        <v>-11.247199999999999</v>
      </c>
      <c r="EN55" s="166">
        <v>20.293299999999999</v>
      </c>
      <c r="EO55" s="166">
        <v>18.4405</v>
      </c>
      <c r="EP55" s="166">
        <v>145.97999999999999</v>
      </c>
      <c r="EQ55" s="166">
        <v>-67.550399999999996</v>
      </c>
      <c r="ER55" s="166">
        <v>-69.205299999999994</v>
      </c>
      <c r="ES55" s="166">
        <v>-40.536000000000001</v>
      </c>
      <c r="ET55" s="166">
        <v>15.18</v>
      </c>
      <c r="EU55" s="166">
        <v>-25.36</v>
      </c>
      <c r="EV55" s="166">
        <v>80.599999999999994</v>
      </c>
      <c r="EW55" s="166">
        <v>9.2263000000000002</v>
      </c>
      <c r="EX55" s="166">
        <v>-3.6587999999999998</v>
      </c>
      <c r="EY55" s="166">
        <v>-36.398000000000003</v>
      </c>
      <c r="EZ55" s="166">
        <v>-35.219499999999996</v>
      </c>
      <c r="FA55" s="166">
        <v>7.2061999999999999</v>
      </c>
      <c r="FB55" s="166">
        <v>-75.289000000000001</v>
      </c>
      <c r="FC55" s="166">
        <v>38.854300000000002</v>
      </c>
      <c r="FD55" s="166">
        <v>22.112300000000001</v>
      </c>
      <c r="FE55" s="167"/>
      <c r="FF55" s="166">
        <v>21.600300000000001</v>
      </c>
      <c r="FG55" s="166">
        <v>42.377499999999998</v>
      </c>
      <c r="FH55" s="166">
        <v>42.294499999999999</v>
      </c>
      <c r="FI55" s="166">
        <v>40.6282</v>
      </c>
      <c r="FJ55" s="166">
        <v>28.969899999999999</v>
      </c>
      <c r="FK55" s="166">
        <v>27.797699999999999</v>
      </c>
      <c r="FL55" s="166">
        <v>37.510199999999998</v>
      </c>
      <c r="FM55" s="166">
        <v>5.7949000000000002</v>
      </c>
      <c r="FN55" s="166">
        <v>5.9267000000000003</v>
      </c>
      <c r="FO55" s="166">
        <v>16.051400000000001</v>
      </c>
      <c r="FP55" s="166">
        <v>28.217500000000001</v>
      </c>
      <c r="FQ55" s="166">
        <v>8.8568999999999996</v>
      </c>
      <c r="FR55" s="166">
        <v>-4.4800000000000004</v>
      </c>
      <c r="FS55" s="166">
        <v>14.6737</v>
      </c>
      <c r="FT55" s="166">
        <v>1.0207999999999999</v>
      </c>
      <c r="FU55" s="166">
        <v>-9.2200000000000006</v>
      </c>
      <c r="FV55" s="166">
        <v>22.02</v>
      </c>
      <c r="FW55" s="166">
        <v>0</v>
      </c>
      <c r="FX55" s="167"/>
      <c r="FY55" s="166">
        <v>-7.8730000000000002</v>
      </c>
      <c r="FZ55" s="166">
        <v>1.3169999999999999</v>
      </c>
      <c r="GA55" s="167"/>
      <c r="GB55" s="166">
        <v>39.21</v>
      </c>
      <c r="GC55" s="166">
        <v>-27.872599999999998</v>
      </c>
      <c r="GD55" s="166">
        <v>-17.444400000000002</v>
      </c>
      <c r="GE55" s="166">
        <v>16.059999999999999</v>
      </c>
      <c r="GF55" s="166">
        <v>77.499499999999998</v>
      </c>
      <c r="GG55" s="166">
        <v>24.6</v>
      </c>
      <c r="GH55" s="166">
        <v>-11.6706</v>
      </c>
      <c r="GI55" s="166">
        <v>-5.5599999999999997E-2</v>
      </c>
      <c r="GJ55" s="166">
        <v>0</v>
      </c>
      <c r="GK55" s="166">
        <v>1.9947999999999999</v>
      </c>
      <c r="GL55" s="167"/>
      <c r="GM55" s="167"/>
      <c r="GN55" s="166">
        <v>-15.288600000000001</v>
      </c>
      <c r="GO55" s="166">
        <v>-29.299600000000002</v>
      </c>
      <c r="GP55" s="166">
        <v>16.9221</v>
      </c>
      <c r="GQ55" s="166">
        <v>30.922499999999999</v>
      </c>
      <c r="GR55" s="166">
        <v>61.460900000000002</v>
      </c>
      <c r="GS55" s="166">
        <v>62.434600000000003</v>
      </c>
      <c r="GT55" s="166">
        <v>-130.52170000000001</v>
      </c>
      <c r="GU55" s="166">
        <v>-21.617599999999999</v>
      </c>
      <c r="GV55" s="166">
        <v>32.0227</v>
      </c>
      <c r="GW55" s="166">
        <v>-47.488100000000003</v>
      </c>
      <c r="GX55" s="166">
        <v>8.2873000000000001</v>
      </c>
      <c r="GY55" s="166">
        <v>7.8041999999999998</v>
      </c>
      <c r="GZ55" s="166">
        <v>7.4897999999999998</v>
      </c>
      <c r="HA55" s="166">
        <v>10.073499999999999</v>
      </c>
      <c r="HB55" s="166">
        <v>149.1088</v>
      </c>
      <c r="HC55" s="166">
        <v>150.22380000000001</v>
      </c>
      <c r="HD55" s="166">
        <v>281.2</v>
      </c>
      <c r="HE55" s="166">
        <v>-274.14510000000001</v>
      </c>
      <c r="HF55" s="166">
        <v>-553.60249999999996</v>
      </c>
      <c r="HG55" s="166">
        <v>562.04690000000005</v>
      </c>
      <c r="HH55" s="166">
        <v>548.88549999999998</v>
      </c>
      <c r="HI55" s="166">
        <v>-142.69999999999999</v>
      </c>
      <c r="HJ55" s="166">
        <v>-141.9008</v>
      </c>
      <c r="HK55" s="166">
        <v>-60.918700000000001</v>
      </c>
      <c r="HL55" s="166">
        <v>-52.126199999999997</v>
      </c>
      <c r="HM55" s="166">
        <v>77.677199999999999</v>
      </c>
      <c r="HN55" s="166">
        <v>77.974599999999995</v>
      </c>
      <c r="HO55" s="167"/>
      <c r="HP55" s="166">
        <v>-101.3883</v>
      </c>
      <c r="HQ55" s="166">
        <v>31.105499999999999</v>
      </c>
      <c r="HR55" s="166">
        <v>30.962700000000002</v>
      </c>
      <c r="HS55" s="166">
        <v>-70.996899999999997</v>
      </c>
      <c r="HT55" s="166">
        <v>-71.972700000000003</v>
      </c>
      <c r="HU55" s="166">
        <v>67.260000000000005</v>
      </c>
      <c r="HV55" s="166">
        <v>66.61</v>
      </c>
      <c r="HW55" s="166">
        <v>39.9</v>
      </c>
      <c r="HX55" s="166">
        <v>38.9</v>
      </c>
      <c r="HY55" s="166">
        <v>21.966100000000001</v>
      </c>
      <c r="HZ55" s="166">
        <v>31.6</v>
      </c>
      <c r="IA55" s="166">
        <v>-332.26100000000002</v>
      </c>
      <c r="IB55" s="166">
        <v>87.959199999999996</v>
      </c>
      <c r="IC55" s="166">
        <v>87.982299999999995</v>
      </c>
      <c r="ID55" s="166">
        <v>13.9</v>
      </c>
      <c r="IE55" s="166">
        <v>-10.8</v>
      </c>
      <c r="IF55" s="166">
        <v>-30.1</v>
      </c>
      <c r="IG55" s="166">
        <v>-30.2</v>
      </c>
      <c r="IH55" s="166">
        <v>1.2715000000000001</v>
      </c>
      <c r="II55" s="166">
        <v>0.97570000000000001</v>
      </c>
      <c r="IJ55" s="166">
        <v>-541.63130000000001</v>
      </c>
      <c r="IK55" s="166">
        <v>-289.91019999999997</v>
      </c>
      <c r="IL55" s="166">
        <v>444.5985</v>
      </c>
      <c r="IM55" s="166">
        <v>360.31740000000002</v>
      </c>
      <c r="IN55" s="166">
        <v>-4.8785999999999996</v>
      </c>
      <c r="IO55" s="166">
        <v>-355.06979999999999</v>
      </c>
      <c r="IP55" s="166">
        <v>353.40339999999998</v>
      </c>
      <c r="IQ55" s="166">
        <v>-143.124</v>
      </c>
      <c r="IR55" s="166">
        <v>-216.93279999999999</v>
      </c>
      <c r="IS55" s="166">
        <v>-349.81470000000002</v>
      </c>
      <c r="IT55" s="166">
        <v>101.011</v>
      </c>
      <c r="IU55" s="166">
        <v>101.55929999999999</v>
      </c>
      <c r="IV55" s="166">
        <v>145.732</v>
      </c>
      <c r="IW55" s="166">
        <v>-430.20030000000003</v>
      </c>
      <c r="IX55" s="166">
        <v>220.11529999999999</v>
      </c>
      <c r="IY55" s="166">
        <v>-216.31280000000001</v>
      </c>
      <c r="IZ55" s="166">
        <v>214.49780000000001</v>
      </c>
      <c r="JA55" s="166">
        <v>-11.5207</v>
      </c>
      <c r="JB55" s="167"/>
      <c r="JC55" s="166">
        <v>16.8</v>
      </c>
      <c r="JD55" s="166">
        <v>6.8369999999999997</v>
      </c>
      <c r="JE55" s="166">
        <v>6.8570000000000002</v>
      </c>
      <c r="JF55" s="166">
        <v>-16.96</v>
      </c>
      <c r="JG55" s="166">
        <v>-7.84</v>
      </c>
      <c r="JH55" s="167"/>
      <c r="JI55" s="166">
        <v>8.2048000000000005</v>
      </c>
      <c r="JJ55" s="166">
        <v>-33.223500000000001</v>
      </c>
      <c r="JK55" s="166">
        <v>-26.1036</v>
      </c>
      <c r="JL55" s="166">
        <v>22.8</v>
      </c>
      <c r="JM55" s="166">
        <v>49.994</v>
      </c>
      <c r="JN55" s="166">
        <v>52.8</v>
      </c>
      <c r="JO55" s="166">
        <v>11.275499999999999</v>
      </c>
      <c r="JP55" s="166">
        <v>13.4823</v>
      </c>
      <c r="JQ55" s="166">
        <v>53.056800000000003</v>
      </c>
      <c r="JR55" s="166">
        <v>52.737699999999997</v>
      </c>
      <c r="JS55" s="166">
        <v>51.313499999999998</v>
      </c>
      <c r="JT55" s="167"/>
      <c r="JU55" s="166">
        <v>11.6</v>
      </c>
      <c r="JV55" s="166">
        <v>38.048499999999997</v>
      </c>
      <c r="JW55" s="166">
        <v>7.38</v>
      </c>
      <c r="JX55" s="167"/>
      <c r="JY55" s="166">
        <v>-52.357999999999997</v>
      </c>
      <c r="JZ55" s="166">
        <v>82.373699999999999</v>
      </c>
      <c r="KA55" s="166">
        <v>62.101900000000001</v>
      </c>
      <c r="KB55" s="166">
        <v>-52.628399999999999</v>
      </c>
      <c r="KC55" s="166">
        <v>-82.412099999999995</v>
      </c>
      <c r="KD55" s="166">
        <v>51.194299999999998</v>
      </c>
      <c r="KE55" s="166">
        <v>30.536000000000001</v>
      </c>
      <c r="KF55" s="166">
        <v>-12</v>
      </c>
      <c r="KG55" s="166">
        <v>12.9</v>
      </c>
      <c r="KH55" s="166">
        <v>-5.7759999999999998</v>
      </c>
      <c r="KI55" s="166">
        <v>176.11670000000001</v>
      </c>
    </row>
    <row r="56" spans="1:295" ht="18" customHeight="1" x14ac:dyDescent="0.3">
      <c r="A56" s="162" t="s">
        <v>778</v>
      </c>
      <c r="B56" s="162" t="s">
        <v>42</v>
      </c>
      <c r="C56" s="169">
        <v>0</v>
      </c>
      <c r="D56" s="169">
        <v>19.180700000000002</v>
      </c>
      <c r="E56" s="169">
        <v>-24.422999999999998</v>
      </c>
      <c r="F56" s="169">
        <v>-38.624899999999997</v>
      </c>
      <c r="G56" s="169">
        <v>18.478899999999999</v>
      </c>
      <c r="H56" s="170"/>
      <c r="I56" s="169">
        <v>44.386699999999998</v>
      </c>
      <c r="J56" s="169">
        <v>-98.451400000000007</v>
      </c>
      <c r="K56" s="169">
        <v>45.723799999999997</v>
      </c>
      <c r="L56" s="169">
        <v>23.0213</v>
      </c>
      <c r="M56" s="169">
        <v>22.543800000000001</v>
      </c>
      <c r="N56" s="169">
        <v>8.8800000000000008</v>
      </c>
      <c r="O56" s="169">
        <v>-36.502000000000002</v>
      </c>
      <c r="P56" s="169">
        <v>33</v>
      </c>
      <c r="Q56" s="169">
        <v>10.763999999999999</v>
      </c>
      <c r="R56" s="169">
        <v>-33</v>
      </c>
      <c r="S56" s="169">
        <v>12.6427</v>
      </c>
      <c r="T56" s="169">
        <v>60.718800000000002</v>
      </c>
      <c r="U56" s="169">
        <v>16.790400000000002</v>
      </c>
      <c r="V56" s="169">
        <v>17.198899999999998</v>
      </c>
      <c r="W56" s="169">
        <v>28.8184</v>
      </c>
      <c r="X56" s="169">
        <v>10.7949</v>
      </c>
      <c r="Y56" s="169">
        <v>6.1931000000000003</v>
      </c>
      <c r="Z56" s="169">
        <v>6.0758999999999999</v>
      </c>
      <c r="AA56" s="170"/>
      <c r="AB56" s="170"/>
      <c r="AC56" s="169">
        <v>-45.41</v>
      </c>
      <c r="AD56" s="169">
        <v>-45.64</v>
      </c>
      <c r="AE56" s="170"/>
      <c r="AF56" s="169">
        <v>-8.8800000000000008</v>
      </c>
      <c r="AG56" s="169">
        <v>35.200000000000003</v>
      </c>
      <c r="AH56" s="169">
        <v>5.55</v>
      </c>
      <c r="AI56" s="169">
        <v>0.152</v>
      </c>
      <c r="AJ56" s="171">
        <v>-31.27</v>
      </c>
      <c r="AK56" s="169">
        <v>-31.48</v>
      </c>
      <c r="AL56" s="169">
        <v>-60.29</v>
      </c>
      <c r="AM56" s="169">
        <v>31.27</v>
      </c>
      <c r="AN56" s="169">
        <v>31.7</v>
      </c>
      <c r="AO56" s="169">
        <v>12.397</v>
      </c>
      <c r="AP56" s="169">
        <v>7.7121000000000004</v>
      </c>
      <c r="AQ56" s="169">
        <v>57.335299999999997</v>
      </c>
      <c r="AR56" s="169">
        <v>59.4604</v>
      </c>
      <c r="AS56" s="169">
        <v>43.680100000000003</v>
      </c>
      <c r="AT56" s="169">
        <v>-43.000900000000001</v>
      </c>
      <c r="AU56" s="169">
        <v>-42.601999999999997</v>
      </c>
      <c r="AV56" s="169">
        <v>33.710999999999999</v>
      </c>
      <c r="AW56" s="169">
        <v>36.161900000000003</v>
      </c>
      <c r="AX56" s="169">
        <v>66.711699999999993</v>
      </c>
      <c r="AY56" s="169">
        <v>68.185199999999995</v>
      </c>
      <c r="AZ56" s="169">
        <v>26.4544</v>
      </c>
      <c r="BA56" s="170"/>
      <c r="BB56" s="169">
        <v>-469.94459999999998</v>
      </c>
      <c r="BC56" s="169">
        <v>10.757</v>
      </c>
      <c r="BD56" s="169">
        <v>-13.8</v>
      </c>
      <c r="BE56" s="169">
        <v>-15</v>
      </c>
      <c r="BF56" s="169">
        <v>49.912300000000002</v>
      </c>
      <c r="BG56" s="169">
        <v>48.490200000000002</v>
      </c>
      <c r="BH56" s="169">
        <v>-2.7707000000000002</v>
      </c>
      <c r="BI56" s="170"/>
      <c r="BJ56" s="169">
        <v>-83.533900000000003</v>
      </c>
      <c r="BK56" s="169">
        <v>1.1815</v>
      </c>
      <c r="BL56" s="169">
        <v>0</v>
      </c>
      <c r="BM56" s="169">
        <v>3.3746</v>
      </c>
      <c r="BN56" s="169">
        <v>518.99760000000003</v>
      </c>
      <c r="BO56" s="169">
        <v>99.124099999999999</v>
      </c>
      <c r="BP56" s="169">
        <v>98.025400000000005</v>
      </c>
      <c r="BQ56" s="169">
        <v>-362.44110000000001</v>
      </c>
      <c r="BR56" s="169">
        <v>492.42020000000002</v>
      </c>
      <c r="BS56" s="170"/>
      <c r="BT56" s="169">
        <v>-91.691699999999997</v>
      </c>
      <c r="BU56" s="169">
        <v>93.480800000000002</v>
      </c>
      <c r="BV56" s="169">
        <v>77.521199999999993</v>
      </c>
      <c r="BW56" s="169">
        <v>24.22</v>
      </c>
      <c r="BX56" s="169">
        <v>25.69</v>
      </c>
      <c r="BY56" s="169">
        <v>57.13</v>
      </c>
      <c r="BZ56" s="169">
        <v>67.12</v>
      </c>
      <c r="CA56" s="169">
        <v>-6.8276000000000003</v>
      </c>
      <c r="CB56" s="169">
        <v>-9.5068000000000001</v>
      </c>
      <c r="CC56" s="169">
        <v>55.752600000000001</v>
      </c>
      <c r="CD56" s="169">
        <v>56.512900000000002</v>
      </c>
      <c r="CE56" s="169">
        <v>33.771700000000003</v>
      </c>
      <c r="CF56" s="169">
        <v>-170.52289999999999</v>
      </c>
      <c r="CG56" s="170"/>
      <c r="CH56" s="169">
        <v>17.1813</v>
      </c>
      <c r="CI56" s="170"/>
      <c r="CJ56" s="170"/>
      <c r="CK56" s="170"/>
      <c r="CL56" s="169">
        <v>107.2</v>
      </c>
      <c r="CM56" s="169">
        <v>95.9</v>
      </c>
      <c r="CN56" s="169">
        <v>-15.2</v>
      </c>
      <c r="CO56" s="169">
        <v>66.525099999999995</v>
      </c>
      <c r="CP56" s="169">
        <v>66.013300000000001</v>
      </c>
      <c r="CQ56" s="169">
        <v>64.070499999999996</v>
      </c>
      <c r="CR56" s="169">
        <v>-25.3567</v>
      </c>
      <c r="CS56" s="169">
        <v>-24.5715</v>
      </c>
      <c r="CT56" s="169">
        <v>50.662300000000002</v>
      </c>
      <c r="CU56" s="169">
        <v>-66.842299999999994</v>
      </c>
      <c r="CV56" s="169">
        <v>53.283799999999999</v>
      </c>
      <c r="CW56" s="169">
        <v>12.7455</v>
      </c>
      <c r="CX56" s="169">
        <v>49.63</v>
      </c>
      <c r="CY56" s="169">
        <v>27.72</v>
      </c>
      <c r="CZ56" s="169">
        <v>62.351100000000002</v>
      </c>
      <c r="DA56" s="169">
        <v>58.891300000000001</v>
      </c>
      <c r="DB56" s="169">
        <v>-27.24</v>
      </c>
      <c r="DC56" s="169">
        <v>-3.8237000000000001</v>
      </c>
      <c r="DD56" s="170"/>
      <c r="DE56" s="170"/>
      <c r="DF56" s="169">
        <v>-98.415000000000006</v>
      </c>
      <c r="DG56" s="169">
        <v>-13.092000000000001</v>
      </c>
      <c r="DH56" s="169">
        <v>-17.190799999999999</v>
      </c>
      <c r="DI56" s="169">
        <v>-79.8</v>
      </c>
      <c r="DJ56" s="169">
        <v>-80.3</v>
      </c>
      <c r="DK56" s="169">
        <v>24.062799999999999</v>
      </c>
      <c r="DL56" s="169">
        <v>38.973999999999997</v>
      </c>
      <c r="DM56" s="169">
        <v>46.509599999999999</v>
      </c>
      <c r="DN56" s="169">
        <v>55.096400000000003</v>
      </c>
      <c r="DO56" s="169">
        <v>38.340000000000003</v>
      </c>
      <c r="DP56" s="169">
        <v>-5.64</v>
      </c>
      <c r="DQ56" s="169">
        <v>57.287999999999997</v>
      </c>
      <c r="DR56" s="169">
        <v>97.390500000000003</v>
      </c>
      <c r="DS56" s="169">
        <v>-25.43</v>
      </c>
      <c r="DT56" s="169">
        <v>-25.85</v>
      </c>
      <c r="DU56" s="169">
        <v>99.59</v>
      </c>
      <c r="DV56" s="169">
        <v>56.63</v>
      </c>
      <c r="DW56" s="169">
        <v>97.454499999999996</v>
      </c>
      <c r="DX56" s="169">
        <v>96.527299999999997</v>
      </c>
      <c r="DY56" s="170"/>
      <c r="DZ56" s="169">
        <v>15.2727</v>
      </c>
      <c r="EA56" s="169">
        <v>201.78389999999999</v>
      </c>
      <c r="EB56" s="169">
        <v>159.53370000000001</v>
      </c>
      <c r="EC56" s="169">
        <v>154.57079999999999</v>
      </c>
      <c r="ED56" s="169">
        <v>156.15700000000001</v>
      </c>
      <c r="EE56" s="169">
        <v>90.324299999999994</v>
      </c>
      <c r="EF56" s="169">
        <v>74.457099999999997</v>
      </c>
      <c r="EG56" s="169">
        <v>-25.997</v>
      </c>
      <c r="EH56" s="169">
        <v>371.15039999999999</v>
      </c>
      <c r="EI56" s="169">
        <v>319.88119999999998</v>
      </c>
      <c r="EJ56" s="170"/>
      <c r="EK56" s="169">
        <v>-30.9207</v>
      </c>
      <c r="EL56" s="169">
        <v>-28.284400000000002</v>
      </c>
      <c r="EM56" s="169">
        <v>-11.1386</v>
      </c>
      <c r="EN56" s="169">
        <v>10.0158</v>
      </c>
      <c r="EO56" s="169">
        <v>9.9635999999999996</v>
      </c>
      <c r="EP56" s="169">
        <v>144.44399999999999</v>
      </c>
      <c r="EQ56" s="169">
        <v>-59.069600000000001</v>
      </c>
      <c r="ER56" s="169">
        <v>-60.144799999999996</v>
      </c>
      <c r="ES56" s="169">
        <v>-38.805799999999998</v>
      </c>
      <c r="ET56" s="169">
        <v>16.39</v>
      </c>
      <c r="EU56" s="169">
        <v>-24.9</v>
      </c>
      <c r="EV56" s="169">
        <v>68.2</v>
      </c>
      <c r="EW56" s="169">
        <v>8.7842000000000002</v>
      </c>
      <c r="EX56" s="169">
        <v>-18.828800000000001</v>
      </c>
      <c r="EY56" s="169">
        <v>-34.658900000000003</v>
      </c>
      <c r="EZ56" s="169">
        <v>-34.090200000000003</v>
      </c>
      <c r="FA56" s="169">
        <v>7.6985000000000001</v>
      </c>
      <c r="FB56" s="169">
        <v>-71.213999999999999</v>
      </c>
      <c r="FC56" s="169">
        <v>33.0807</v>
      </c>
      <c r="FD56" s="169">
        <v>21.065000000000001</v>
      </c>
      <c r="FE56" s="170"/>
      <c r="FF56" s="169">
        <v>21.0749</v>
      </c>
      <c r="FG56" s="169">
        <v>43.108199999999997</v>
      </c>
      <c r="FH56" s="169">
        <v>44.110999999999997</v>
      </c>
      <c r="FI56" s="169">
        <v>42.358199999999997</v>
      </c>
      <c r="FJ56" s="169">
        <v>5.3586</v>
      </c>
      <c r="FK56" s="169">
        <v>6.0284000000000004</v>
      </c>
      <c r="FL56" s="169">
        <v>90.091499999999996</v>
      </c>
      <c r="FM56" s="169">
        <v>-14.2651</v>
      </c>
      <c r="FN56" s="169">
        <v>-13.891400000000001</v>
      </c>
      <c r="FO56" s="169">
        <v>57.181899999999999</v>
      </c>
      <c r="FP56" s="169">
        <v>71.829499999999996</v>
      </c>
      <c r="FQ56" s="169">
        <v>16.422999999999998</v>
      </c>
      <c r="FR56" s="169">
        <v>1.72</v>
      </c>
      <c r="FS56" s="169">
        <v>14.463699999999999</v>
      </c>
      <c r="FT56" s="169">
        <v>0.96220000000000006</v>
      </c>
      <c r="FU56" s="169">
        <v>-9.2899999999999991</v>
      </c>
      <c r="FV56" s="169">
        <v>22.56</v>
      </c>
      <c r="FW56" s="169">
        <v>15.53</v>
      </c>
      <c r="FX56" s="170"/>
      <c r="FY56" s="169">
        <v>-8.1820000000000004</v>
      </c>
      <c r="FZ56" s="169">
        <v>1.232</v>
      </c>
      <c r="GA56" s="170"/>
      <c r="GB56" s="169">
        <v>37.729999999999997</v>
      </c>
      <c r="GC56" s="169">
        <v>-73.306899999999999</v>
      </c>
      <c r="GD56" s="169">
        <v>-57.676600000000001</v>
      </c>
      <c r="GE56" s="169">
        <v>15.95</v>
      </c>
      <c r="GF56" s="169">
        <v>68.651499999999999</v>
      </c>
      <c r="GG56" s="169">
        <v>21.3</v>
      </c>
      <c r="GH56" s="169">
        <v>-8.2806999999999995</v>
      </c>
      <c r="GI56" s="169">
        <v>-0.36770000000000003</v>
      </c>
      <c r="GJ56" s="170"/>
      <c r="GK56" s="169">
        <v>1.8648</v>
      </c>
      <c r="GL56" s="170"/>
      <c r="GM56" s="170"/>
      <c r="GN56" s="169">
        <v>-12.733000000000001</v>
      </c>
      <c r="GO56" s="169">
        <v>-25.0197</v>
      </c>
      <c r="GP56" s="169">
        <v>16.512699999999999</v>
      </c>
      <c r="GQ56" s="169">
        <v>26.110600000000002</v>
      </c>
      <c r="GR56" s="169">
        <v>64.179400000000001</v>
      </c>
      <c r="GS56" s="169">
        <v>61.814700000000002</v>
      </c>
      <c r="GT56" s="169">
        <v>-108.2774</v>
      </c>
      <c r="GU56" s="169">
        <v>-20.320799999999998</v>
      </c>
      <c r="GV56" s="169">
        <v>28.7364</v>
      </c>
      <c r="GW56" s="169">
        <v>-45.426299999999998</v>
      </c>
      <c r="GX56" s="169">
        <v>8.5266999999999999</v>
      </c>
      <c r="GY56" s="169">
        <v>6.4858000000000002</v>
      </c>
      <c r="GZ56" s="169">
        <v>6.2031000000000001</v>
      </c>
      <c r="HA56" s="169">
        <v>9.8922000000000008</v>
      </c>
      <c r="HB56" s="169">
        <v>144.67240000000001</v>
      </c>
      <c r="HC56" s="169">
        <v>143.98349999999999</v>
      </c>
      <c r="HD56" s="169">
        <v>277.39999999999998</v>
      </c>
      <c r="HE56" s="169">
        <v>-277.71789999999999</v>
      </c>
      <c r="HF56" s="169">
        <v>-551.40419999999995</v>
      </c>
      <c r="HG56" s="169">
        <v>552.55690000000004</v>
      </c>
      <c r="HH56" s="169">
        <v>544.7278</v>
      </c>
      <c r="HI56" s="169">
        <v>-138.1422</v>
      </c>
      <c r="HJ56" s="169">
        <v>-136.5685</v>
      </c>
      <c r="HK56" s="169">
        <v>-60.432600000000001</v>
      </c>
      <c r="HL56" s="169">
        <v>-52.160800000000002</v>
      </c>
      <c r="HM56" s="169">
        <v>78.989800000000002</v>
      </c>
      <c r="HN56" s="169">
        <v>78.6113</v>
      </c>
      <c r="HO56" s="170"/>
      <c r="HP56" s="170"/>
      <c r="HQ56" s="169">
        <v>31.962499999999999</v>
      </c>
      <c r="HR56" s="169">
        <v>31.8856</v>
      </c>
      <c r="HS56" s="169">
        <v>-69.658600000000007</v>
      </c>
      <c r="HT56" s="169">
        <v>-70.618600000000001</v>
      </c>
      <c r="HU56" s="169">
        <v>66.680000000000007</v>
      </c>
      <c r="HV56" s="169">
        <v>65.72</v>
      </c>
      <c r="HW56" s="169">
        <v>41.6</v>
      </c>
      <c r="HX56" s="169">
        <v>39.200000000000003</v>
      </c>
      <c r="HY56" s="169">
        <v>22.028099999999998</v>
      </c>
      <c r="HZ56" s="169">
        <v>30.64</v>
      </c>
      <c r="IA56" s="169">
        <v>-345.09550000000002</v>
      </c>
      <c r="IB56" s="169">
        <v>90.572199999999995</v>
      </c>
      <c r="IC56" s="169">
        <v>91.227000000000004</v>
      </c>
      <c r="ID56" s="169">
        <v>13.9</v>
      </c>
      <c r="IE56" s="169">
        <v>-10.199999999999999</v>
      </c>
      <c r="IF56" s="169">
        <v>-30.1</v>
      </c>
      <c r="IG56" s="169">
        <v>-30.2</v>
      </c>
      <c r="IH56" s="169">
        <v>1.2069000000000001</v>
      </c>
      <c r="II56" s="170"/>
      <c r="IJ56" s="169">
        <v>-534.10990000000004</v>
      </c>
      <c r="IK56" s="169">
        <v>-292.69799999999998</v>
      </c>
      <c r="IL56" s="169">
        <v>454.55529999999999</v>
      </c>
      <c r="IM56" s="169">
        <v>369.31060000000002</v>
      </c>
      <c r="IN56" s="169">
        <v>2.5022000000000002</v>
      </c>
      <c r="IO56" s="169">
        <v>-360.50369999999998</v>
      </c>
      <c r="IP56" s="169">
        <v>363.00549999999998</v>
      </c>
      <c r="IQ56" s="169">
        <v>-148.40690000000001</v>
      </c>
      <c r="IR56" s="169">
        <v>-217.6944</v>
      </c>
      <c r="IS56" s="169">
        <v>-356.28809999999999</v>
      </c>
      <c r="IT56" s="169">
        <v>100.64409999999999</v>
      </c>
      <c r="IU56" s="169">
        <v>103.30200000000001</v>
      </c>
      <c r="IV56" s="169">
        <v>151.083</v>
      </c>
      <c r="IW56" s="169">
        <v>-440.87549999999999</v>
      </c>
      <c r="IX56" s="169">
        <v>227.1506</v>
      </c>
      <c r="IY56" s="169">
        <v>-216.50110000000001</v>
      </c>
      <c r="IZ56" s="169">
        <v>221.54179999999999</v>
      </c>
      <c r="JA56" s="169">
        <v>-10.5457</v>
      </c>
      <c r="JB56" s="170"/>
      <c r="JC56" s="169">
        <v>17.28</v>
      </c>
      <c r="JD56" s="169">
        <v>7.05</v>
      </c>
      <c r="JE56" s="169">
        <v>7.008</v>
      </c>
      <c r="JF56" s="169">
        <v>-17.600000000000001</v>
      </c>
      <c r="JG56" s="169">
        <v>-7.92</v>
      </c>
      <c r="JH56" s="170"/>
      <c r="JI56" s="169">
        <v>8.3513000000000002</v>
      </c>
      <c r="JJ56" s="169">
        <v>-32.725999999999999</v>
      </c>
      <c r="JK56" s="169">
        <v>-26.3081</v>
      </c>
      <c r="JL56" s="169">
        <v>22.9</v>
      </c>
      <c r="JM56" s="169">
        <v>54.171999999999997</v>
      </c>
      <c r="JN56" s="169">
        <v>50.77</v>
      </c>
      <c r="JO56" s="170"/>
      <c r="JP56" s="170"/>
      <c r="JQ56" s="169">
        <v>50.918199999999999</v>
      </c>
      <c r="JR56" s="169">
        <v>50.971899999999998</v>
      </c>
      <c r="JS56" s="169">
        <v>52.187899999999999</v>
      </c>
      <c r="JT56" s="170"/>
      <c r="JU56" s="169">
        <v>10</v>
      </c>
      <c r="JV56" s="169">
        <v>39.021599999999999</v>
      </c>
      <c r="JW56" s="169">
        <v>6.95</v>
      </c>
      <c r="JX56" s="170"/>
      <c r="JY56" s="169">
        <v>-50.959899999999998</v>
      </c>
      <c r="JZ56" s="169">
        <v>82.246300000000005</v>
      </c>
      <c r="KA56" s="169">
        <v>61.093600000000002</v>
      </c>
      <c r="KB56" s="169">
        <v>-50.462400000000002</v>
      </c>
      <c r="KC56" s="169">
        <v>-80.502499999999998</v>
      </c>
      <c r="KD56" s="169">
        <v>50.3626</v>
      </c>
      <c r="KE56" s="169">
        <v>29.5364</v>
      </c>
      <c r="KF56" s="169">
        <v>-9.6</v>
      </c>
      <c r="KG56" s="169">
        <v>11.1</v>
      </c>
      <c r="KH56" s="169">
        <v>-8.8670000000000009</v>
      </c>
      <c r="KI56" s="169">
        <v>158.7791</v>
      </c>
    </row>
    <row r="57" spans="1:295" x14ac:dyDescent="0.3">
      <c r="A57" s="232" t="s">
        <v>790</v>
      </c>
      <c r="B57" s="232"/>
      <c r="C57" s="172">
        <v>0</v>
      </c>
      <c r="D57" s="172">
        <v>24.3886</v>
      </c>
      <c r="E57" s="172">
        <v>-18.837700000000002</v>
      </c>
      <c r="F57" s="172">
        <v>10.6365</v>
      </c>
      <c r="G57" s="172">
        <v>25.097899999999999</v>
      </c>
      <c r="H57" s="172">
        <v>0</v>
      </c>
      <c r="I57" s="172">
        <v>64.301100000000005</v>
      </c>
      <c r="J57" s="172">
        <v>-89.244699999999995</v>
      </c>
      <c r="K57" s="172">
        <v>65.532399999999996</v>
      </c>
      <c r="L57" s="172">
        <v>33.320999999999998</v>
      </c>
      <c r="M57" s="172">
        <v>32.531799999999997</v>
      </c>
      <c r="N57" s="172">
        <v>24.42</v>
      </c>
      <c r="O57" s="172">
        <v>-26.241</v>
      </c>
      <c r="P57" s="172">
        <v>61.6</v>
      </c>
      <c r="Q57" s="172">
        <v>21.527999999999999</v>
      </c>
      <c r="R57" s="172">
        <v>-22</v>
      </c>
      <c r="S57" s="172">
        <v>14.356299999999999</v>
      </c>
      <c r="T57" s="172">
        <v>91.398399999999995</v>
      </c>
      <c r="U57" s="172">
        <v>21.673400000000001</v>
      </c>
      <c r="V57" s="172">
        <v>22.071899999999999</v>
      </c>
      <c r="W57" s="172">
        <v>36.616999999999997</v>
      </c>
      <c r="X57" s="172">
        <v>11.678900000000001</v>
      </c>
      <c r="Y57" s="172">
        <v>6.9657999999999998</v>
      </c>
      <c r="Z57" s="172">
        <v>6.6828000000000003</v>
      </c>
      <c r="AA57" s="172">
        <v>0</v>
      </c>
      <c r="AB57" s="172">
        <v>0</v>
      </c>
      <c r="AC57" s="172">
        <v>-44.59</v>
      </c>
      <c r="AD57" s="172">
        <v>0</v>
      </c>
      <c r="AE57" s="172">
        <v>0</v>
      </c>
      <c r="AF57" s="172">
        <v>22.2</v>
      </c>
      <c r="AG57" s="172">
        <v>66</v>
      </c>
      <c r="AH57" s="172">
        <v>12.803000000000001</v>
      </c>
      <c r="AI57" s="172">
        <v>0.20399999999999999</v>
      </c>
      <c r="AJ57" s="172">
        <v>-17.78</v>
      </c>
      <c r="AK57" s="172">
        <v>-18.239999999999998</v>
      </c>
      <c r="AL57" s="172">
        <v>-43.44</v>
      </c>
      <c r="AM57" s="172">
        <v>68.59</v>
      </c>
      <c r="AN57" s="172">
        <v>68.19</v>
      </c>
      <c r="AO57" s="172">
        <v>20.1647</v>
      </c>
      <c r="AP57" s="172">
        <v>13.559100000000001</v>
      </c>
      <c r="AQ57" s="172">
        <v>74.435599999999994</v>
      </c>
      <c r="AR57" s="172">
        <v>77.746300000000005</v>
      </c>
      <c r="AS57" s="172">
        <v>100.48090000000001</v>
      </c>
      <c r="AT57" s="172">
        <v>-40.723599999999998</v>
      </c>
      <c r="AU57" s="172">
        <v>-41.036000000000001</v>
      </c>
      <c r="AV57" s="172">
        <v>36.762700000000002</v>
      </c>
      <c r="AW57" s="172">
        <v>36.161900000000003</v>
      </c>
      <c r="AX57" s="172">
        <v>89.216800000000006</v>
      </c>
      <c r="AY57" s="172">
        <v>90.422499999999999</v>
      </c>
      <c r="AZ57" s="172">
        <v>47.7331</v>
      </c>
      <c r="BA57" s="172">
        <v>6.1999999999999998E-3</v>
      </c>
      <c r="BB57" s="172">
        <v>-319.0591</v>
      </c>
      <c r="BC57" s="172">
        <v>11.7379</v>
      </c>
      <c r="BD57" s="172">
        <v>-4.2</v>
      </c>
      <c r="BE57" s="172">
        <v>-5.8</v>
      </c>
      <c r="BF57" s="172">
        <v>67.506200000000007</v>
      </c>
      <c r="BG57" s="172">
        <v>66.400800000000004</v>
      </c>
      <c r="BH57" s="172">
        <v>-1.9836</v>
      </c>
      <c r="BI57" s="172">
        <v>0</v>
      </c>
      <c r="BJ57" s="172">
        <v>-59.582900000000002</v>
      </c>
      <c r="BK57" s="172">
        <v>6.9463999999999997</v>
      </c>
      <c r="BL57" s="172">
        <v>9.5157000000000007</v>
      </c>
      <c r="BM57" s="172">
        <v>6.2233000000000001</v>
      </c>
      <c r="BN57" s="172">
        <v>654.65229999999997</v>
      </c>
      <c r="BO57" s="172">
        <v>194.3723</v>
      </c>
      <c r="BP57" s="172">
        <v>194.31129999999999</v>
      </c>
      <c r="BQ57" s="172">
        <v>-174.4889</v>
      </c>
      <c r="BR57" s="172">
        <v>709.04259999999999</v>
      </c>
      <c r="BS57" s="172">
        <v>0</v>
      </c>
      <c r="BT57" s="172">
        <v>-36.774299999999997</v>
      </c>
      <c r="BU57" s="172">
        <v>114.1434</v>
      </c>
      <c r="BV57" s="172">
        <v>107.1105</v>
      </c>
      <c r="BW57" s="172">
        <v>29.98</v>
      </c>
      <c r="BX57" s="172">
        <v>39.07</v>
      </c>
      <c r="BY57" s="172">
        <v>76.680000000000007</v>
      </c>
      <c r="BZ57" s="172">
        <v>85.05</v>
      </c>
      <c r="CA57" s="172">
        <v>-6.8276000000000003</v>
      </c>
      <c r="CB57" s="172">
        <v>-9.5068000000000001</v>
      </c>
      <c r="CC57" s="172">
        <v>104.94199999999999</v>
      </c>
      <c r="CD57" s="172">
        <v>105.31829999999999</v>
      </c>
      <c r="CE57" s="172">
        <v>39.796199999999999</v>
      </c>
      <c r="CF57" s="172">
        <v>-39.690100000000001</v>
      </c>
      <c r="CG57" s="172">
        <v>0</v>
      </c>
      <c r="CH57" s="172">
        <v>22.3614</v>
      </c>
      <c r="CI57" s="172">
        <v>0</v>
      </c>
      <c r="CJ57" s="172">
        <v>0</v>
      </c>
      <c r="CK57" s="172">
        <v>0</v>
      </c>
      <c r="CL57" s="172">
        <v>137</v>
      </c>
      <c r="CM57" s="172">
        <v>121.5</v>
      </c>
      <c r="CN57" s="172">
        <v>-10.02</v>
      </c>
      <c r="CO57" s="172">
        <v>83.4041</v>
      </c>
      <c r="CP57" s="172">
        <v>81.703400000000002</v>
      </c>
      <c r="CQ57" s="172">
        <v>80.310100000000006</v>
      </c>
      <c r="CR57" s="172">
        <v>25.896599999999999</v>
      </c>
      <c r="CS57" s="172">
        <v>27.0318</v>
      </c>
      <c r="CT57" s="172">
        <v>58.038200000000003</v>
      </c>
      <c r="CU57" s="172">
        <v>2.2755999999999998</v>
      </c>
      <c r="CV57" s="172">
        <v>65.8155</v>
      </c>
      <c r="CW57" s="172">
        <v>17.886199999999999</v>
      </c>
      <c r="CX57" s="172">
        <v>87.96</v>
      </c>
      <c r="CY57" s="172">
        <v>45.35</v>
      </c>
      <c r="CZ57" s="172">
        <v>86.022900000000007</v>
      </c>
      <c r="DA57" s="172">
        <v>81.742900000000006</v>
      </c>
      <c r="DB57" s="172">
        <v>-20.68</v>
      </c>
      <c r="DC57" s="172">
        <v>-3.0701000000000001</v>
      </c>
      <c r="DD57" s="172">
        <v>0</v>
      </c>
      <c r="DE57" s="172">
        <v>0</v>
      </c>
      <c r="DF57" s="172">
        <v>-81.812799999999996</v>
      </c>
      <c r="DG57" s="172">
        <v>-2.9647999999999999</v>
      </c>
      <c r="DH57" s="172">
        <v>-13.073600000000001</v>
      </c>
      <c r="DI57" s="172">
        <v>-44.4</v>
      </c>
      <c r="DJ57" s="172">
        <v>-43</v>
      </c>
      <c r="DK57" s="172">
        <v>32.357500000000002</v>
      </c>
      <c r="DL57" s="172">
        <v>68.270899999999997</v>
      </c>
      <c r="DM57" s="172">
        <v>76.097300000000004</v>
      </c>
      <c r="DN57" s="172">
        <v>96.112099999999998</v>
      </c>
      <c r="DO57" s="172">
        <v>67.599999999999994</v>
      </c>
      <c r="DP57" s="172">
        <v>-0.09</v>
      </c>
      <c r="DQ57" s="172">
        <v>61.69</v>
      </c>
      <c r="DR57" s="172">
        <v>124.8021</v>
      </c>
      <c r="DS57" s="172">
        <v>-2.1</v>
      </c>
      <c r="DT57" s="172">
        <v>-2.12</v>
      </c>
      <c r="DU57" s="172">
        <v>114.93</v>
      </c>
      <c r="DV57" s="172">
        <v>84.22</v>
      </c>
      <c r="DW57" s="172">
        <v>126.43640000000001</v>
      </c>
      <c r="DX57" s="172">
        <v>122.9273</v>
      </c>
      <c r="DY57" s="172">
        <v>-31.874500000000001</v>
      </c>
      <c r="DZ57" s="172">
        <v>15.2727</v>
      </c>
      <c r="EA57" s="172">
        <v>241.67920000000001</v>
      </c>
      <c r="EB57" s="172">
        <v>200.3775</v>
      </c>
      <c r="EC57" s="172">
        <v>194.07589999999999</v>
      </c>
      <c r="ED57" s="172">
        <v>195.94640000000001</v>
      </c>
      <c r="EE57" s="172">
        <v>106.4092</v>
      </c>
      <c r="EF57" s="172">
        <v>97.487899999999996</v>
      </c>
      <c r="EG57" s="172">
        <v>-20.995000000000001</v>
      </c>
      <c r="EH57" s="172">
        <v>569.66020000000003</v>
      </c>
      <c r="EI57" s="172">
        <v>422.7774</v>
      </c>
      <c r="EJ57" s="172">
        <v>0</v>
      </c>
      <c r="EK57" s="172">
        <v>-20.2227</v>
      </c>
      <c r="EL57" s="172">
        <v>-17.567</v>
      </c>
      <c r="EM57" s="172">
        <v>30.859300000000001</v>
      </c>
      <c r="EN57" s="172">
        <v>55.708399999999997</v>
      </c>
      <c r="EO57" s="172">
        <v>52.2562</v>
      </c>
      <c r="EP57" s="172">
        <v>179.77199999999999</v>
      </c>
      <c r="EQ57" s="172">
        <v>-44.6633</v>
      </c>
      <c r="ER57" s="172">
        <v>-45.766300000000001</v>
      </c>
      <c r="ES57" s="172">
        <v>28.252500000000001</v>
      </c>
      <c r="ET57" s="172">
        <v>17.22</v>
      </c>
      <c r="EU57" s="172">
        <v>-9.3800000000000008</v>
      </c>
      <c r="EV57" s="172">
        <v>120.9</v>
      </c>
      <c r="EW57" s="172">
        <v>16.0154</v>
      </c>
      <c r="EX57" s="172">
        <v>55.590499999999999</v>
      </c>
      <c r="EY57" s="172">
        <v>-33.319800000000001</v>
      </c>
      <c r="EZ57" s="172">
        <v>-32.478099999999998</v>
      </c>
      <c r="FA57" s="172">
        <v>14.1006</v>
      </c>
      <c r="FB57" s="172">
        <v>-29.838799999999999</v>
      </c>
      <c r="FC57" s="172">
        <v>57.905200000000001</v>
      </c>
      <c r="FD57" s="172">
        <v>25.989000000000001</v>
      </c>
      <c r="FE57" s="172">
        <v>0</v>
      </c>
      <c r="FF57" s="172">
        <v>25.337900000000001</v>
      </c>
      <c r="FG57" s="172">
        <v>43.400799999999997</v>
      </c>
      <c r="FH57" s="172">
        <v>44.110999999999997</v>
      </c>
      <c r="FI57" s="172">
        <v>42.358199999999997</v>
      </c>
      <c r="FJ57" s="172">
        <v>59.279499999999999</v>
      </c>
      <c r="FK57" s="172">
        <v>57.270099999999999</v>
      </c>
      <c r="FL57" s="172">
        <v>119.89870000000001</v>
      </c>
      <c r="FM57" s="172">
        <v>31.279399999999999</v>
      </c>
      <c r="FN57" s="172">
        <v>31.228400000000001</v>
      </c>
      <c r="FO57" s="172">
        <v>88.563199999999995</v>
      </c>
      <c r="FP57" s="172">
        <v>107.6859</v>
      </c>
      <c r="FQ57" s="172">
        <v>29.7606</v>
      </c>
      <c r="FR57" s="172">
        <v>24.01</v>
      </c>
      <c r="FS57" s="172">
        <v>14.9129</v>
      </c>
      <c r="FT57" s="172">
        <v>1.6666000000000001</v>
      </c>
      <c r="FU57" s="172">
        <v>-8.57</v>
      </c>
      <c r="FV57" s="172">
        <v>22.56</v>
      </c>
      <c r="FW57" s="172">
        <v>30.014700000000001</v>
      </c>
      <c r="FX57" s="172">
        <v>10.150600000000001</v>
      </c>
      <c r="FY57" s="172">
        <v>-5.43</v>
      </c>
      <c r="FZ57" s="172">
        <v>4.5119999999999996</v>
      </c>
      <c r="GA57" s="172">
        <v>12.9071</v>
      </c>
      <c r="GB57" s="172">
        <v>55.56</v>
      </c>
      <c r="GC57" s="172">
        <v>40.1389</v>
      </c>
      <c r="GD57" s="172">
        <v>46.445099999999996</v>
      </c>
      <c r="GE57" s="172">
        <v>17.579999999999998</v>
      </c>
      <c r="GF57" s="172">
        <v>99.434600000000003</v>
      </c>
      <c r="GG57" s="172">
        <v>26.9</v>
      </c>
      <c r="GH57" s="172">
        <v>-8.2806999999999995</v>
      </c>
      <c r="GI57" s="172">
        <v>1.5662</v>
      </c>
      <c r="GJ57" s="172">
        <v>2.0758000000000001</v>
      </c>
      <c r="GK57" s="172">
        <v>3.1743000000000001</v>
      </c>
      <c r="GL57" s="172">
        <v>0</v>
      </c>
      <c r="GM57" s="172">
        <v>0</v>
      </c>
      <c r="GN57" s="172">
        <v>-11.323399999999999</v>
      </c>
      <c r="GO57" s="172">
        <v>-20.8931</v>
      </c>
      <c r="GP57" s="172">
        <v>21.3294</v>
      </c>
      <c r="GQ57" s="172">
        <v>55.935099999999998</v>
      </c>
      <c r="GR57" s="172">
        <v>65.478300000000004</v>
      </c>
      <c r="GS57" s="172">
        <v>66.031599999999997</v>
      </c>
      <c r="GT57" s="172">
        <v>-100.5497</v>
      </c>
      <c r="GU57" s="172">
        <v>-16.764199999999999</v>
      </c>
      <c r="GV57" s="172">
        <v>47.844700000000003</v>
      </c>
      <c r="GW57" s="172">
        <v>-37.886400000000002</v>
      </c>
      <c r="GX57" s="172">
        <v>12.7631</v>
      </c>
      <c r="GY57" s="172">
        <v>16.8108</v>
      </c>
      <c r="GZ57" s="172">
        <v>16.246600000000001</v>
      </c>
      <c r="HA57" s="172">
        <v>14</v>
      </c>
      <c r="HB57" s="172">
        <v>165.2158</v>
      </c>
      <c r="HC57" s="172">
        <v>163.7122</v>
      </c>
      <c r="HD57" s="172">
        <v>283.7</v>
      </c>
      <c r="HE57" s="172">
        <v>-67.497699999999995</v>
      </c>
      <c r="HF57" s="172">
        <v>-288.48329999999999</v>
      </c>
      <c r="HG57" s="172">
        <v>598.89290000000005</v>
      </c>
      <c r="HH57" s="172">
        <v>653.37630000000001</v>
      </c>
      <c r="HI57" s="172">
        <v>-49.326000000000001</v>
      </c>
      <c r="HJ57" s="172">
        <v>-49.310400000000001</v>
      </c>
      <c r="HK57" s="172">
        <v>-49.527900000000002</v>
      </c>
      <c r="HL57" s="172">
        <v>-37.731099999999998</v>
      </c>
      <c r="HM57" s="172">
        <v>79.468699999999998</v>
      </c>
      <c r="HN57" s="172">
        <v>79.759200000000007</v>
      </c>
      <c r="HO57" s="172">
        <v>0</v>
      </c>
      <c r="HP57" s="172">
        <v>0</v>
      </c>
      <c r="HQ57" s="172">
        <v>36.0824</v>
      </c>
      <c r="HR57" s="172">
        <v>35.302399999999999</v>
      </c>
      <c r="HS57" s="172">
        <v>-3.8412999999999999</v>
      </c>
      <c r="HT57" s="172">
        <v>-3.4314</v>
      </c>
      <c r="HU57" s="172">
        <v>118.35</v>
      </c>
      <c r="HV57" s="172">
        <v>117.56</v>
      </c>
      <c r="HW57" s="172">
        <v>48.7</v>
      </c>
      <c r="HX57" s="172">
        <v>49.5</v>
      </c>
      <c r="HY57" s="172">
        <v>22.662500000000001</v>
      </c>
      <c r="HZ57" s="172">
        <v>42.72</v>
      </c>
      <c r="IA57" s="172">
        <v>-289.83679999999998</v>
      </c>
      <c r="IB57" s="172">
        <v>114.6528</v>
      </c>
      <c r="IC57" s="172">
        <v>114.8199</v>
      </c>
      <c r="ID57" s="172">
        <v>20.2</v>
      </c>
      <c r="IE57" s="172">
        <v>16.100000000000001</v>
      </c>
      <c r="IF57" s="172">
        <v>3.9</v>
      </c>
      <c r="IG57" s="172">
        <v>4</v>
      </c>
      <c r="IH57" s="172">
        <v>1.9078999999999999</v>
      </c>
      <c r="II57" s="172">
        <v>1.6696</v>
      </c>
      <c r="IJ57" s="172">
        <v>-44.768000000000001</v>
      </c>
      <c r="IK57" s="172">
        <v>109.0932</v>
      </c>
      <c r="IL57" s="172">
        <v>497.30329999999998</v>
      </c>
      <c r="IM57" s="172">
        <v>407.20010000000002</v>
      </c>
      <c r="IN57" s="172">
        <v>98.954899999999995</v>
      </c>
      <c r="IO57" s="172">
        <v>-8.0538000000000007</v>
      </c>
      <c r="IP57" s="172">
        <v>398.64699999999999</v>
      </c>
      <c r="IQ57" s="172">
        <v>-108.717</v>
      </c>
      <c r="IR57" s="172">
        <v>53.177100000000003</v>
      </c>
      <c r="IS57" s="172">
        <v>-3.617</v>
      </c>
      <c r="IT57" s="172">
        <v>197.20679999999999</v>
      </c>
      <c r="IU57" s="172">
        <v>197.85839999999999</v>
      </c>
      <c r="IV57" s="172">
        <v>169.39070000000001</v>
      </c>
      <c r="IW57" s="172">
        <v>-31.409800000000001</v>
      </c>
      <c r="IX57" s="172">
        <v>245.60820000000001</v>
      </c>
      <c r="IY57" s="172">
        <v>-48.860500000000002</v>
      </c>
      <c r="IZ57" s="172">
        <v>245.80279999999999</v>
      </c>
      <c r="JA57" s="172">
        <v>-9.7299000000000007</v>
      </c>
      <c r="JB57" s="172">
        <v>0</v>
      </c>
      <c r="JC57" s="172">
        <v>29.28</v>
      </c>
      <c r="JD57" s="172">
        <v>7.21</v>
      </c>
      <c r="JE57" s="172">
        <v>7.1870000000000003</v>
      </c>
      <c r="JF57" s="172">
        <v>-13.76</v>
      </c>
      <c r="JG57" s="172">
        <v>6.32</v>
      </c>
      <c r="JH57" s="172">
        <v>0</v>
      </c>
      <c r="JI57" s="172">
        <v>12.599399999999999</v>
      </c>
      <c r="JJ57" s="172">
        <v>-16.7285</v>
      </c>
      <c r="JK57" s="172">
        <v>-18.074300000000001</v>
      </c>
      <c r="JL57" s="172">
        <v>28.6</v>
      </c>
      <c r="JM57" s="172">
        <v>54.171999999999997</v>
      </c>
      <c r="JN57" s="172">
        <v>54.845999999999997</v>
      </c>
      <c r="JO57" s="172">
        <v>11.3506</v>
      </c>
      <c r="JP57" s="172">
        <v>13.607200000000001</v>
      </c>
      <c r="JQ57" s="172">
        <v>53.056800000000003</v>
      </c>
      <c r="JR57" s="172">
        <v>52.737699999999997</v>
      </c>
      <c r="JS57" s="172">
        <v>52.187899999999999</v>
      </c>
      <c r="JT57" s="172">
        <v>0</v>
      </c>
      <c r="JU57" s="172">
        <v>27.6</v>
      </c>
      <c r="JV57" s="172">
        <v>39.021599999999999</v>
      </c>
      <c r="JW57" s="172">
        <v>10.83</v>
      </c>
      <c r="JX57" s="172">
        <v>0</v>
      </c>
      <c r="JY57" s="172">
        <v>-38.6068</v>
      </c>
      <c r="JZ57" s="172">
        <v>83.0214</v>
      </c>
      <c r="KA57" s="172">
        <v>66.180000000000007</v>
      </c>
      <c r="KB57" s="172">
        <v>-38.854999999999997</v>
      </c>
      <c r="KC57" s="172">
        <v>-73.673699999999997</v>
      </c>
      <c r="KD57" s="172">
        <v>56.334899999999998</v>
      </c>
      <c r="KE57" s="172">
        <v>39.161200000000001</v>
      </c>
      <c r="KF57" s="172">
        <v>15</v>
      </c>
      <c r="KG57" s="172">
        <v>28.8</v>
      </c>
      <c r="KH57" s="172">
        <v>59.6038</v>
      </c>
      <c r="KI57" s="172">
        <v>377.8854</v>
      </c>
    </row>
    <row r="58" spans="1:295" x14ac:dyDescent="0.3">
      <c r="A58" s="232" t="s">
        <v>791</v>
      </c>
      <c r="B58" s="232"/>
      <c r="C58" s="172">
        <v>0</v>
      </c>
      <c r="D58" s="172">
        <v>15.3568</v>
      </c>
      <c r="E58" s="172">
        <v>-30.567599999999999</v>
      </c>
      <c r="F58" s="172">
        <v>-39.5077</v>
      </c>
      <c r="G58" s="172">
        <v>13.334</v>
      </c>
      <c r="H58" s="172">
        <v>0</v>
      </c>
      <c r="I58" s="172">
        <v>31.0563</v>
      </c>
      <c r="J58" s="172">
        <v>-152.9186</v>
      </c>
      <c r="K58" s="172">
        <v>30.674600000000002</v>
      </c>
      <c r="L58" s="172">
        <v>15.561500000000001</v>
      </c>
      <c r="M58" s="172">
        <v>15.3589</v>
      </c>
      <c r="N58" s="172">
        <v>-22.2</v>
      </c>
      <c r="O58" s="172">
        <v>-67.491</v>
      </c>
      <c r="P58" s="172">
        <v>22</v>
      </c>
      <c r="Q58" s="172">
        <v>8.2799999999999994</v>
      </c>
      <c r="R58" s="172">
        <v>-61.6</v>
      </c>
      <c r="S58" s="172">
        <v>11.514799999999999</v>
      </c>
      <c r="T58" s="172">
        <v>56.804200000000002</v>
      </c>
      <c r="U58" s="172">
        <v>14.428000000000001</v>
      </c>
      <c r="V58" s="172">
        <v>14.6275</v>
      </c>
      <c r="W58" s="172">
        <v>24.624300000000002</v>
      </c>
      <c r="X58" s="172">
        <v>9.3018000000000001</v>
      </c>
      <c r="Y58" s="172">
        <v>0.17829999999999999</v>
      </c>
      <c r="Z58" s="172">
        <v>0.1744</v>
      </c>
      <c r="AA58" s="172">
        <v>0</v>
      </c>
      <c r="AB58" s="172">
        <v>0</v>
      </c>
      <c r="AC58" s="172">
        <v>-88.59</v>
      </c>
      <c r="AD58" s="172">
        <v>-75.489999999999995</v>
      </c>
      <c r="AE58" s="172">
        <v>0</v>
      </c>
      <c r="AF58" s="172">
        <v>-24.42</v>
      </c>
      <c r="AG58" s="172">
        <v>35.200000000000003</v>
      </c>
      <c r="AH58" s="172">
        <v>3.1339999999999999</v>
      </c>
      <c r="AI58" s="172">
        <v>0.14499999999999999</v>
      </c>
      <c r="AJ58" s="172">
        <v>-68.59</v>
      </c>
      <c r="AK58" s="172">
        <v>-67.400000000000006</v>
      </c>
      <c r="AL58" s="172">
        <v>-84.92</v>
      </c>
      <c r="AM58" s="172">
        <v>17.78</v>
      </c>
      <c r="AN58" s="172">
        <v>18.309999999999999</v>
      </c>
      <c r="AO58" s="172">
        <v>8.3201999999999998</v>
      </c>
      <c r="AP58" s="172">
        <v>1.1865000000000001</v>
      </c>
      <c r="AQ58" s="172">
        <v>45.000599999999999</v>
      </c>
      <c r="AR58" s="172">
        <v>46.426900000000003</v>
      </c>
      <c r="AS58" s="172">
        <v>33.486499999999999</v>
      </c>
      <c r="AT58" s="172">
        <v>-59.745800000000003</v>
      </c>
      <c r="AU58" s="172">
        <v>-59.863</v>
      </c>
      <c r="AV58" s="172">
        <v>6.4714</v>
      </c>
      <c r="AW58" s="172">
        <v>6.9928999999999997</v>
      </c>
      <c r="AX58" s="172">
        <v>57.334499999999998</v>
      </c>
      <c r="AY58" s="172">
        <v>58.272300000000001</v>
      </c>
      <c r="AZ58" s="172">
        <v>-48.544899999999998</v>
      </c>
      <c r="BA58" s="172">
        <v>-3.2000000000000002E-3</v>
      </c>
      <c r="BB58" s="172">
        <v>-609.41740000000004</v>
      </c>
      <c r="BC58" s="172">
        <v>-10.616</v>
      </c>
      <c r="BD58" s="172">
        <v>-14.3</v>
      </c>
      <c r="BE58" s="172">
        <v>-15.1</v>
      </c>
      <c r="BF58" s="172">
        <v>48.502000000000002</v>
      </c>
      <c r="BG58" s="172">
        <v>47.487400000000001</v>
      </c>
      <c r="BH58" s="172">
        <v>-5.5324</v>
      </c>
      <c r="BI58" s="172">
        <v>0</v>
      </c>
      <c r="BJ58" s="172">
        <v>-96.927499999999995</v>
      </c>
      <c r="BK58" s="172">
        <v>-1.2806</v>
      </c>
      <c r="BL58" s="172">
        <v>0</v>
      </c>
      <c r="BM58" s="172">
        <v>0</v>
      </c>
      <c r="BN58" s="172">
        <v>368.54140000000001</v>
      </c>
      <c r="BO58" s="172">
        <v>7.3855000000000004</v>
      </c>
      <c r="BP58" s="172">
        <v>7.2328999999999999</v>
      </c>
      <c r="BQ58" s="172">
        <v>-554.45399999999995</v>
      </c>
      <c r="BR58" s="172">
        <v>275.45620000000002</v>
      </c>
      <c r="BS58" s="172">
        <v>0</v>
      </c>
      <c r="BT58" s="172">
        <v>-112.3715</v>
      </c>
      <c r="BU58" s="172">
        <v>37.866100000000003</v>
      </c>
      <c r="BV58" s="172">
        <v>53.490400000000001</v>
      </c>
      <c r="BW58" s="172">
        <v>18.14</v>
      </c>
      <c r="BX58" s="172">
        <v>16.28</v>
      </c>
      <c r="BY58" s="172">
        <v>38.93</v>
      </c>
      <c r="BZ58" s="172">
        <v>51.5</v>
      </c>
      <c r="CA58" s="172">
        <v>-59.874600000000001</v>
      </c>
      <c r="CB58" s="172">
        <v>-60.008600000000001</v>
      </c>
      <c r="CC58" s="172">
        <v>55.752600000000001</v>
      </c>
      <c r="CD58" s="172">
        <v>56.512900000000002</v>
      </c>
      <c r="CE58" s="172">
        <v>20.7456</v>
      </c>
      <c r="CF58" s="172">
        <v>-268.08550000000002</v>
      </c>
      <c r="CG58" s="172">
        <v>-99.153899999999993</v>
      </c>
      <c r="CH58" s="172">
        <v>-3.8712</v>
      </c>
      <c r="CI58" s="172">
        <v>0</v>
      </c>
      <c r="CJ58" s="172">
        <v>0</v>
      </c>
      <c r="CK58" s="172">
        <v>0</v>
      </c>
      <c r="CL58" s="172">
        <v>85.7</v>
      </c>
      <c r="CM58" s="172">
        <v>76.900000000000006</v>
      </c>
      <c r="CN58" s="172">
        <v>-17.899999999999999</v>
      </c>
      <c r="CO58" s="172">
        <v>55.349299999999999</v>
      </c>
      <c r="CP58" s="172">
        <v>54.731099999999998</v>
      </c>
      <c r="CQ58" s="172">
        <v>54.285499999999999</v>
      </c>
      <c r="CR58" s="172">
        <v>-51.115400000000001</v>
      </c>
      <c r="CS58" s="172">
        <v>-51.043199999999999</v>
      </c>
      <c r="CT58" s="172">
        <v>14.507199999999999</v>
      </c>
      <c r="CU58" s="172">
        <v>-138.9759</v>
      </c>
      <c r="CV58" s="172">
        <v>11.2637</v>
      </c>
      <c r="CW58" s="172">
        <v>9.5902999999999992</v>
      </c>
      <c r="CX58" s="172">
        <v>28.79</v>
      </c>
      <c r="CY58" s="172">
        <v>16.11</v>
      </c>
      <c r="CZ58" s="172">
        <v>44.069800000000001</v>
      </c>
      <c r="DA58" s="172">
        <v>41.459699999999998</v>
      </c>
      <c r="DB58" s="172">
        <v>-37.01</v>
      </c>
      <c r="DC58" s="172">
        <v>-18.9651</v>
      </c>
      <c r="DD58" s="172">
        <v>0</v>
      </c>
      <c r="DE58" s="172">
        <v>0</v>
      </c>
      <c r="DF58" s="172">
        <v>-125.9034</v>
      </c>
      <c r="DG58" s="172">
        <v>-22.327100000000002</v>
      </c>
      <c r="DH58" s="172">
        <v>-22.962</v>
      </c>
      <c r="DI58" s="172">
        <v>-121.2</v>
      </c>
      <c r="DJ58" s="172">
        <v>-122.2</v>
      </c>
      <c r="DK58" s="172">
        <v>19.855</v>
      </c>
      <c r="DL58" s="172">
        <v>29.891999999999999</v>
      </c>
      <c r="DM58" s="172">
        <v>23.497</v>
      </c>
      <c r="DN58" s="172">
        <v>42.205800000000004</v>
      </c>
      <c r="DO58" s="172">
        <v>29.38</v>
      </c>
      <c r="DP58" s="172">
        <v>-10.220000000000001</v>
      </c>
      <c r="DQ58" s="172">
        <v>46.779000000000003</v>
      </c>
      <c r="DR58" s="172">
        <v>82.757199999999997</v>
      </c>
      <c r="DS58" s="172">
        <v>-25.43</v>
      </c>
      <c r="DT58" s="172">
        <v>-25.85</v>
      </c>
      <c r="DU58" s="172">
        <v>64.56</v>
      </c>
      <c r="DV58" s="172">
        <v>44.02</v>
      </c>
      <c r="DW58" s="172">
        <v>82.4</v>
      </c>
      <c r="DX58" s="172">
        <v>81.054500000000004</v>
      </c>
      <c r="DY58" s="172">
        <v>-31.874500000000001</v>
      </c>
      <c r="DZ58" s="172">
        <v>-28.845500000000001</v>
      </c>
      <c r="EA58" s="172">
        <v>144.47900000000001</v>
      </c>
      <c r="EB58" s="172">
        <v>112.94670000000001</v>
      </c>
      <c r="EC58" s="172">
        <v>108.34099999999999</v>
      </c>
      <c r="ED58" s="172">
        <v>109.6562</v>
      </c>
      <c r="EE58" s="172">
        <v>27.571100000000001</v>
      </c>
      <c r="EF58" s="172">
        <v>31.142399999999999</v>
      </c>
      <c r="EG58" s="172">
        <v>-30.108000000000001</v>
      </c>
      <c r="EH58" s="172">
        <v>187.9212</v>
      </c>
      <c r="EI58" s="172">
        <v>-83.883200000000002</v>
      </c>
      <c r="EJ58" s="172">
        <v>0</v>
      </c>
      <c r="EK58" s="172">
        <v>-36.126300000000001</v>
      </c>
      <c r="EL58" s="172">
        <v>-33.829000000000001</v>
      </c>
      <c r="EM58" s="172">
        <v>-26.956499999999998</v>
      </c>
      <c r="EN58" s="172">
        <v>-33.203400000000002</v>
      </c>
      <c r="EO58" s="172">
        <v>-31.5395</v>
      </c>
      <c r="EP58" s="172">
        <v>32.304000000000002</v>
      </c>
      <c r="EQ58" s="172">
        <v>-96.034400000000005</v>
      </c>
      <c r="ER58" s="172">
        <v>-97.448400000000007</v>
      </c>
      <c r="ES58" s="172">
        <v>-57.504600000000003</v>
      </c>
      <c r="ET58" s="172">
        <v>0</v>
      </c>
      <c r="EU58" s="172">
        <v>-26.1</v>
      </c>
      <c r="EV58" s="172">
        <v>1</v>
      </c>
      <c r="EW58" s="172">
        <v>8.7842000000000002</v>
      </c>
      <c r="EX58" s="172">
        <v>-127.19629999999999</v>
      </c>
      <c r="EY58" s="172">
        <v>-42.931100000000001</v>
      </c>
      <c r="EZ58" s="172">
        <v>-41.869799999999998</v>
      </c>
      <c r="FA58" s="172">
        <v>1.4591000000000001</v>
      </c>
      <c r="FB58" s="172">
        <v>-94.523200000000003</v>
      </c>
      <c r="FC58" s="172">
        <v>-5.0867000000000004</v>
      </c>
      <c r="FD58" s="172">
        <v>21.065000000000001</v>
      </c>
      <c r="FE58" s="172">
        <v>0</v>
      </c>
      <c r="FF58" s="172">
        <v>21.0749</v>
      </c>
      <c r="FG58" s="172">
        <v>35.506100000000004</v>
      </c>
      <c r="FH58" s="172">
        <v>35.530500000000004</v>
      </c>
      <c r="FI58" s="172">
        <v>33.968800000000002</v>
      </c>
      <c r="FJ58" s="172">
        <v>5.3586</v>
      </c>
      <c r="FK58" s="172">
        <v>6.0284000000000004</v>
      </c>
      <c r="FL58" s="172">
        <v>-39.352200000000003</v>
      </c>
      <c r="FM58" s="172">
        <v>-14.2651</v>
      </c>
      <c r="FN58" s="172">
        <v>-13.891400000000001</v>
      </c>
      <c r="FO58" s="172">
        <v>-45.823700000000002</v>
      </c>
      <c r="FP58" s="172">
        <v>-37.331000000000003</v>
      </c>
      <c r="FQ58" s="172">
        <v>-13.203900000000001</v>
      </c>
      <c r="FR58" s="172">
        <v>-21.43</v>
      </c>
      <c r="FS58" s="172">
        <v>13.6629</v>
      </c>
      <c r="FT58" s="172">
        <v>0.65710000000000002</v>
      </c>
      <c r="FU58" s="172">
        <v>-9.4700000000000006</v>
      </c>
      <c r="FV58" s="172">
        <v>14.41</v>
      </c>
      <c r="FW58" s="172">
        <v>-14.6044</v>
      </c>
      <c r="FX58" s="172">
        <v>0</v>
      </c>
      <c r="FY58" s="172">
        <v>-9.7669999999999995</v>
      </c>
      <c r="FZ58" s="172">
        <v>0.66300000000000003</v>
      </c>
      <c r="GA58" s="172">
        <v>7.9177999999999997</v>
      </c>
      <c r="GB58" s="172">
        <v>26.47</v>
      </c>
      <c r="GC58" s="172">
        <v>-108.9482</v>
      </c>
      <c r="GD58" s="172">
        <v>-85.889499999999998</v>
      </c>
      <c r="GE58" s="172">
        <v>15.06</v>
      </c>
      <c r="GF58" s="172">
        <v>59.209299999999999</v>
      </c>
      <c r="GG58" s="172">
        <v>19.399999999999999</v>
      </c>
      <c r="GH58" s="172">
        <v>-22.3201</v>
      </c>
      <c r="GI58" s="172">
        <v>-4.3071000000000002</v>
      </c>
      <c r="GJ58" s="172">
        <v>-4.6487999999999996</v>
      </c>
      <c r="GK58" s="172">
        <v>1.4317</v>
      </c>
      <c r="GL58" s="172">
        <v>0</v>
      </c>
      <c r="GM58" s="172">
        <v>0</v>
      </c>
      <c r="GN58" s="172">
        <v>-16.9831</v>
      </c>
      <c r="GO58" s="172">
        <v>-53.068899999999999</v>
      </c>
      <c r="GP58" s="172">
        <v>15.651899999999999</v>
      </c>
      <c r="GQ58" s="172">
        <v>21.563300000000002</v>
      </c>
      <c r="GR58" s="172">
        <v>53.762099999999997</v>
      </c>
      <c r="GS58" s="172">
        <v>56.089500000000001</v>
      </c>
      <c r="GT58" s="172">
        <v>-183.81649999999999</v>
      </c>
      <c r="GU58" s="172">
        <v>-32.737099999999998</v>
      </c>
      <c r="GV58" s="172">
        <v>25.316299999999998</v>
      </c>
      <c r="GW58" s="172">
        <v>-79.462500000000006</v>
      </c>
      <c r="GX58" s="172">
        <v>8.2873000000000001</v>
      </c>
      <c r="GY58" s="172">
        <v>3.8574999999999999</v>
      </c>
      <c r="GZ58" s="172">
        <v>3.5859999999999999</v>
      </c>
      <c r="HA58" s="172">
        <v>9.6997999999999998</v>
      </c>
      <c r="HB58" s="172">
        <v>50.501399999999997</v>
      </c>
      <c r="HC58" s="172">
        <v>50.659700000000001</v>
      </c>
      <c r="HD58" s="172">
        <v>67.099999999999994</v>
      </c>
      <c r="HE58" s="172">
        <v>-281.21350000000001</v>
      </c>
      <c r="HF58" s="172">
        <v>-597.62699999999995</v>
      </c>
      <c r="HG58" s="172">
        <v>290.11720000000003</v>
      </c>
      <c r="HH58" s="172">
        <v>51.045099999999998</v>
      </c>
      <c r="HI58" s="172">
        <v>-155.40559999999999</v>
      </c>
      <c r="HJ58" s="172">
        <v>-153.87569999999999</v>
      </c>
      <c r="HK58" s="172">
        <v>-64.692499999999995</v>
      </c>
      <c r="HL58" s="172">
        <v>-57.352899999999998</v>
      </c>
      <c r="HM58" s="172">
        <v>67.291600000000003</v>
      </c>
      <c r="HN58" s="172">
        <v>66.974400000000003</v>
      </c>
      <c r="HO58" s="172">
        <v>-120.56059999999999</v>
      </c>
      <c r="HP58" s="172">
        <v>-117.1591</v>
      </c>
      <c r="HQ58" s="172">
        <v>-2.8428</v>
      </c>
      <c r="HR58" s="172">
        <v>-3.3371</v>
      </c>
      <c r="HS58" s="172">
        <v>-84.140699999999995</v>
      </c>
      <c r="HT58" s="172">
        <v>-84.072800000000001</v>
      </c>
      <c r="HU58" s="172">
        <v>0</v>
      </c>
      <c r="HV58" s="172">
        <v>0</v>
      </c>
      <c r="HW58" s="172">
        <v>27.4</v>
      </c>
      <c r="HX58" s="172">
        <v>27.1</v>
      </c>
      <c r="HY58" s="172">
        <v>21.577300000000001</v>
      </c>
      <c r="HZ58" s="172">
        <v>-74.239999999999995</v>
      </c>
      <c r="IA58" s="172">
        <v>-377.94220000000001</v>
      </c>
      <c r="IB58" s="172">
        <v>57.565199999999997</v>
      </c>
      <c r="IC58" s="172">
        <v>57.520499999999998</v>
      </c>
      <c r="ID58" s="172">
        <v>9.4</v>
      </c>
      <c r="IE58" s="172">
        <v>-27.4</v>
      </c>
      <c r="IF58" s="172">
        <v>-34.4</v>
      </c>
      <c r="IG58" s="172">
        <v>-34.5</v>
      </c>
      <c r="IH58" s="172">
        <v>0.93500000000000005</v>
      </c>
      <c r="II58" s="172">
        <v>0.74550000000000005</v>
      </c>
      <c r="IJ58" s="172">
        <v>-644.99990000000003</v>
      </c>
      <c r="IK58" s="172">
        <v>-382.8143</v>
      </c>
      <c r="IL58" s="172">
        <v>38.055500000000002</v>
      </c>
      <c r="IM58" s="172">
        <v>9.7309999999999999</v>
      </c>
      <c r="IN58" s="172">
        <v>-55.094799999999999</v>
      </c>
      <c r="IO58" s="172">
        <v>-392.07220000000001</v>
      </c>
      <c r="IP58" s="172">
        <v>2.863</v>
      </c>
      <c r="IQ58" s="172">
        <v>-166.071</v>
      </c>
      <c r="IR58" s="172">
        <v>-240.6018</v>
      </c>
      <c r="IS58" s="172">
        <v>-390.72210000000001</v>
      </c>
      <c r="IT58" s="172">
        <v>100.64409999999999</v>
      </c>
      <c r="IU58" s="172">
        <v>100.3231</v>
      </c>
      <c r="IV58" s="172">
        <v>107.7411</v>
      </c>
      <c r="IW58" s="172">
        <v>-481.38729999999998</v>
      </c>
      <c r="IX58" s="172">
        <v>-50.972000000000001</v>
      </c>
      <c r="IY58" s="172">
        <v>-246.89519999999999</v>
      </c>
      <c r="IZ58" s="172">
        <v>51.295200000000001</v>
      </c>
      <c r="JA58" s="172">
        <v>-12.471</v>
      </c>
      <c r="JB58" s="172">
        <v>0</v>
      </c>
      <c r="JC58" s="172">
        <v>14.16</v>
      </c>
      <c r="JD58" s="172">
        <v>5.7009999999999996</v>
      </c>
      <c r="JE58" s="172">
        <v>5.702</v>
      </c>
      <c r="JF58" s="172">
        <v>-28.48</v>
      </c>
      <c r="JG58" s="172">
        <v>-12.08</v>
      </c>
      <c r="JH58" s="172">
        <v>0</v>
      </c>
      <c r="JI58" s="172">
        <v>-6.4439000000000002</v>
      </c>
      <c r="JJ58" s="172">
        <v>-37.383099999999999</v>
      </c>
      <c r="JK58" s="172">
        <v>-29.881699999999999</v>
      </c>
      <c r="JL58" s="172">
        <v>12.7</v>
      </c>
      <c r="JM58" s="172">
        <v>45.012999999999998</v>
      </c>
      <c r="JN58" s="172">
        <v>44.74</v>
      </c>
      <c r="JO58" s="172">
        <v>0</v>
      </c>
      <c r="JP58" s="172">
        <v>0</v>
      </c>
      <c r="JQ58" s="172">
        <v>44.107999999999997</v>
      </c>
      <c r="JR58" s="172">
        <v>45.3414</v>
      </c>
      <c r="JS58" s="172">
        <v>44.862400000000001</v>
      </c>
      <c r="JT58" s="172">
        <v>0</v>
      </c>
      <c r="JU58" s="172">
        <v>-15.8</v>
      </c>
      <c r="JV58" s="172">
        <v>19.428999999999998</v>
      </c>
      <c r="JW58" s="172">
        <v>5.23</v>
      </c>
      <c r="JX58" s="172">
        <v>0</v>
      </c>
      <c r="JY58" s="172">
        <v>-56.9131</v>
      </c>
      <c r="JZ58" s="172">
        <v>75.239699999999999</v>
      </c>
      <c r="KA58" s="172">
        <v>49.6858</v>
      </c>
      <c r="KB58" s="172">
        <v>-56.443800000000003</v>
      </c>
      <c r="KC58" s="172">
        <v>-82.412099999999995</v>
      </c>
      <c r="KD58" s="172">
        <v>36.9315</v>
      </c>
      <c r="KE58" s="172">
        <v>19.991800000000001</v>
      </c>
      <c r="KF58" s="172">
        <v>-28.3</v>
      </c>
      <c r="KG58" s="172">
        <v>-16.5</v>
      </c>
      <c r="KH58" s="172">
        <v>-278.435</v>
      </c>
      <c r="KI58" s="172">
        <v>57.235300000000002</v>
      </c>
    </row>
    <row r="59" spans="1:295" x14ac:dyDescent="0.3">
      <c r="A59" s="232" t="s">
        <v>792</v>
      </c>
      <c r="B59" s="232"/>
      <c r="C59" s="172">
        <v>0</v>
      </c>
      <c r="D59" s="172">
        <v>19.598700000000001</v>
      </c>
      <c r="E59" s="172">
        <v>-24.530602777777776</v>
      </c>
      <c r="F59" s="172">
        <v>-6.1315937500000004</v>
      </c>
      <c r="G59" s="172">
        <v>19.215952083333335</v>
      </c>
      <c r="H59" s="172">
        <v>0</v>
      </c>
      <c r="I59" s="172">
        <v>49.678037500000002</v>
      </c>
      <c r="J59" s="172">
        <v>-120.09573541666666</v>
      </c>
      <c r="K59" s="172">
        <v>50.412776744186047</v>
      </c>
      <c r="L59" s="172">
        <v>25.728393181818181</v>
      </c>
      <c r="M59" s="172">
        <v>25.573836170212765</v>
      </c>
      <c r="N59" s="172">
        <v>-1.06375</v>
      </c>
      <c r="O59" s="172">
        <v>-48.035895833333328</v>
      </c>
      <c r="P59" s="172">
        <v>42.876595744680849</v>
      </c>
      <c r="Q59" s="172">
        <v>14.214</v>
      </c>
      <c r="R59" s="172">
        <v>-42.970212765957449</v>
      </c>
      <c r="S59" s="172">
        <v>13.509554166666666</v>
      </c>
      <c r="T59" s="172">
        <v>73.23577916666666</v>
      </c>
      <c r="U59" s="172">
        <v>18.430895833333334</v>
      </c>
      <c r="V59" s="172">
        <v>18.60135744680851</v>
      </c>
      <c r="W59" s="172">
        <v>31.107018750000002</v>
      </c>
      <c r="X59" s="172">
        <v>10.530029166666667</v>
      </c>
      <c r="Y59" s="172">
        <v>5.0719312499999996</v>
      </c>
      <c r="Z59" s="172">
        <v>4.7185541666666673</v>
      </c>
      <c r="AA59" s="172">
        <v>0</v>
      </c>
      <c r="AB59" s="172">
        <v>0</v>
      </c>
      <c r="AC59" s="172">
        <v>-66.484999999999999</v>
      </c>
      <c r="AD59" s="172">
        <v>-57.286153846153844</v>
      </c>
      <c r="AE59" s="172">
        <v>0</v>
      </c>
      <c r="AF59" s="172">
        <v>1.15625</v>
      </c>
      <c r="AG59" s="172">
        <v>55.068750000000001</v>
      </c>
      <c r="AH59" s="172">
        <v>7.5674166666666665</v>
      </c>
      <c r="AI59" s="172">
        <v>0.16589583333333333</v>
      </c>
      <c r="AJ59" s="172">
        <v>-43.166041666666665</v>
      </c>
      <c r="AK59" s="172">
        <v>-42.97625</v>
      </c>
      <c r="AL59" s="172">
        <v>-63.513750000000002</v>
      </c>
      <c r="AM59" s="172">
        <v>43.166041666666665</v>
      </c>
      <c r="AN59" s="172">
        <v>43.419375000000002</v>
      </c>
      <c r="AO59" s="172">
        <v>13.668272916666666</v>
      </c>
      <c r="AP59" s="172">
        <v>8.024891666666667</v>
      </c>
      <c r="AQ59" s="172">
        <v>61.602379166666665</v>
      </c>
      <c r="AR59" s="172">
        <v>63.872447916666665</v>
      </c>
      <c r="AS59" s="172">
        <v>60.3797</v>
      </c>
      <c r="AT59" s="172">
        <v>-49.545362500000003</v>
      </c>
      <c r="AU59" s="172">
        <v>-49.478616666666667</v>
      </c>
      <c r="AV59" s="172">
        <v>18.987895833333333</v>
      </c>
      <c r="AW59" s="172">
        <v>19.334191666666666</v>
      </c>
      <c r="AX59" s="172">
        <v>76.117338297872337</v>
      </c>
      <c r="AY59" s="172">
        <v>77.763331249999993</v>
      </c>
      <c r="AZ59" s="172">
        <v>-1.6164479166666668</v>
      </c>
      <c r="BA59" s="172">
        <v>7.6923076923076923E-4</v>
      </c>
      <c r="BB59" s="172">
        <v>-487.87962291666662</v>
      </c>
      <c r="BC59" s="172">
        <v>4.2226937500000004</v>
      </c>
      <c r="BD59" s="172">
        <v>-11.0875</v>
      </c>
      <c r="BE59" s="172">
        <v>-12.3375</v>
      </c>
      <c r="BF59" s="172">
        <v>56.547966666666667</v>
      </c>
      <c r="BG59" s="172">
        <v>55.419618749999998</v>
      </c>
      <c r="BH59" s="172">
        <v>-3.7292749999999999</v>
      </c>
      <c r="BI59" s="172">
        <v>0</v>
      </c>
      <c r="BJ59" s="172">
        <v>-74.12879375</v>
      </c>
      <c r="BK59" s="172">
        <v>1.9694861111111113</v>
      </c>
      <c r="BL59" s="172">
        <v>7.1739411764705885</v>
      </c>
      <c r="BM59" s="172">
        <v>4.1142866666666666</v>
      </c>
      <c r="BN59" s="172">
        <v>534.91554166666663</v>
      </c>
      <c r="BO59" s="172">
        <v>118.72523124999999</v>
      </c>
      <c r="BP59" s="172">
        <v>118.56883333333333</v>
      </c>
      <c r="BQ59" s="172">
        <v>-393.12827021276593</v>
      </c>
      <c r="BR59" s="172">
        <v>535.94599583333331</v>
      </c>
      <c r="BS59" s="172">
        <v>0</v>
      </c>
      <c r="BT59" s="172">
        <v>-74.165341666666663</v>
      </c>
      <c r="BU59" s="172">
        <v>75.77252708333333</v>
      </c>
      <c r="BV59" s="172">
        <v>85.547326086956517</v>
      </c>
      <c r="BW59" s="172">
        <v>25.405625000000001</v>
      </c>
      <c r="BX59" s="172">
        <v>27.266666666666666</v>
      </c>
      <c r="BY59" s="172">
        <v>59.045128205128208</v>
      </c>
      <c r="BZ59" s="172">
        <v>72.371086956521737</v>
      </c>
      <c r="CA59" s="172">
        <v>-36.259106250000002</v>
      </c>
      <c r="CB59" s="172">
        <v>-36.40982291666667</v>
      </c>
      <c r="CC59" s="172">
        <v>84.179997916666665</v>
      </c>
      <c r="CD59" s="172">
        <v>84.95827083333333</v>
      </c>
      <c r="CE59" s="172">
        <v>31.183518750000001</v>
      </c>
      <c r="CF59" s="172">
        <v>-153.67406458333332</v>
      </c>
      <c r="CG59" s="172">
        <v>-47.740742105263152</v>
      </c>
      <c r="CH59" s="172">
        <v>9.5933333333333337</v>
      </c>
      <c r="CI59" s="172">
        <v>0</v>
      </c>
      <c r="CJ59" s="172">
        <v>0</v>
      </c>
      <c r="CK59" s="172">
        <v>0</v>
      </c>
      <c r="CL59" s="172">
        <v>111.45208333333332</v>
      </c>
      <c r="CM59" s="172">
        <v>99.439583333333317</v>
      </c>
      <c r="CN59" s="172">
        <v>-14.766041666666666</v>
      </c>
      <c r="CO59" s="172">
        <v>71.932035416666665</v>
      </c>
      <c r="CP59" s="172">
        <v>71.150070833333331</v>
      </c>
      <c r="CQ59" s="172">
        <v>69.913051063829784</v>
      </c>
      <c r="CR59" s="172">
        <v>-5.1985562500000002</v>
      </c>
      <c r="CS59" s="172">
        <v>-4.5422270833333336</v>
      </c>
      <c r="CT59" s="172">
        <v>39.176758333333332</v>
      </c>
      <c r="CU59" s="172">
        <v>-80.220520833333339</v>
      </c>
      <c r="CV59" s="172">
        <v>42.766950000000001</v>
      </c>
      <c r="CW59" s="172">
        <v>13.173583333333333</v>
      </c>
      <c r="CX59" s="172">
        <v>54.568958333333327</v>
      </c>
      <c r="CY59" s="172">
        <v>29.86</v>
      </c>
      <c r="CZ59" s="172">
        <v>68.77684166666667</v>
      </c>
      <c r="DA59" s="172">
        <v>65.052800000000005</v>
      </c>
      <c r="DB59" s="172">
        <v>-29.314791666666665</v>
      </c>
      <c r="DC59" s="172">
        <v>-8.8781125000000003</v>
      </c>
      <c r="DD59" s="172">
        <v>0</v>
      </c>
      <c r="DE59" s="172">
        <v>0</v>
      </c>
      <c r="DF59" s="172">
        <v>-105.73935416666667</v>
      </c>
      <c r="DG59" s="172">
        <v>-11.288077083333334</v>
      </c>
      <c r="DH59" s="172">
        <v>-18.287620833333335</v>
      </c>
      <c r="DI59" s="172">
        <v>-96.073333333333338</v>
      </c>
      <c r="DJ59" s="172">
        <v>-93.544680851063831</v>
      </c>
      <c r="DK59" s="172">
        <v>26.103691489361704</v>
      </c>
      <c r="DL59" s="172">
        <v>53.350902439024395</v>
      </c>
      <c r="DM59" s="172">
        <v>53.290158333333338</v>
      </c>
      <c r="DN59" s="172">
        <v>73.586013333333327</v>
      </c>
      <c r="DO59" s="172">
        <v>52.616521739130434</v>
      </c>
      <c r="DP59" s="172">
        <v>-5.6585416666666664</v>
      </c>
      <c r="DQ59" s="172">
        <v>54.899708333333336</v>
      </c>
      <c r="DR59" s="172">
        <v>105.05336458333333</v>
      </c>
      <c r="DS59" s="172">
        <v>-17.848125</v>
      </c>
      <c r="DT59" s="172">
        <v>-18.09375</v>
      </c>
      <c r="DU59" s="172">
        <v>90.090625000000003</v>
      </c>
      <c r="DV59" s="172">
        <v>65.611702127659569</v>
      </c>
      <c r="DW59" s="172">
        <v>105.4390125</v>
      </c>
      <c r="DX59" s="172">
        <v>103.83636666666665</v>
      </c>
      <c r="DY59" s="172">
        <v>-31.874500000000001</v>
      </c>
      <c r="DZ59" s="172">
        <v>-10.275952083333333</v>
      </c>
      <c r="EA59" s="172">
        <v>202.23670000000001</v>
      </c>
      <c r="EB59" s="172">
        <v>163.5136875</v>
      </c>
      <c r="EC59" s="172">
        <v>158.02925625</v>
      </c>
      <c r="ED59" s="172">
        <v>159.42201489361702</v>
      </c>
      <c r="EE59" s="172">
        <v>63.832652083333329</v>
      </c>
      <c r="EF59" s="172">
        <v>68.655268750000005</v>
      </c>
      <c r="EG59" s="172">
        <v>-26.634604166666666</v>
      </c>
      <c r="EH59" s="172">
        <v>405.9600375</v>
      </c>
      <c r="EI59" s="172">
        <v>185.99078333333333</v>
      </c>
      <c r="EJ59" s="172">
        <v>0</v>
      </c>
      <c r="EK59" s="172">
        <v>-29.925054166666666</v>
      </c>
      <c r="EL59" s="172">
        <v>-27.401241666666667</v>
      </c>
      <c r="EM59" s="172">
        <v>1.2267749999999999</v>
      </c>
      <c r="EN59" s="172">
        <v>12.778383333333332</v>
      </c>
      <c r="EO59" s="172">
        <v>12.11119375</v>
      </c>
      <c r="EP59" s="172">
        <v>108.37375</v>
      </c>
      <c r="EQ59" s="172">
        <v>-67.898354166666664</v>
      </c>
      <c r="ER59" s="172">
        <v>-69.025820833333341</v>
      </c>
      <c r="ES59" s="172">
        <v>-9.1933041666666675</v>
      </c>
      <c r="ET59" s="172">
        <v>4.6529729729729734</v>
      </c>
      <c r="EU59" s="172">
        <v>-18.596875000000001</v>
      </c>
      <c r="EV59" s="172">
        <v>69.02820512820513</v>
      </c>
      <c r="EW59" s="172">
        <v>13.204185416666666</v>
      </c>
      <c r="EX59" s="172">
        <v>-31.039131250000001</v>
      </c>
      <c r="EY59" s="172">
        <v>-37.287214583333338</v>
      </c>
      <c r="EZ59" s="172">
        <v>-36.378122916666669</v>
      </c>
      <c r="FA59" s="172">
        <v>7.6008666666666667</v>
      </c>
      <c r="FB59" s="172">
        <v>-65.804610416666662</v>
      </c>
      <c r="FC59" s="172">
        <v>30.118568085106382</v>
      </c>
      <c r="FD59" s="172">
        <v>23.630885416666665</v>
      </c>
      <c r="FE59" s="172">
        <v>0</v>
      </c>
      <c r="FF59" s="172">
        <v>23.19664375</v>
      </c>
      <c r="FG59" s="172">
        <v>40.868222916666667</v>
      </c>
      <c r="FH59" s="172">
        <v>41.338666666666661</v>
      </c>
      <c r="FI59" s="172">
        <v>39.812787499999999</v>
      </c>
      <c r="FJ59" s="172">
        <v>35.706564583333332</v>
      </c>
      <c r="FK59" s="172">
        <v>35.668195833333328</v>
      </c>
      <c r="FL59" s="172">
        <v>30.480533333333334</v>
      </c>
      <c r="FM59" s="172">
        <v>12.263654166666665</v>
      </c>
      <c r="FN59" s="172">
        <v>12.160447916666666</v>
      </c>
      <c r="FO59" s="172">
        <v>13.550870833333335</v>
      </c>
      <c r="FP59" s="172">
        <v>34.167537837837834</v>
      </c>
      <c r="FQ59" s="172">
        <v>4.1994375000000002</v>
      </c>
      <c r="FR59" s="172">
        <v>-4.1335416666666669</v>
      </c>
      <c r="FS59" s="172">
        <v>14.3852875</v>
      </c>
      <c r="FT59" s="172">
        <v>1.0430104166666667</v>
      </c>
      <c r="FU59" s="172">
        <v>-9.0631249999999994</v>
      </c>
      <c r="FV59" s="172">
        <v>19.100416666666668</v>
      </c>
      <c r="FW59" s="172">
        <v>6.8585818181818183</v>
      </c>
      <c r="FX59" s="172">
        <v>4.8474416666666666</v>
      </c>
      <c r="FY59" s="172">
        <v>-7.4607291666666669</v>
      </c>
      <c r="FZ59" s="172">
        <v>2.6785416666666668</v>
      </c>
      <c r="GA59" s="172">
        <v>10.427933333333334</v>
      </c>
      <c r="GB59" s="172">
        <v>39.491666666666667</v>
      </c>
      <c r="GC59" s="172">
        <v>-25.893866666666668</v>
      </c>
      <c r="GD59" s="172">
        <v>-13.446408333333334</v>
      </c>
      <c r="GE59" s="172">
        <v>16.342682926829269</v>
      </c>
      <c r="GF59" s="172">
        <v>81.420779166666662</v>
      </c>
      <c r="GG59" s="172">
        <v>22.895833333333332</v>
      </c>
      <c r="GH59" s="172">
        <v>-14.804522916666667</v>
      </c>
      <c r="GI59" s="172">
        <v>-1.5504145833333334</v>
      </c>
      <c r="GJ59" s="172">
        <v>-1.5438238095238097</v>
      </c>
      <c r="GK59" s="172">
        <v>2.1634666666666669</v>
      </c>
      <c r="GL59" s="172">
        <v>0</v>
      </c>
      <c r="GM59" s="172">
        <v>0</v>
      </c>
      <c r="GN59" s="172">
        <v>-14.140393023255815</v>
      </c>
      <c r="GO59" s="172">
        <v>-35.460843750000002</v>
      </c>
      <c r="GP59" s="172">
        <v>18.419425</v>
      </c>
      <c r="GQ59" s="172">
        <v>37.221295833333329</v>
      </c>
      <c r="GR59" s="172">
        <v>60.08853829787234</v>
      </c>
      <c r="GS59" s="172">
        <v>61.413093617021275</v>
      </c>
      <c r="GT59" s="172">
        <v>-137.46245853658536</v>
      </c>
      <c r="GU59" s="172">
        <v>-25.964127083333334</v>
      </c>
      <c r="GV59" s="172">
        <v>34.859862499999998</v>
      </c>
      <c r="GW59" s="172">
        <v>-59.646441666666668</v>
      </c>
      <c r="GX59" s="172">
        <v>10.66790243902439</v>
      </c>
      <c r="GY59" s="172">
        <v>9.9443553191489364</v>
      </c>
      <c r="GZ59" s="172">
        <v>9.5832851063829789</v>
      </c>
      <c r="HA59" s="172">
        <v>12.269455000000001</v>
      </c>
      <c r="HB59" s="172">
        <v>112.80816458333334</v>
      </c>
      <c r="HC59" s="172">
        <v>113.22897083333332</v>
      </c>
      <c r="HD59" s="172">
        <v>210.39302325581394</v>
      </c>
      <c r="HE59" s="172">
        <v>-206.28573170731707</v>
      </c>
      <c r="HF59" s="172">
        <v>-470.73716521739129</v>
      </c>
      <c r="HG59" s="172">
        <v>475.58801276595739</v>
      </c>
      <c r="HH59" s="172">
        <v>381.02162291666667</v>
      </c>
      <c r="HI59" s="172">
        <v>-108.5392875</v>
      </c>
      <c r="HJ59" s="172">
        <v>-108.02346875000001</v>
      </c>
      <c r="HK59" s="172">
        <v>-57.241279166666665</v>
      </c>
      <c r="HL59" s="172">
        <v>-48.108112499999997</v>
      </c>
      <c r="HM59" s="172">
        <v>75.641041666666666</v>
      </c>
      <c r="HN59" s="172">
        <v>75.162791666666664</v>
      </c>
      <c r="HO59" s="172">
        <v>-58.964177777777778</v>
      </c>
      <c r="HP59" s="172">
        <v>-62.732011111111113</v>
      </c>
      <c r="HQ59" s="172">
        <v>20.711841666666665</v>
      </c>
      <c r="HR59" s="172">
        <v>20.352489583333334</v>
      </c>
      <c r="HS59" s="172">
        <v>-43.001831250000002</v>
      </c>
      <c r="HT59" s="172">
        <v>-43.087116666666667</v>
      </c>
      <c r="HU59" s="172">
        <v>77.808709677419358</v>
      </c>
      <c r="HV59" s="172">
        <v>77.332903225806447</v>
      </c>
      <c r="HW59" s="172">
        <v>39.339583333333337</v>
      </c>
      <c r="HX59" s="172">
        <v>39.295833333333334</v>
      </c>
      <c r="HY59" s="172">
        <v>22.012302127659577</v>
      </c>
      <c r="HZ59" s="172">
        <v>-8.7166666666666668</v>
      </c>
      <c r="IA59" s="172">
        <v>-345.41862291666666</v>
      </c>
      <c r="IB59" s="172">
        <v>84.805881249999999</v>
      </c>
      <c r="IC59" s="172">
        <v>84.660308333333333</v>
      </c>
      <c r="ID59" s="172">
        <v>13.654347826086957</v>
      </c>
      <c r="IE59" s="172">
        <v>-3.7479166666666668</v>
      </c>
      <c r="IF59" s="172">
        <v>-19.539583333333333</v>
      </c>
      <c r="IG59" s="172">
        <v>-19.339583333333334</v>
      </c>
      <c r="IH59" s="172">
        <v>1.3753200000000001</v>
      </c>
      <c r="II59" s="172">
        <v>1.1753058823529414</v>
      </c>
      <c r="IJ59" s="172">
        <v>-373.51810416666666</v>
      </c>
      <c r="IK59" s="172">
        <v>-153.49233749999999</v>
      </c>
      <c r="IL59" s="172">
        <v>298.76887499999998</v>
      </c>
      <c r="IM59" s="172">
        <v>236.36996666666667</v>
      </c>
      <c r="IN59" s="172">
        <v>4.6451166666666666</v>
      </c>
      <c r="IO59" s="172">
        <v>-230.43167291666663</v>
      </c>
      <c r="IP59" s="172">
        <v>227.97983333333332</v>
      </c>
      <c r="IQ59" s="172">
        <v>-145.22459583333332</v>
      </c>
      <c r="IR59" s="172">
        <v>-121.24289583333332</v>
      </c>
      <c r="IS59" s="172">
        <v>-226.13993333333332</v>
      </c>
      <c r="IT59" s="172">
        <v>137.62613541666664</v>
      </c>
      <c r="IU59" s="172">
        <v>137.41258958333333</v>
      </c>
      <c r="IV59" s="172">
        <v>146.05879166666665</v>
      </c>
      <c r="IW59" s="172">
        <v>-288.38000833333331</v>
      </c>
      <c r="IX59" s="172">
        <v>124.87128749999999</v>
      </c>
      <c r="IY59" s="172">
        <v>-164.68709583333333</v>
      </c>
      <c r="IZ59" s="172">
        <v>165.76510833333333</v>
      </c>
      <c r="JA59" s="172">
        <v>-10.946558333333332</v>
      </c>
      <c r="JB59" s="172">
        <v>0</v>
      </c>
      <c r="JC59" s="172">
        <v>21.466666666666669</v>
      </c>
      <c r="JD59" s="172">
        <v>6.5719787234042562</v>
      </c>
      <c r="JE59" s="172">
        <v>6.57768085106383</v>
      </c>
      <c r="JF59" s="172">
        <v>-21.268333333333331</v>
      </c>
      <c r="JG59" s="172">
        <v>-2.4066666666666667</v>
      </c>
      <c r="JH59" s="172">
        <v>0</v>
      </c>
      <c r="JI59" s="172">
        <v>2.5266659574468084</v>
      </c>
      <c r="JJ59" s="172">
        <v>-26.21651489361702</v>
      </c>
      <c r="JK59" s="172">
        <v>-23.955336170212764</v>
      </c>
      <c r="JL59" s="172">
        <v>19.8</v>
      </c>
      <c r="JM59" s="172">
        <v>49.412166666666664</v>
      </c>
      <c r="JN59" s="172">
        <v>49.37502083333333</v>
      </c>
      <c r="JO59" s="172">
        <v>10.57135172413793</v>
      </c>
      <c r="JP59" s="172">
        <v>12.41143181818182</v>
      </c>
      <c r="JQ59" s="172">
        <v>49.101593749999999</v>
      </c>
      <c r="JR59" s="172">
        <v>48.822327083333334</v>
      </c>
      <c r="JS59" s="172">
        <v>49.187158333333329</v>
      </c>
      <c r="JT59" s="172">
        <v>0</v>
      </c>
      <c r="JU59" s="172">
        <v>4.666666666666667</v>
      </c>
      <c r="JV59" s="172">
        <v>27.290665957446809</v>
      </c>
      <c r="JW59" s="172">
        <v>7.7127083333333335</v>
      </c>
      <c r="JX59" s="172">
        <v>0</v>
      </c>
      <c r="JY59" s="172">
        <v>-48.029499999999999</v>
      </c>
      <c r="JZ59" s="172">
        <v>79.679366666666667</v>
      </c>
      <c r="KA59" s="172">
        <v>58.108064583333331</v>
      </c>
      <c r="KB59" s="172">
        <v>-47.924981250000002</v>
      </c>
      <c r="KC59" s="172">
        <v>-78.429500000000004</v>
      </c>
      <c r="KD59" s="172">
        <v>47.102912500000002</v>
      </c>
      <c r="KE59" s="172">
        <v>30.800602083333334</v>
      </c>
      <c r="KF59" s="172">
        <v>-5.0354166666666664</v>
      </c>
      <c r="KG59" s="172">
        <v>5.2020833333333343</v>
      </c>
      <c r="KH59" s="172">
        <v>-91.79035833333333</v>
      </c>
      <c r="KI59" s="172">
        <v>224.19228541666664</v>
      </c>
    </row>
    <row r="60" spans="1:295" x14ac:dyDescent="0.3">
      <c r="A60" s="232" t="s">
        <v>2268</v>
      </c>
      <c r="B60" s="232"/>
      <c r="C60" s="160" t="s">
        <v>156</v>
      </c>
      <c r="D60" s="160" t="s">
        <v>156</v>
      </c>
      <c r="E60" s="160" t="s">
        <v>156</v>
      </c>
      <c r="F60" s="160" t="s">
        <v>156</v>
      </c>
      <c r="G60" s="160" t="s">
        <v>156</v>
      </c>
      <c r="H60" s="160" t="s">
        <v>2269</v>
      </c>
      <c r="I60" s="160" t="s">
        <v>156</v>
      </c>
      <c r="J60" s="160" t="s">
        <v>156</v>
      </c>
      <c r="K60" s="160" t="s">
        <v>2269</v>
      </c>
      <c r="L60" s="160" t="s">
        <v>156</v>
      </c>
      <c r="M60" s="160" t="s">
        <v>156</v>
      </c>
      <c r="N60" s="160" t="s">
        <v>156</v>
      </c>
      <c r="O60" s="160" t="s">
        <v>156</v>
      </c>
      <c r="P60" s="160" t="s">
        <v>156</v>
      </c>
      <c r="Q60" s="160" t="s">
        <v>156</v>
      </c>
      <c r="R60" s="160" t="s">
        <v>156</v>
      </c>
      <c r="S60" s="160" t="s">
        <v>156</v>
      </c>
      <c r="T60" s="160" t="s">
        <v>156</v>
      </c>
      <c r="U60" s="160" t="s">
        <v>156</v>
      </c>
      <c r="V60" s="160" t="s">
        <v>156</v>
      </c>
      <c r="W60" s="160" t="s">
        <v>156</v>
      </c>
      <c r="X60" s="160" t="s">
        <v>2269</v>
      </c>
      <c r="Y60" s="160" t="s">
        <v>2269</v>
      </c>
      <c r="Z60" s="160" t="s">
        <v>2269</v>
      </c>
      <c r="AA60" s="160" t="s">
        <v>156</v>
      </c>
      <c r="AB60" s="160" t="s">
        <v>2269</v>
      </c>
      <c r="AC60" s="160" t="s">
        <v>156</v>
      </c>
      <c r="AD60" s="160" t="s">
        <v>156</v>
      </c>
      <c r="AE60" s="160" t="s">
        <v>2269</v>
      </c>
      <c r="AF60" s="160" t="s">
        <v>156</v>
      </c>
      <c r="AG60" s="160" t="s">
        <v>156</v>
      </c>
      <c r="AH60" s="160" t="s">
        <v>156</v>
      </c>
      <c r="AI60" s="160" t="s">
        <v>156</v>
      </c>
      <c r="AJ60" s="160" t="s">
        <v>156</v>
      </c>
      <c r="AK60" s="160" t="s">
        <v>156</v>
      </c>
      <c r="AL60" s="160" t="s">
        <v>2269</v>
      </c>
      <c r="AM60" s="160" t="s">
        <v>156</v>
      </c>
      <c r="AN60" s="160" t="s">
        <v>156</v>
      </c>
      <c r="AO60" s="160" t="s">
        <v>156</v>
      </c>
      <c r="AP60" s="160" t="s">
        <v>2269</v>
      </c>
      <c r="AQ60" s="160" t="s">
        <v>156</v>
      </c>
      <c r="AR60" s="160" t="s">
        <v>156</v>
      </c>
      <c r="AS60" s="160" t="s">
        <v>156</v>
      </c>
      <c r="AT60" s="160" t="s">
        <v>156</v>
      </c>
      <c r="AU60" s="160" t="s">
        <v>156</v>
      </c>
      <c r="AV60" s="160" t="s">
        <v>2269</v>
      </c>
      <c r="AW60" s="160" t="s">
        <v>2269</v>
      </c>
      <c r="AX60" s="160" t="s">
        <v>156</v>
      </c>
      <c r="AY60" s="160" t="s">
        <v>156</v>
      </c>
      <c r="AZ60" s="160" t="s">
        <v>156</v>
      </c>
      <c r="BA60" s="160" t="s">
        <v>156</v>
      </c>
      <c r="BB60" s="160" t="s">
        <v>156</v>
      </c>
      <c r="BC60" s="160" t="s">
        <v>2269</v>
      </c>
      <c r="BD60" s="160" t="s">
        <v>2269</v>
      </c>
      <c r="BE60" s="160" t="s">
        <v>2269</v>
      </c>
      <c r="BF60" s="160" t="s">
        <v>156</v>
      </c>
      <c r="BG60" s="160" t="s">
        <v>156</v>
      </c>
      <c r="BH60" s="160" t="s">
        <v>2269</v>
      </c>
      <c r="BI60" s="160" t="s">
        <v>2269</v>
      </c>
      <c r="BJ60" s="160" t="s">
        <v>2269</v>
      </c>
      <c r="BK60" s="160" t="s">
        <v>2269</v>
      </c>
      <c r="BL60" s="160" t="s">
        <v>2269</v>
      </c>
      <c r="BM60" s="160" t="s">
        <v>2269</v>
      </c>
      <c r="BN60" s="160" t="s">
        <v>156</v>
      </c>
      <c r="BO60" s="160" t="s">
        <v>156</v>
      </c>
      <c r="BP60" s="160" t="s">
        <v>156</v>
      </c>
      <c r="BQ60" s="160" t="s">
        <v>2269</v>
      </c>
      <c r="BR60" s="160" t="s">
        <v>2269</v>
      </c>
      <c r="BS60" s="160" t="s">
        <v>2269</v>
      </c>
      <c r="BT60" s="160" t="s">
        <v>2269</v>
      </c>
      <c r="BU60" s="160" t="s">
        <v>2269</v>
      </c>
      <c r="BV60" s="160" t="s">
        <v>2269</v>
      </c>
      <c r="BW60" s="160" t="s">
        <v>2269</v>
      </c>
      <c r="BX60" s="160" t="s">
        <v>2270</v>
      </c>
      <c r="BY60" s="160" t="s">
        <v>2269</v>
      </c>
      <c r="BZ60" s="160" t="s">
        <v>2269</v>
      </c>
      <c r="CA60" s="160" t="s">
        <v>2269</v>
      </c>
      <c r="CB60" s="160" t="s">
        <v>2269</v>
      </c>
      <c r="CC60" s="160" t="s">
        <v>2269</v>
      </c>
      <c r="CD60" s="160" t="s">
        <v>2269</v>
      </c>
      <c r="CE60" s="160" t="s">
        <v>2269</v>
      </c>
      <c r="CF60" s="160" t="s">
        <v>2269</v>
      </c>
      <c r="CG60" s="160" t="s">
        <v>2269</v>
      </c>
      <c r="CH60" s="160" t="s">
        <v>2269</v>
      </c>
      <c r="CI60" s="160" t="s">
        <v>2269</v>
      </c>
      <c r="CJ60" s="160" t="s">
        <v>2269</v>
      </c>
      <c r="CK60" s="160" t="s">
        <v>2269</v>
      </c>
      <c r="CL60" s="160" t="s">
        <v>2269</v>
      </c>
      <c r="CM60" s="160" t="s">
        <v>2269</v>
      </c>
      <c r="CN60" s="160" t="s">
        <v>2269</v>
      </c>
      <c r="CO60" s="160" t="s">
        <v>2269</v>
      </c>
      <c r="CP60" s="160" t="s">
        <v>2269</v>
      </c>
      <c r="CQ60" s="160" t="s">
        <v>2269</v>
      </c>
      <c r="CR60" s="160" t="s">
        <v>2269</v>
      </c>
      <c r="CS60" s="160" t="s">
        <v>2269</v>
      </c>
      <c r="CT60" s="160" t="s">
        <v>2269</v>
      </c>
      <c r="CU60" s="160" t="s">
        <v>2269</v>
      </c>
      <c r="CV60" s="160" t="s">
        <v>2269</v>
      </c>
      <c r="CW60" s="160" t="s">
        <v>2269</v>
      </c>
      <c r="CX60" s="160" t="s">
        <v>2269</v>
      </c>
      <c r="CY60" s="160" t="s">
        <v>2269</v>
      </c>
      <c r="CZ60" s="160" t="s">
        <v>2269</v>
      </c>
      <c r="DA60" s="160" t="s">
        <v>2269</v>
      </c>
      <c r="DB60" s="160" t="s">
        <v>2269</v>
      </c>
      <c r="DC60" s="160" t="s">
        <v>2269</v>
      </c>
      <c r="DD60" s="160" t="s">
        <v>2269</v>
      </c>
      <c r="DE60" s="160" t="s">
        <v>2269</v>
      </c>
      <c r="DF60" s="160" t="s">
        <v>2269</v>
      </c>
      <c r="DG60" s="160" t="s">
        <v>2269</v>
      </c>
      <c r="DH60" s="160" t="s">
        <v>2269</v>
      </c>
      <c r="DI60" s="160" t="s">
        <v>2269</v>
      </c>
      <c r="DJ60" s="160" t="s">
        <v>2269</v>
      </c>
      <c r="DK60" s="160" t="s">
        <v>2269</v>
      </c>
      <c r="DL60" s="160" t="s">
        <v>2269</v>
      </c>
      <c r="DM60" s="160" t="s">
        <v>2269</v>
      </c>
      <c r="DN60" s="160" t="s">
        <v>2269</v>
      </c>
      <c r="DO60" s="160" t="s">
        <v>2269</v>
      </c>
      <c r="DP60" s="160" t="s">
        <v>2269</v>
      </c>
      <c r="DQ60" s="160" t="s">
        <v>2269</v>
      </c>
      <c r="DR60" s="160" t="s">
        <v>2269</v>
      </c>
      <c r="DS60" s="160" t="s">
        <v>2269</v>
      </c>
      <c r="DT60" s="160" t="s">
        <v>2269</v>
      </c>
      <c r="DU60" s="160" t="s">
        <v>2269</v>
      </c>
      <c r="DV60" s="160" t="s">
        <v>2269</v>
      </c>
      <c r="DW60" s="160" t="s">
        <v>2269</v>
      </c>
      <c r="DX60" s="160" t="s">
        <v>2269</v>
      </c>
      <c r="DY60" s="160" t="s">
        <v>2269</v>
      </c>
      <c r="DZ60" s="160" t="s">
        <v>2269</v>
      </c>
      <c r="EA60" s="160" t="s">
        <v>2269</v>
      </c>
      <c r="EB60" s="160" t="s">
        <v>2269</v>
      </c>
      <c r="EC60" s="160" t="s">
        <v>2269</v>
      </c>
      <c r="ED60" s="160" t="s">
        <v>2269</v>
      </c>
      <c r="EE60" s="160" t="s">
        <v>2269</v>
      </c>
      <c r="EF60" s="160" t="s">
        <v>2269</v>
      </c>
      <c r="EG60" s="160" t="s">
        <v>2269</v>
      </c>
      <c r="EH60" s="160" t="s">
        <v>2269</v>
      </c>
      <c r="EI60" s="160" t="s">
        <v>2269</v>
      </c>
      <c r="EJ60" s="160" t="s">
        <v>2269</v>
      </c>
      <c r="EK60" s="160" t="s">
        <v>2269</v>
      </c>
      <c r="EL60" s="160" t="s">
        <v>2269</v>
      </c>
      <c r="EM60" s="160" t="s">
        <v>2269</v>
      </c>
      <c r="EN60" s="160" t="s">
        <v>2269</v>
      </c>
      <c r="EO60" s="160" t="s">
        <v>2269</v>
      </c>
      <c r="EP60" s="160" t="s">
        <v>2269</v>
      </c>
      <c r="EQ60" s="160" t="s">
        <v>2269</v>
      </c>
      <c r="ER60" s="160" t="s">
        <v>2269</v>
      </c>
      <c r="ES60" s="160" t="s">
        <v>2269</v>
      </c>
      <c r="ET60" s="160" t="s">
        <v>2269</v>
      </c>
      <c r="EU60" s="160" t="s">
        <v>2269</v>
      </c>
      <c r="EV60" s="160" t="s">
        <v>2269</v>
      </c>
      <c r="EW60" s="160" t="s">
        <v>2269</v>
      </c>
      <c r="EX60" s="160" t="s">
        <v>2269</v>
      </c>
      <c r="EY60" s="160" t="s">
        <v>2269</v>
      </c>
      <c r="EZ60" s="160" t="s">
        <v>2269</v>
      </c>
      <c r="FA60" s="160" t="s">
        <v>2269</v>
      </c>
      <c r="FB60" s="160" t="s">
        <v>2269</v>
      </c>
      <c r="FC60" s="160" t="s">
        <v>2269</v>
      </c>
      <c r="FD60" s="160" t="s">
        <v>2269</v>
      </c>
      <c r="FE60" s="160" t="s">
        <v>2269</v>
      </c>
      <c r="FF60" s="160" t="s">
        <v>2269</v>
      </c>
      <c r="FG60" s="160" t="s">
        <v>2269</v>
      </c>
      <c r="FH60" s="160" t="s">
        <v>2269</v>
      </c>
      <c r="FI60" s="160" t="s">
        <v>2269</v>
      </c>
      <c r="FJ60" s="160" t="s">
        <v>2269</v>
      </c>
      <c r="FK60" s="160" t="s">
        <v>2269</v>
      </c>
      <c r="FL60" s="160" t="s">
        <v>2269</v>
      </c>
      <c r="FM60" s="160" t="s">
        <v>2269</v>
      </c>
      <c r="FN60" s="160" t="s">
        <v>2269</v>
      </c>
      <c r="FO60" s="160" t="s">
        <v>2269</v>
      </c>
      <c r="FP60" s="160" t="s">
        <v>2269</v>
      </c>
      <c r="FQ60" s="160" t="s">
        <v>2269</v>
      </c>
      <c r="FR60" s="160" t="s">
        <v>2269</v>
      </c>
      <c r="FS60" s="160" t="s">
        <v>2269</v>
      </c>
      <c r="FT60" s="160" t="s">
        <v>2269</v>
      </c>
      <c r="FU60" s="160" t="s">
        <v>2269</v>
      </c>
      <c r="FV60" s="160" t="s">
        <v>2269</v>
      </c>
      <c r="FW60" s="160" t="s">
        <v>2269</v>
      </c>
      <c r="FX60" s="160" t="s">
        <v>2269</v>
      </c>
      <c r="FY60" s="160" t="s">
        <v>2269</v>
      </c>
      <c r="FZ60" s="160" t="s">
        <v>2269</v>
      </c>
      <c r="GA60" s="160" t="s">
        <v>2269</v>
      </c>
      <c r="GB60" s="160" t="s">
        <v>2269</v>
      </c>
      <c r="GC60" s="160" t="s">
        <v>2269</v>
      </c>
      <c r="GD60" s="160" t="s">
        <v>2269</v>
      </c>
      <c r="GE60" s="160" t="s">
        <v>2269</v>
      </c>
      <c r="GF60" s="160" t="s">
        <v>2269</v>
      </c>
      <c r="GG60" s="160" t="s">
        <v>2269</v>
      </c>
      <c r="GH60" s="160" t="s">
        <v>2269</v>
      </c>
      <c r="GI60" s="160" t="s">
        <v>2269</v>
      </c>
      <c r="GJ60" s="160" t="s">
        <v>2269</v>
      </c>
      <c r="GK60" s="160" t="s">
        <v>2269</v>
      </c>
      <c r="GL60" s="160" t="s">
        <v>2269</v>
      </c>
      <c r="GM60" s="160" t="s">
        <v>2269</v>
      </c>
      <c r="GN60" s="160" t="s">
        <v>2269</v>
      </c>
      <c r="GO60" s="160" t="s">
        <v>2269</v>
      </c>
      <c r="GP60" s="160" t="s">
        <v>2269</v>
      </c>
      <c r="GQ60" s="160" t="s">
        <v>2269</v>
      </c>
      <c r="GR60" s="160" t="s">
        <v>2269</v>
      </c>
      <c r="GS60" s="160" t="s">
        <v>2269</v>
      </c>
      <c r="GT60" s="160" t="s">
        <v>2269</v>
      </c>
      <c r="GU60" s="160" t="s">
        <v>2269</v>
      </c>
      <c r="GV60" s="160" t="s">
        <v>2269</v>
      </c>
      <c r="GW60" s="160" t="s">
        <v>2269</v>
      </c>
      <c r="GX60" s="160" t="s">
        <v>2269</v>
      </c>
      <c r="GY60" s="160" t="s">
        <v>2269</v>
      </c>
      <c r="GZ60" s="160" t="s">
        <v>2269</v>
      </c>
      <c r="HA60" s="160" t="s">
        <v>2269</v>
      </c>
      <c r="HB60" s="160" t="s">
        <v>2269</v>
      </c>
      <c r="HC60" s="160" t="s">
        <v>2269</v>
      </c>
      <c r="HD60" s="160" t="s">
        <v>2269</v>
      </c>
      <c r="HE60" s="160" t="s">
        <v>2270</v>
      </c>
      <c r="HF60" s="160" t="s">
        <v>2270</v>
      </c>
      <c r="HG60" s="160" t="s">
        <v>2270</v>
      </c>
      <c r="HH60" s="160" t="s">
        <v>2270</v>
      </c>
      <c r="HI60" s="160" t="s">
        <v>2270</v>
      </c>
      <c r="HJ60" s="160" t="s">
        <v>2270</v>
      </c>
      <c r="HK60" s="160" t="s">
        <v>2270</v>
      </c>
      <c r="HL60" s="160" t="s">
        <v>2270</v>
      </c>
      <c r="HM60" s="160" t="s">
        <v>2270</v>
      </c>
      <c r="HN60" s="160" t="s">
        <v>2270</v>
      </c>
      <c r="HO60" s="160" t="s">
        <v>2270</v>
      </c>
      <c r="HP60" s="160" t="s">
        <v>2270</v>
      </c>
      <c r="HQ60" s="160" t="s">
        <v>2270</v>
      </c>
      <c r="HR60" s="160" t="s">
        <v>2270</v>
      </c>
      <c r="HS60" s="160" t="s">
        <v>2270</v>
      </c>
      <c r="HT60" s="160" t="s">
        <v>2270</v>
      </c>
      <c r="HU60" s="160" t="s">
        <v>2270</v>
      </c>
      <c r="HV60" s="160" t="s">
        <v>2270</v>
      </c>
      <c r="HW60" s="160" t="s">
        <v>2270</v>
      </c>
      <c r="HX60" s="160" t="s">
        <v>2270</v>
      </c>
      <c r="HY60" s="160" t="s">
        <v>2270</v>
      </c>
      <c r="HZ60" s="160" t="s">
        <v>2270</v>
      </c>
      <c r="IA60" s="160" t="s">
        <v>2270</v>
      </c>
      <c r="IB60" s="160" t="s">
        <v>2270</v>
      </c>
      <c r="IC60" s="160" t="s">
        <v>2270</v>
      </c>
      <c r="ID60" s="160" t="s">
        <v>2270</v>
      </c>
      <c r="IE60" s="160" t="s">
        <v>2270</v>
      </c>
      <c r="IF60" s="160" t="s">
        <v>2270</v>
      </c>
      <c r="IG60" s="160" t="s">
        <v>2270</v>
      </c>
      <c r="IH60" s="160" t="s">
        <v>2270</v>
      </c>
      <c r="II60" s="160" t="s">
        <v>2270</v>
      </c>
      <c r="IJ60" s="160" t="s">
        <v>2270</v>
      </c>
      <c r="IK60" s="160" t="s">
        <v>2270</v>
      </c>
      <c r="IL60" s="160" t="s">
        <v>2270</v>
      </c>
      <c r="IM60" s="160" t="s">
        <v>2270</v>
      </c>
      <c r="IN60" s="160" t="s">
        <v>2270</v>
      </c>
      <c r="IO60" s="160" t="s">
        <v>2270</v>
      </c>
      <c r="IP60" s="160" t="s">
        <v>2270</v>
      </c>
      <c r="IQ60" s="160" t="s">
        <v>2270</v>
      </c>
      <c r="IR60" s="160" t="s">
        <v>156</v>
      </c>
      <c r="IS60" s="160" t="s">
        <v>2269</v>
      </c>
      <c r="IT60" s="160" t="s">
        <v>2270</v>
      </c>
      <c r="IU60" s="160" t="s">
        <v>2270</v>
      </c>
      <c r="IV60" s="160" t="s">
        <v>2270</v>
      </c>
      <c r="IW60" s="160" t="s">
        <v>156</v>
      </c>
      <c r="IX60" s="160" t="s">
        <v>156</v>
      </c>
      <c r="IY60" s="160" t="s">
        <v>156</v>
      </c>
      <c r="IZ60" s="160" t="s">
        <v>156</v>
      </c>
      <c r="JA60" s="160" t="s">
        <v>2269</v>
      </c>
      <c r="JB60" s="160" t="s">
        <v>2270</v>
      </c>
      <c r="JC60" s="160" t="s">
        <v>2269</v>
      </c>
      <c r="JD60" s="160" t="s">
        <v>2270</v>
      </c>
      <c r="JE60" s="160" t="s">
        <v>2270</v>
      </c>
      <c r="JF60" s="160" t="s">
        <v>2270</v>
      </c>
      <c r="JG60" s="160" t="s">
        <v>2270</v>
      </c>
      <c r="JH60" s="160" t="s">
        <v>2269</v>
      </c>
      <c r="JI60" s="160" t="s">
        <v>2269</v>
      </c>
      <c r="JJ60" s="160" t="s">
        <v>2269</v>
      </c>
      <c r="JK60" s="160" t="s">
        <v>2269</v>
      </c>
      <c r="JL60" s="160" t="s">
        <v>2270</v>
      </c>
      <c r="JM60" s="160" t="s">
        <v>2269</v>
      </c>
      <c r="JN60" s="160" t="s">
        <v>2269</v>
      </c>
      <c r="JO60" s="160" t="s">
        <v>2270</v>
      </c>
      <c r="JP60" s="160" t="s">
        <v>2270</v>
      </c>
      <c r="JQ60" s="160" t="s">
        <v>2270</v>
      </c>
      <c r="JR60" s="160" t="s">
        <v>2270</v>
      </c>
      <c r="JS60" s="160" t="s">
        <v>2269</v>
      </c>
      <c r="JT60" s="160" t="s">
        <v>2269</v>
      </c>
      <c r="JU60" s="160" t="s">
        <v>2270</v>
      </c>
      <c r="JV60" s="160" t="s">
        <v>2270</v>
      </c>
      <c r="JW60" s="160" t="s">
        <v>2270</v>
      </c>
      <c r="JX60" s="160" t="s">
        <v>2270</v>
      </c>
      <c r="JY60" s="160" t="s">
        <v>2270</v>
      </c>
      <c r="JZ60" s="160" t="s">
        <v>2270</v>
      </c>
      <c r="KA60" s="160" t="s">
        <v>2270</v>
      </c>
      <c r="KB60" s="160" t="s">
        <v>2270</v>
      </c>
      <c r="KC60" s="160" t="s">
        <v>2270</v>
      </c>
      <c r="KD60" s="160" t="s">
        <v>2270</v>
      </c>
      <c r="KE60" s="160" t="s">
        <v>2270</v>
      </c>
      <c r="KF60" s="160" t="s">
        <v>2270</v>
      </c>
      <c r="KG60" s="160" t="s">
        <v>2270</v>
      </c>
      <c r="KH60" s="160" t="s">
        <v>2269</v>
      </c>
      <c r="KI60" s="160" t="s">
        <v>2269</v>
      </c>
    </row>
    <row r="61" spans="1:295" ht="27" customHeight="1" x14ac:dyDescent="0.3">
      <c r="A61" s="232" t="s">
        <v>3</v>
      </c>
      <c r="B61" s="232"/>
      <c r="C61" s="233" t="s">
        <v>30</v>
      </c>
      <c r="D61" s="233"/>
      <c r="E61" s="233"/>
      <c r="F61" s="233"/>
      <c r="G61" s="233"/>
      <c r="H61" s="233"/>
      <c r="I61" s="233"/>
      <c r="J61" s="233"/>
      <c r="K61" s="233"/>
      <c r="L61" s="233"/>
      <c r="M61" s="233"/>
      <c r="N61" s="233" t="s">
        <v>2271</v>
      </c>
      <c r="O61" s="233"/>
      <c r="P61" s="233"/>
      <c r="Q61" s="233"/>
      <c r="R61" s="233"/>
      <c r="S61" s="233" t="s">
        <v>450</v>
      </c>
      <c r="T61" s="233" t="s">
        <v>30</v>
      </c>
      <c r="U61" s="233"/>
      <c r="V61" s="233"/>
      <c r="W61" s="233"/>
      <c r="X61" s="233" t="s">
        <v>803</v>
      </c>
      <c r="Y61" s="233"/>
      <c r="Z61" s="233"/>
      <c r="AA61" s="233" t="s">
        <v>14</v>
      </c>
      <c r="AB61" s="233" t="s">
        <v>30</v>
      </c>
      <c r="AC61" s="233" t="s">
        <v>165</v>
      </c>
      <c r="AD61" s="233"/>
      <c r="AE61" s="233" t="s">
        <v>30</v>
      </c>
      <c r="AF61" s="233" t="s">
        <v>2271</v>
      </c>
      <c r="AG61" s="233"/>
      <c r="AH61" s="233" t="s">
        <v>262</v>
      </c>
      <c r="AI61" s="233"/>
      <c r="AJ61" s="233" t="s">
        <v>165</v>
      </c>
      <c r="AK61" s="233"/>
      <c r="AL61" s="233"/>
      <c r="AM61" s="233"/>
      <c r="AN61" s="233"/>
      <c r="AO61" s="233" t="s">
        <v>2272</v>
      </c>
      <c r="AP61" s="233" t="s">
        <v>2273</v>
      </c>
      <c r="AQ61" s="233" t="s">
        <v>30</v>
      </c>
      <c r="AR61" s="233"/>
      <c r="AS61" s="233"/>
      <c r="AT61" s="233"/>
      <c r="AU61" s="233"/>
      <c r="AV61" s="233"/>
      <c r="AW61" s="233"/>
      <c r="AX61" s="233"/>
      <c r="AY61" s="233"/>
      <c r="AZ61" s="233"/>
      <c r="BA61" s="233" t="s">
        <v>270</v>
      </c>
      <c r="BB61" s="233" t="s">
        <v>450</v>
      </c>
      <c r="BC61" s="233" t="s">
        <v>844</v>
      </c>
      <c r="BD61" s="233" t="s">
        <v>294</v>
      </c>
      <c r="BE61" s="233"/>
      <c r="BF61" s="233" t="s">
        <v>30</v>
      </c>
      <c r="BG61" s="233"/>
      <c r="BH61" s="233"/>
      <c r="BI61" s="233"/>
      <c r="BJ61" s="233"/>
      <c r="BK61" s="233"/>
      <c r="BL61" s="233"/>
      <c r="BM61" s="233"/>
      <c r="BN61" s="233" t="s">
        <v>450</v>
      </c>
      <c r="BO61" s="233"/>
      <c r="BP61" s="233"/>
      <c r="BQ61" s="233"/>
      <c r="BR61" s="233"/>
      <c r="BS61" s="233"/>
      <c r="BT61" s="233" t="s">
        <v>14</v>
      </c>
      <c r="BU61" s="233"/>
      <c r="BV61" s="233" t="s">
        <v>450</v>
      </c>
      <c r="BW61" s="233" t="s">
        <v>2274</v>
      </c>
      <c r="BX61" s="233"/>
      <c r="BY61" s="233"/>
      <c r="BZ61" s="233"/>
      <c r="CA61" s="233" t="s">
        <v>30</v>
      </c>
      <c r="CB61" s="233"/>
      <c r="CC61" s="233" t="s">
        <v>2275</v>
      </c>
      <c r="CD61" s="233"/>
      <c r="CE61" s="233" t="s">
        <v>106</v>
      </c>
      <c r="CF61" s="233" t="s">
        <v>30</v>
      </c>
      <c r="CG61" s="233"/>
      <c r="CH61" s="233"/>
      <c r="CI61" s="233"/>
      <c r="CJ61" s="233" t="s">
        <v>844</v>
      </c>
      <c r="CK61" s="233"/>
      <c r="CL61" s="233" t="s">
        <v>2274</v>
      </c>
      <c r="CM61" s="233"/>
      <c r="CN61" s="233"/>
      <c r="CO61" s="233" t="s">
        <v>30</v>
      </c>
      <c r="CP61" s="233"/>
      <c r="CQ61" s="233"/>
      <c r="CR61" s="233"/>
      <c r="CS61" s="233"/>
      <c r="CT61" s="233"/>
      <c r="CU61" s="233"/>
      <c r="CV61" s="233"/>
      <c r="CW61" s="233" t="s">
        <v>2275</v>
      </c>
      <c r="CX61" s="233" t="s">
        <v>2274</v>
      </c>
      <c r="CY61" s="233"/>
      <c r="CZ61" s="233" t="s">
        <v>2276</v>
      </c>
      <c r="DA61" s="233"/>
      <c r="DB61" s="233"/>
      <c r="DC61" s="233"/>
      <c r="DD61" s="233" t="s">
        <v>30</v>
      </c>
      <c r="DE61" s="233"/>
      <c r="DF61" s="233"/>
      <c r="DG61" s="233" t="s">
        <v>2276</v>
      </c>
      <c r="DH61" s="233"/>
      <c r="DI61" s="233" t="s">
        <v>827</v>
      </c>
      <c r="DJ61" s="233"/>
      <c r="DK61" s="233" t="s">
        <v>522</v>
      </c>
      <c r="DL61" s="233" t="s">
        <v>2276</v>
      </c>
      <c r="DM61" s="233"/>
      <c r="DN61" s="233"/>
      <c r="DO61" s="233"/>
      <c r="DP61" s="233" t="s">
        <v>522</v>
      </c>
      <c r="DQ61" s="233" t="s">
        <v>2276</v>
      </c>
      <c r="DR61" s="233" t="s">
        <v>522</v>
      </c>
      <c r="DS61" s="233" t="s">
        <v>2276</v>
      </c>
      <c r="DT61" s="233"/>
      <c r="DU61" s="233"/>
      <c r="DV61" s="233"/>
      <c r="DW61" s="233" t="s">
        <v>30</v>
      </c>
      <c r="DX61" s="233" t="s">
        <v>522</v>
      </c>
      <c r="DY61" s="233" t="s">
        <v>30</v>
      </c>
      <c r="DZ61" s="233"/>
      <c r="EA61" s="233"/>
      <c r="EB61" s="233"/>
      <c r="EC61" s="233"/>
      <c r="ED61" s="233"/>
      <c r="EE61" s="233" t="s">
        <v>450</v>
      </c>
      <c r="EF61" s="233"/>
      <c r="EG61" s="233" t="s">
        <v>2276</v>
      </c>
      <c r="EH61" s="233" t="s">
        <v>450</v>
      </c>
      <c r="EI61" s="233" t="s">
        <v>2277</v>
      </c>
      <c r="EJ61" s="233" t="s">
        <v>522</v>
      </c>
      <c r="EK61" s="233" t="s">
        <v>30</v>
      </c>
      <c r="EL61" s="233"/>
      <c r="EM61" s="233"/>
      <c r="EN61" s="233"/>
      <c r="EO61" s="233"/>
      <c r="EP61" s="233"/>
      <c r="EQ61" s="233"/>
      <c r="ER61" s="233"/>
      <c r="ES61" s="233"/>
      <c r="ET61" s="233" t="s">
        <v>822</v>
      </c>
      <c r="EU61" s="233"/>
      <c r="EV61" s="233"/>
      <c r="EW61" s="233" t="s">
        <v>30</v>
      </c>
      <c r="EX61" s="233"/>
      <c r="EY61" s="233"/>
      <c r="EZ61" s="233"/>
      <c r="FA61" s="233"/>
      <c r="FB61" s="233"/>
      <c r="FC61" s="233"/>
      <c r="FD61" s="233"/>
      <c r="FE61" s="233"/>
      <c r="FF61" s="233"/>
      <c r="FG61" s="233" t="s">
        <v>834</v>
      </c>
      <c r="FH61" s="233"/>
      <c r="FI61" s="233"/>
      <c r="FJ61" s="233" t="s">
        <v>30</v>
      </c>
      <c r="FK61" s="233"/>
      <c r="FL61" s="233"/>
      <c r="FM61" s="233"/>
      <c r="FN61" s="233"/>
      <c r="FO61" s="233"/>
      <c r="FP61" s="233" t="s">
        <v>270</v>
      </c>
      <c r="FQ61" s="233" t="s">
        <v>294</v>
      </c>
      <c r="FR61" s="233"/>
      <c r="FS61" s="233"/>
      <c r="FT61" s="233"/>
      <c r="FU61" s="233"/>
      <c r="FV61" s="233"/>
      <c r="FW61" s="233" t="s">
        <v>2275</v>
      </c>
      <c r="FX61" s="233" t="s">
        <v>129</v>
      </c>
      <c r="FY61" s="233"/>
      <c r="FZ61" s="233"/>
      <c r="GA61" s="233" t="s">
        <v>522</v>
      </c>
      <c r="GB61" s="233" t="s">
        <v>165</v>
      </c>
      <c r="GC61" s="233" t="s">
        <v>270</v>
      </c>
      <c r="GD61" s="233" t="s">
        <v>30</v>
      </c>
      <c r="GE61" s="233" t="s">
        <v>120</v>
      </c>
      <c r="GF61" s="233" t="s">
        <v>270</v>
      </c>
      <c r="GG61" s="233" t="s">
        <v>165</v>
      </c>
      <c r="GH61" s="233" t="s">
        <v>30</v>
      </c>
      <c r="GI61" s="233" t="s">
        <v>270</v>
      </c>
      <c r="GJ61" s="233" t="s">
        <v>30</v>
      </c>
      <c r="GK61" s="233"/>
      <c r="GL61" s="233" t="s">
        <v>2278</v>
      </c>
      <c r="GM61" s="233" t="s">
        <v>30</v>
      </c>
      <c r="GN61" s="233" t="s">
        <v>294</v>
      </c>
      <c r="GO61" s="233" t="s">
        <v>30</v>
      </c>
      <c r="GP61" s="233"/>
      <c r="GQ61" s="233"/>
      <c r="GR61" s="233" t="s">
        <v>298</v>
      </c>
      <c r="GS61" s="233"/>
      <c r="GT61" s="233" t="s">
        <v>270</v>
      </c>
      <c r="GU61" s="233"/>
      <c r="GV61" s="233" t="s">
        <v>30</v>
      </c>
      <c r="GW61" s="233" t="s">
        <v>270</v>
      </c>
      <c r="GX61" s="233" t="s">
        <v>526</v>
      </c>
      <c r="GY61" s="233" t="s">
        <v>30</v>
      </c>
      <c r="GZ61" s="233"/>
      <c r="HA61" s="233" t="s">
        <v>526</v>
      </c>
      <c r="HB61" s="233" t="s">
        <v>450</v>
      </c>
      <c r="HC61" s="233"/>
      <c r="HD61" s="233"/>
      <c r="HE61" s="233"/>
      <c r="HF61" s="233"/>
      <c r="HG61" s="233"/>
      <c r="HH61" s="233"/>
      <c r="HI61" s="233"/>
      <c r="HJ61" s="233"/>
      <c r="HK61" s="233"/>
      <c r="HL61" s="233"/>
      <c r="HM61" s="233" t="s">
        <v>2279</v>
      </c>
      <c r="HN61" s="233"/>
      <c r="HO61" s="233" t="s">
        <v>450</v>
      </c>
      <c r="HP61" s="233"/>
      <c r="HQ61" s="233" t="s">
        <v>2280</v>
      </c>
      <c r="HR61" s="233"/>
      <c r="HS61" s="233" t="s">
        <v>450</v>
      </c>
      <c r="HT61" s="233"/>
      <c r="HU61" s="233" t="s">
        <v>306</v>
      </c>
      <c r="HV61" s="233"/>
      <c r="HW61" s="233" t="s">
        <v>2281</v>
      </c>
      <c r="HX61" s="233"/>
      <c r="HY61" s="233" t="s">
        <v>306</v>
      </c>
      <c r="HZ61" s="233" t="s">
        <v>30</v>
      </c>
      <c r="IA61" s="233" t="s">
        <v>148</v>
      </c>
      <c r="IB61" s="233" t="s">
        <v>61</v>
      </c>
      <c r="IC61" s="233"/>
      <c r="ID61" s="233" t="s">
        <v>2280</v>
      </c>
      <c r="IE61" s="233"/>
      <c r="IF61" s="233"/>
      <c r="IG61" s="233"/>
      <c r="IH61" s="233" t="s">
        <v>61</v>
      </c>
      <c r="II61" s="233"/>
      <c r="IJ61" s="233" t="s">
        <v>450</v>
      </c>
      <c r="IK61" s="233" t="s">
        <v>148</v>
      </c>
      <c r="IL61" s="233" t="s">
        <v>450</v>
      </c>
      <c r="IM61" s="233" t="s">
        <v>148</v>
      </c>
      <c r="IN61" s="233"/>
      <c r="IO61" s="233"/>
      <c r="IP61" s="233"/>
      <c r="IQ61" s="233"/>
      <c r="IR61" s="233" t="s">
        <v>450</v>
      </c>
      <c r="IS61" s="233" t="s">
        <v>2277</v>
      </c>
      <c r="IT61" s="233" t="s">
        <v>306</v>
      </c>
      <c r="IU61" s="233"/>
      <c r="IV61" s="233" t="s">
        <v>148</v>
      </c>
      <c r="IW61" s="233" t="s">
        <v>450</v>
      </c>
      <c r="IX61" s="233"/>
      <c r="IY61" s="233"/>
      <c r="IZ61" s="233"/>
      <c r="JA61" s="233" t="s">
        <v>30</v>
      </c>
      <c r="JB61" s="233" t="s">
        <v>867</v>
      </c>
      <c r="JC61" s="233" t="s">
        <v>30</v>
      </c>
      <c r="JD61" s="233" t="s">
        <v>44</v>
      </c>
      <c r="JE61" s="233"/>
      <c r="JF61" s="233" t="s">
        <v>30</v>
      </c>
      <c r="JG61" s="233"/>
      <c r="JH61" s="233"/>
      <c r="JI61" s="233"/>
      <c r="JJ61" s="233"/>
      <c r="JK61" s="233"/>
      <c r="JL61" s="233" t="s">
        <v>2281</v>
      </c>
      <c r="JM61" s="233" t="s">
        <v>120</v>
      </c>
      <c r="JN61" s="233"/>
      <c r="JO61" s="233" t="s">
        <v>861</v>
      </c>
      <c r="JP61" s="233"/>
      <c r="JQ61" s="233" t="s">
        <v>863</v>
      </c>
      <c r="JR61" s="233"/>
      <c r="JS61" s="233"/>
      <c r="JT61" s="233" t="s">
        <v>30</v>
      </c>
      <c r="JU61" s="233" t="s">
        <v>2280</v>
      </c>
      <c r="JV61" s="233" t="s">
        <v>518</v>
      </c>
      <c r="JW61" s="233" t="s">
        <v>2282</v>
      </c>
      <c r="JX61" s="233"/>
      <c r="JY61" s="233" t="s">
        <v>450</v>
      </c>
      <c r="JZ61" s="233"/>
      <c r="KA61" s="233"/>
      <c r="KB61" s="233"/>
      <c r="KC61" s="233"/>
      <c r="KD61" s="233"/>
      <c r="KE61" s="233"/>
      <c r="KF61" s="233" t="s">
        <v>2280</v>
      </c>
      <c r="KG61" s="233"/>
      <c r="KH61" s="233" t="s">
        <v>450</v>
      </c>
      <c r="KI61" s="233"/>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2283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2284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2285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2286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4" t="s">
        <v>2287</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19.95" hidden="1" customHeight="1" x14ac:dyDescent="0.3">
      <c r="A5" s="232" t="s">
        <v>1632</v>
      </c>
      <c r="B5" s="232"/>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2" t="s">
        <v>1633</v>
      </c>
      <c r="B6" s="232"/>
      <c r="C6" s="160" t="s">
        <v>2288</v>
      </c>
      <c r="D6" s="160" t="s">
        <v>2289</v>
      </c>
      <c r="E6" s="160" t="s">
        <v>2290</v>
      </c>
      <c r="F6" s="160" t="s">
        <v>2291</v>
      </c>
      <c r="G6" s="160" t="s">
        <v>2292</v>
      </c>
      <c r="H6" s="160" t="s">
        <v>2293</v>
      </c>
      <c r="I6" s="160" t="s">
        <v>2294</v>
      </c>
      <c r="J6" s="160"/>
      <c r="K6" s="160" t="s">
        <v>2295</v>
      </c>
      <c r="L6" s="160" t="s">
        <v>2296</v>
      </c>
      <c r="M6" s="160" t="s">
        <v>2297</v>
      </c>
      <c r="N6" s="160" t="s">
        <v>2298</v>
      </c>
      <c r="O6" s="160" t="s">
        <v>2299</v>
      </c>
      <c r="P6" s="160" t="s">
        <v>2300</v>
      </c>
      <c r="Q6" s="160" t="s">
        <v>2301</v>
      </c>
      <c r="R6" s="160" t="s">
        <v>2302</v>
      </c>
      <c r="S6" s="160" t="s">
        <v>2303</v>
      </c>
      <c r="T6" s="160" t="s">
        <v>2304</v>
      </c>
      <c r="U6" s="160" t="s">
        <v>2305</v>
      </c>
      <c r="V6" s="160" t="s">
        <v>2306</v>
      </c>
      <c r="W6" s="160" t="s">
        <v>2307</v>
      </c>
      <c r="X6" s="160" t="s">
        <v>2308</v>
      </c>
      <c r="Y6" s="160" t="s">
        <v>2309</v>
      </c>
      <c r="Z6" s="160" t="s">
        <v>2310</v>
      </c>
      <c r="AA6" s="160" t="s">
        <v>2311</v>
      </c>
      <c r="AB6" s="160" t="s">
        <v>2312</v>
      </c>
      <c r="AC6" s="160" t="s">
        <v>2313</v>
      </c>
      <c r="AD6" s="160" t="s">
        <v>2314</v>
      </c>
      <c r="AE6" s="160" t="s">
        <v>2315</v>
      </c>
      <c r="AF6" s="160" t="s">
        <v>2316</v>
      </c>
      <c r="AG6" s="160" t="s">
        <v>2317</v>
      </c>
      <c r="AH6" s="160" t="s">
        <v>2318</v>
      </c>
      <c r="AI6" s="160" t="s">
        <v>2319</v>
      </c>
      <c r="AJ6" s="160" t="s">
        <v>2320</v>
      </c>
      <c r="AK6" s="160" t="s">
        <v>2321</v>
      </c>
      <c r="AL6" s="160" t="s">
        <v>2322</v>
      </c>
      <c r="AM6" s="160" t="s">
        <v>2323</v>
      </c>
      <c r="AN6" s="160" t="s">
        <v>2324</v>
      </c>
      <c r="AO6" s="160" t="s">
        <v>2325</v>
      </c>
      <c r="AP6" s="160" t="s">
        <v>2326</v>
      </c>
      <c r="AQ6" s="160" t="s">
        <v>2327</v>
      </c>
      <c r="AR6" s="160" t="s">
        <v>2328</v>
      </c>
      <c r="AS6" s="160" t="s">
        <v>2329</v>
      </c>
      <c r="AT6" s="160" t="s">
        <v>2330</v>
      </c>
      <c r="AU6" s="160" t="s">
        <v>2331</v>
      </c>
      <c r="AV6" s="160" t="s">
        <v>2332</v>
      </c>
      <c r="AW6" s="160" t="s">
        <v>2333</v>
      </c>
      <c r="AX6" s="160" t="s">
        <v>2334</v>
      </c>
      <c r="AY6" s="160" t="s">
        <v>2335</v>
      </c>
      <c r="AZ6" s="160" t="s">
        <v>2336</v>
      </c>
      <c r="BA6" s="160" t="s">
        <v>2337</v>
      </c>
      <c r="BB6" s="160" t="s">
        <v>2338</v>
      </c>
      <c r="BC6" s="160" t="s">
        <v>2339</v>
      </c>
      <c r="BD6" s="160" t="s">
        <v>2340</v>
      </c>
      <c r="BE6" s="160" t="s">
        <v>2341</v>
      </c>
      <c r="BF6" s="160" t="s">
        <v>2342</v>
      </c>
      <c r="BG6" s="160" t="s">
        <v>2343</v>
      </c>
      <c r="BH6" s="160" t="s">
        <v>2344</v>
      </c>
      <c r="BI6" s="160" t="s">
        <v>2345</v>
      </c>
      <c r="BJ6" s="160" t="s">
        <v>2346</v>
      </c>
      <c r="BK6" s="160" t="s">
        <v>2347</v>
      </c>
      <c r="BL6" s="160" t="s">
        <v>2348</v>
      </c>
      <c r="BM6" s="160" t="s">
        <v>2349</v>
      </c>
      <c r="BN6" s="160" t="s">
        <v>2350</v>
      </c>
      <c r="BO6" s="160" t="s">
        <v>2351</v>
      </c>
      <c r="BP6" s="160" t="s">
        <v>2352</v>
      </c>
      <c r="BQ6" s="160" t="s">
        <v>2353</v>
      </c>
      <c r="BR6" s="160" t="s">
        <v>2354</v>
      </c>
      <c r="BS6" s="160" t="s">
        <v>2355</v>
      </c>
      <c r="BT6" s="160"/>
      <c r="BU6" s="160"/>
      <c r="BV6" s="160" t="s">
        <v>2356</v>
      </c>
      <c r="BW6" s="160" t="s">
        <v>2357</v>
      </c>
      <c r="BX6" s="160" t="s">
        <v>2358</v>
      </c>
      <c r="BY6" s="160" t="s">
        <v>2359</v>
      </c>
      <c r="BZ6" s="160" t="s">
        <v>2360</v>
      </c>
      <c r="CA6" s="160" t="s">
        <v>2361</v>
      </c>
      <c r="CB6" s="160" t="s">
        <v>2362</v>
      </c>
      <c r="CC6" s="160" t="s">
        <v>2363</v>
      </c>
      <c r="CD6" s="160" t="s">
        <v>2364</v>
      </c>
      <c r="CE6" s="160" t="s">
        <v>2365</v>
      </c>
      <c r="CF6" s="160" t="s">
        <v>2366</v>
      </c>
      <c r="CG6" s="160" t="s">
        <v>2367</v>
      </c>
      <c r="CH6" s="160" t="s">
        <v>1717</v>
      </c>
      <c r="CI6" s="160" t="s">
        <v>2368</v>
      </c>
      <c r="CJ6" s="160" t="s">
        <v>2369</v>
      </c>
      <c r="CK6" s="160" t="s">
        <v>2370</v>
      </c>
      <c r="CL6" s="160" t="s">
        <v>2371</v>
      </c>
      <c r="CM6" s="160" t="s">
        <v>2372</v>
      </c>
      <c r="CN6" s="160" t="s">
        <v>2373</v>
      </c>
      <c r="CO6" s="160" t="s">
        <v>2374</v>
      </c>
      <c r="CP6" s="160" t="s">
        <v>2375</v>
      </c>
      <c r="CQ6" s="160" t="s">
        <v>2376</v>
      </c>
      <c r="CR6" s="160" t="s">
        <v>2377</v>
      </c>
      <c r="CS6" s="160" t="s">
        <v>2378</v>
      </c>
      <c r="CT6" s="160" t="s">
        <v>2379</v>
      </c>
      <c r="CU6" s="160" t="s">
        <v>2380</v>
      </c>
      <c r="CV6" s="160" t="s">
        <v>2381</v>
      </c>
      <c r="CW6" s="160" t="s">
        <v>2382</v>
      </c>
      <c r="CX6" s="160" t="s">
        <v>2383</v>
      </c>
      <c r="CY6" s="160" t="s">
        <v>2384</v>
      </c>
      <c r="CZ6" s="160" t="s">
        <v>2385</v>
      </c>
      <c r="DA6" s="160" t="s">
        <v>2386</v>
      </c>
      <c r="DB6" s="160" t="s">
        <v>2387</v>
      </c>
      <c r="DC6" s="160" t="s">
        <v>2388</v>
      </c>
      <c r="DD6" s="160" t="s">
        <v>2389</v>
      </c>
      <c r="DE6" s="160" t="s">
        <v>2390</v>
      </c>
      <c r="DF6" s="160" t="s">
        <v>2391</v>
      </c>
      <c r="DG6" s="160" t="s">
        <v>2392</v>
      </c>
      <c r="DH6" s="160" t="s">
        <v>2393</v>
      </c>
      <c r="DI6" s="160" t="s">
        <v>2394</v>
      </c>
      <c r="DJ6" s="160" t="s">
        <v>2395</v>
      </c>
      <c r="DK6" s="160" t="s">
        <v>2396</v>
      </c>
      <c r="DL6" s="160" t="s">
        <v>2397</v>
      </c>
      <c r="DM6" s="160" t="s">
        <v>2398</v>
      </c>
      <c r="DN6" s="160" t="s">
        <v>2399</v>
      </c>
      <c r="DO6" s="160" t="s">
        <v>2400</v>
      </c>
      <c r="DP6" s="160" t="s">
        <v>2401</v>
      </c>
      <c r="DQ6" s="160" t="s">
        <v>2402</v>
      </c>
      <c r="DR6" s="160" t="s">
        <v>2403</v>
      </c>
      <c r="DS6" s="160" t="s">
        <v>2404</v>
      </c>
      <c r="DT6" s="160" t="s">
        <v>2405</v>
      </c>
      <c r="DU6" s="160" t="s">
        <v>2406</v>
      </c>
      <c r="DV6" s="160" t="s">
        <v>2407</v>
      </c>
      <c r="DW6" s="160" t="s">
        <v>2408</v>
      </c>
      <c r="DX6" s="160" t="s">
        <v>2409</v>
      </c>
      <c r="DY6" s="160" t="s">
        <v>2410</v>
      </c>
      <c r="DZ6" s="160" t="s">
        <v>2411</v>
      </c>
      <c r="EA6" s="160" t="s">
        <v>2412</v>
      </c>
      <c r="EB6" s="160" t="s">
        <v>2413</v>
      </c>
      <c r="EC6" s="160" t="s">
        <v>2414</v>
      </c>
      <c r="ED6" s="160" t="s">
        <v>2415</v>
      </c>
      <c r="EE6" s="160" t="s">
        <v>2416</v>
      </c>
      <c r="EF6" s="160" t="s">
        <v>2417</v>
      </c>
      <c r="EG6" s="160" t="s">
        <v>2418</v>
      </c>
      <c r="EH6" s="160" t="s">
        <v>2419</v>
      </c>
      <c r="EI6" s="160" t="s">
        <v>2420</v>
      </c>
      <c r="EJ6" s="160" t="s">
        <v>2421</v>
      </c>
      <c r="EK6" s="160" t="s">
        <v>2422</v>
      </c>
      <c r="EL6" s="160" t="s">
        <v>2423</v>
      </c>
      <c r="EM6" s="160" t="s">
        <v>2424</v>
      </c>
      <c r="EN6" s="160" t="s">
        <v>2425</v>
      </c>
      <c r="EO6" s="160" t="s">
        <v>2426</v>
      </c>
      <c r="EP6" s="160" t="s">
        <v>2427</v>
      </c>
      <c r="EQ6" s="160" t="s">
        <v>2428</v>
      </c>
      <c r="ER6" s="160" t="s">
        <v>2429</v>
      </c>
      <c r="ES6" s="160" t="s">
        <v>2430</v>
      </c>
      <c r="ET6" s="160" t="s">
        <v>2431</v>
      </c>
      <c r="EU6" s="160" t="s">
        <v>2432</v>
      </c>
      <c r="EV6" s="160" t="s">
        <v>2433</v>
      </c>
      <c r="EW6" s="160" t="s">
        <v>2434</v>
      </c>
      <c r="EX6" s="160" t="s">
        <v>2435</v>
      </c>
      <c r="EY6" s="160" t="s">
        <v>2436</v>
      </c>
      <c r="EZ6" s="160" t="s">
        <v>2437</v>
      </c>
      <c r="FA6" s="160" t="s">
        <v>2438</v>
      </c>
      <c r="FB6" s="160" t="s">
        <v>2439</v>
      </c>
      <c r="FC6" s="160" t="s">
        <v>2440</v>
      </c>
      <c r="FD6" s="160" t="s">
        <v>2441</v>
      </c>
      <c r="FE6" s="160" t="s">
        <v>2442</v>
      </c>
      <c r="FF6" s="160" t="s">
        <v>2443</v>
      </c>
      <c r="FG6" s="160" t="s">
        <v>2444</v>
      </c>
      <c r="FH6" s="160" t="s">
        <v>2445</v>
      </c>
      <c r="FI6" s="160" t="s">
        <v>2446</v>
      </c>
      <c r="FJ6" s="160" t="s">
        <v>2447</v>
      </c>
      <c r="FK6" s="160" t="s">
        <v>2448</v>
      </c>
      <c r="FL6" s="160" t="s">
        <v>2449</v>
      </c>
      <c r="FM6" s="160" t="s">
        <v>2450</v>
      </c>
      <c r="FN6" s="160" t="s">
        <v>2451</v>
      </c>
      <c r="FO6" s="160" t="s">
        <v>2452</v>
      </c>
      <c r="FP6" s="160" t="s">
        <v>2453</v>
      </c>
      <c r="FQ6" s="160" t="s">
        <v>2454</v>
      </c>
      <c r="FR6" s="160" t="s">
        <v>2455</v>
      </c>
      <c r="FS6" s="160" t="s">
        <v>2456</v>
      </c>
      <c r="FT6" s="160" t="s">
        <v>2457</v>
      </c>
      <c r="FU6" s="160" t="s">
        <v>2458</v>
      </c>
      <c r="FV6" s="160" t="s">
        <v>2459</v>
      </c>
      <c r="FW6" s="160" t="s">
        <v>2460</v>
      </c>
      <c r="FX6" s="160" t="s">
        <v>2461</v>
      </c>
      <c r="FY6" s="160" t="s">
        <v>2462</v>
      </c>
      <c r="FZ6" s="160" t="s">
        <v>2463</v>
      </c>
      <c r="GA6" s="160" t="s">
        <v>2464</v>
      </c>
      <c r="GB6" s="160" t="s">
        <v>2465</v>
      </c>
      <c r="GC6" s="160" t="s">
        <v>2466</v>
      </c>
      <c r="GD6" s="160" t="s">
        <v>2467</v>
      </c>
      <c r="GE6" s="160" t="s">
        <v>2468</v>
      </c>
      <c r="GF6" s="160" t="s">
        <v>2469</v>
      </c>
      <c r="GG6" s="160" t="s">
        <v>2470</v>
      </c>
      <c r="GH6" s="160" t="s">
        <v>2471</v>
      </c>
      <c r="GI6" s="160" t="s">
        <v>2472</v>
      </c>
      <c r="GJ6" s="160" t="s">
        <v>2473</v>
      </c>
      <c r="GK6" s="160" t="s">
        <v>2474</v>
      </c>
      <c r="GL6" s="160" t="s">
        <v>2475</v>
      </c>
      <c r="GM6" s="160"/>
      <c r="GN6" s="160" t="s">
        <v>2476</v>
      </c>
      <c r="GO6" s="160" t="s">
        <v>2477</v>
      </c>
      <c r="GP6" s="160" t="s">
        <v>2478</v>
      </c>
      <c r="GQ6" s="160" t="s">
        <v>2479</v>
      </c>
      <c r="GR6" s="160" t="s">
        <v>2480</v>
      </c>
      <c r="GS6" s="160" t="s">
        <v>2481</v>
      </c>
      <c r="GT6" s="160" t="s">
        <v>2482</v>
      </c>
      <c r="GU6" s="160" t="s">
        <v>2483</v>
      </c>
      <c r="GV6" s="160" t="s">
        <v>2484</v>
      </c>
      <c r="GW6" s="160" t="s">
        <v>2485</v>
      </c>
      <c r="GX6" s="160" t="s">
        <v>2486</v>
      </c>
      <c r="GY6" s="160" t="s">
        <v>2487</v>
      </c>
      <c r="GZ6" s="160" t="s">
        <v>2488</v>
      </c>
      <c r="HA6" s="160" t="s">
        <v>2489</v>
      </c>
      <c r="HB6" s="160" t="s">
        <v>2490</v>
      </c>
      <c r="HC6" s="160" t="s">
        <v>2491</v>
      </c>
      <c r="HD6" s="160" t="s">
        <v>2492</v>
      </c>
      <c r="HE6" s="160" t="s">
        <v>2493</v>
      </c>
      <c r="HF6" s="160" t="s">
        <v>2494</v>
      </c>
      <c r="HG6" s="160" t="s">
        <v>2495</v>
      </c>
      <c r="HH6" s="160" t="s">
        <v>2496</v>
      </c>
      <c r="HI6" s="160" t="s">
        <v>2497</v>
      </c>
      <c r="HJ6" s="160" t="s">
        <v>2498</v>
      </c>
      <c r="HK6" s="160" t="s">
        <v>2499</v>
      </c>
      <c r="HL6" s="160" t="s">
        <v>2500</v>
      </c>
      <c r="HM6" s="160" t="s">
        <v>2501</v>
      </c>
      <c r="HN6" s="160" t="s">
        <v>2502</v>
      </c>
      <c r="HO6" s="160" t="s">
        <v>2503</v>
      </c>
      <c r="HP6" s="160" t="s">
        <v>2504</v>
      </c>
      <c r="HQ6" s="160" t="s">
        <v>2505</v>
      </c>
      <c r="HR6" s="160" t="s">
        <v>2506</v>
      </c>
      <c r="HS6" s="160" t="s">
        <v>2507</v>
      </c>
      <c r="HT6" s="160" t="s">
        <v>2508</v>
      </c>
      <c r="HU6" s="160" t="s">
        <v>2509</v>
      </c>
      <c r="HV6" s="160" t="s">
        <v>2510</v>
      </c>
      <c r="HW6" s="160" t="s">
        <v>2511</v>
      </c>
      <c r="HX6" s="160" t="s">
        <v>2512</v>
      </c>
      <c r="HY6" s="160" t="s">
        <v>2513</v>
      </c>
      <c r="HZ6" s="160" t="s">
        <v>2514</v>
      </c>
      <c r="IA6" s="160" t="s">
        <v>2515</v>
      </c>
      <c r="IB6" s="160" t="s">
        <v>2516</v>
      </c>
      <c r="IC6" s="160" t="s">
        <v>2517</v>
      </c>
      <c r="ID6" s="160" t="s">
        <v>2518</v>
      </c>
      <c r="IE6" s="160" t="s">
        <v>2519</v>
      </c>
      <c r="IF6" s="160" t="s">
        <v>2520</v>
      </c>
      <c r="IG6" s="160" t="s">
        <v>2521</v>
      </c>
      <c r="IH6" s="160" t="s">
        <v>2522</v>
      </c>
      <c r="II6" s="160" t="s">
        <v>2523</v>
      </c>
      <c r="IJ6" s="160" t="s">
        <v>2524</v>
      </c>
      <c r="IK6" s="160" t="s">
        <v>2525</v>
      </c>
      <c r="IL6" s="160" t="s">
        <v>2526</v>
      </c>
      <c r="IM6" s="160" t="s">
        <v>2527</v>
      </c>
      <c r="IN6" s="160" t="s">
        <v>2528</v>
      </c>
      <c r="IO6" s="160" t="s">
        <v>2529</v>
      </c>
      <c r="IP6" s="160" t="s">
        <v>2530</v>
      </c>
      <c r="IQ6" s="160" t="s">
        <v>2531</v>
      </c>
      <c r="IR6" s="160" t="s">
        <v>2532</v>
      </c>
      <c r="IS6" s="160" t="s">
        <v>2533</v>
      </c>
      <c r="IT6" s="160" t="s">
        <v>2534</v>
      </c>
      <c r="IU6" s="160" t="s">
        <v>2535</v>
      </c>
      <c r="IV6" s="160" t="s">
        <v>2536</v>
      </c>
      <c r="IW6" s="160" t="s">
        <v>2537</v>
      </c>
      <c r="IX6" s="160" t="s">
        <v>2538</v>
      </c>
      <c r="IY6" s="160" t="s">
        <v>2539</v>
      </c>
      <c r="IZ6" s="160" t="s">
        <v>2540</v>
      </c>
      <c r="JA6" s="160" t="s">
        <v>2541</v>
      </c>
      <c r="JB6" s="160" t="s">
        <v>2542</v>
      </c>
      <c r="JC6" s="160" t="s">
        <v>2543</v>
      </c>
      <c r="JD6" s="160" t="s">
        <v>2544</v>
      </c>
      <c r="JE6" s="160" t="s">
        <v>2545</v>
      </c>
      <c r="JF6" s="160" t="s">
        <v>2546</v>
      </c>
      <c r="JG6" s="160" t="s">
        <v>2547</v>
      </c>
      <c r="JH6" s="160" t="s">
        <v>2548</v>
      </c>
      <c r="JI6" s="160" t="s">
        <v>2549</v>
      </c>
      <c r="JJ6" s="160" t="s">
        <v>2550</v>
      </c>
      <c r="JK6" s="160" t="s">
        <v>2551</v>
      </c>
      <c r="JL6" s="160" t="s">
        <v>2552</v>
      </c>
      <c r="JM6" s="160" t="s">
        <v>2553</v>
      </c>
      <c r="JN6" s="160" t="s">
        <v>2554</v>
      </c>
      <c r="JO6" s="160" t="s">
        <v>2555</v>
      </c>
      <c r="JP6" s="160" t="s">
        <v>2556</v>
      </c>
      <c r="JQ6" s="160" t="s">
        <v>2557</v>
      </c>
      <c r="JR6" s="160" t="s">
        <v>2558</v>
      </c>
      <c r="JS6" s="160" t="s">
        <v>2559</v>
      </c>
      <c r="JT6" s="160" t="s">
        <v>2560</v>
      </c>
      <c r="JU6" s="160" t="s">
        <v>2561</v>
      </c>
      <c r="JV6" s="160" t="s">
        <v>2562</v>
      </c>
      <c r="JW6" s="160" t="s">
        <v>2563</v>
      </c>
      <c r="JX6" s="160" t="s">
        <v>2564</v>
      </c>
      <c r="JY6" s="160" t="s">
        <v>2565</v>
      </c>
      <c r="JZ6" s="160" t="s">
        <v>2566</v>
      </c>
      <c r="KA6" s="160" t="s">
        <v>2567</v>
      </c>
      <c r="KB6" s="160" t="s">
        <v>2568</v>
      </c>
      <c r="KC6" s="160" t="s">
        <v>2569</v>
      </c>
      <c r="KD6" s="160" t="s">
        <v>2570</v>
      </c>
      <c r="KE6" s="160" t="s">
        <v>2571</v>
      </c>
      <c r="KF6" s="160" t="s">
        <v>2572</v>
      </c>
      <c r="KG6" s="160" t="s">
        <v>2573</v>
      </c>
      <c r="KH6" s="160" t="s">
        <v>2574</v>
      </c>
      <c r="KI6" s="160" t="s">
        <v>2575</v>
      </c>
    </row>
    <row r="7" spans="1:295" ht="27" customHeight="1" x14ac:dyDescent="0.3">
      <c r="A7" s="232" t="s">
        <v>17</v>
      </c>
      <c r="B7" s="232"/>
      <c r="C7" s="233" t="s">
        <v>1927</v>
      </c>
      <c r="D7" s="233"/>
      <c r="E7" s="233"/>
      <c r="F7" s="233" t="s">
        <v>1928</v>
      </c>
      <c r="G7" s="233" t="s">
        <v>1929</v>
      </c>
      <c r="H7" s="233"/>
      <c r="I7" s="233"/>
      <c r="J7" s="233"/>
      <c r="K7" s="233" t="s">
        <v>1930</v>
      </c>
      <c r="L7" s="233"/>
      <c r="M7" s="233"/>
      <c r="N7" s="233" t="s">
        <v>1931</v>
      </c>
      <c r="O7" s="233" t="s">
        <v>1932</v>
      </c>
      <c r="P7" s="233"/>
      <c r="Q7" s="233" t="s">
        <v>1933</v>
      </c>
      <c r="R7" s="233"/>
      <c r="S7" s="233" t="s">
        <v>1934</v>
      </c>
      <c r="T7" s="233"/>
      <c r="U7" s="233" t="s">
        <v>1935</v>
      </c>
      <c r="V7" s="233"/>
      <c r="W7" s="233"/>
      <c r="X7" s="233" t="s">
        <v>1936</v>
      </c>
      <c r="Y7" s="233"/>
      <c r="Z7" s="233"/>
      <c r="AA7" s="233" t="s">
        <v>1937</v>
      </c>
      <c r="AB7" s="233"/>
      <c r="AC7" s="233"/>
      <c r="AD7" s="233"/>
      <c r="AE7" s="233"/>
      <c r="AF7" s="233"/>
      <c r="AG7" s="233"/>
      <c r="AH7" s="233"/>
      <c r="AI7" s="233"/>
      <c r="AJ7" s="233" t="s">
        <v>1938</v>
      </c>
      <c r="AK7" s="233"/>
      <c r="AL7" s="233"/>
      <c r="AM7" s="233" t="s">
        <v>1939</v>
      </c>
      <c r="AN7" s="233"/>
      <c r="AO7" s="233" t="s">
        <v>1940</v>
      </c>
      <c r="AP7" s="233"/>
      <c r="AQ7" s="233" t="s">
        <v>1941</v>
      </c>
      <c r="AR7" s="233"/>
      <c r="AS7" s="233"/>
      <c r="AT7" s="233" t="s">
        <v>1942</v>
      </c>
      <c r="AU7" s="233"/>
      <c r="AV7" s="233" t="s">
        <v>1943</v>
      </c>
      <c r="AW7" s="233"/>
      <c r="AX7" s="233" t="s">
        <v>1942</v>
      </c>
      <c r="AY7" s="233"/>
      <c r="AZ7" s="233"/>
      <c r="BA7" s="233" t="s">
        <v>1944</v>
      </c>
      <c r="BB7" s="233" t="s">
        <v>1945</v>
      </c>
      <c r="BC7" s="233" t="s">
        <v>1946</v>
      </c>
      <c r="BD7" s="233"/>
      <c r="BE7" s="233"/>
      <c r="BF7" s="233" t="s">
        <v>1947</v>
      </c>
      <c r="BG7" s="233"/>
      <c r="BH7" s="233"/>
      <c r="BI7" s="233"/>
      <c r="BJ7" s="233"/>
      <c r="BK7" s="233" t="s">
        <v>1948</v>
      </c>
      <c r="BL7" s="233" t="s">
        <v>1949</v>
      </c>
      <c r="BM7" s="233"/>
      <c r="BN7" s="233" t="s">
        <v>1950</v>
      </c>
      <c r="BO7" s="233"/>
      <c r="BP7" s="233"/>
      <c r="BQ7" s="233" t="s">
        <v>1951</v>
      </c>
      <c r="BR7" s="233"/>
      <c r="BS7" s="233"/>
      <c r="BT7" s="233"/>
      <c r="BU7" s="233" t="s">
        <v>1952</v>
      </c>
      <c r="BV7" s="233" t="s">
        <v>1953</v>
      </c>
      <c r="BW7" s="233" t="s">
        <v>1954</v>
      </c>
      <c r="BX7" s="233"/>
      <c r="BY7" s="233"/>
      <c r="BZ7" s="233"/>
      <c r="CA7" s="233" t="s">
        <v>1955</v>
      </c>
      <c r="CB7" s="233"/>
      <c r="CC7" s="233"/>
      <c r="CD7" s="233"/>
      <c r="CE7" s="233"/>
      <c r="CF7" s="233" t="s">
        <v>1956</v>
      </c>
      <c r="CG7" s="233"/>
      <c r="CH7" s="233"/>
      <c r="CI7" s="233"/>
      <c r="CJ7" s="233" t="s">
        <v>1957</v>
      </c>
      <c r="CK7" s="233"/>
      <c r="CL7" s="233" t="s">
        <v>1958</v>
      </c>
      <c r="CM7" s="233"/>
      <c r="CN7" s="233" t="s">
        <v>1959</v>
      </c>
      <c r="CO7" s="233" t="s">
        <v>1960</v>
      </c>
      <c r="CP7" s="233"/>
      <c r="CQ7" s="233"/>
      <c r="CR7" s="233" t="s">
        <v>1961</v>
      </c>
      <c r="CS7" s="233"/>
      <c r="CT7" s="233"/>
      <c r="CU7" s="233"/>
      <c r="CV7" s="233"/>
      <c r="CW7" s="233" t="s">
        <v>1962</v>
      </c>
      <c r="CX7" s="233" t="s">
        <v>1963</v>
      </c>
      <c r="CY7" s="233"/>
      <c r="CZ7" s="233"/>
      <c r="DA7" s="233"/>
      <c r="DB7" s="233"/>
      <c r="DC7" s="233"/>
      <c r="DD7" s="233" t="s">
        <v>1964</v>
      </c>
      <c r="DE7" s="233"/>
      <c r="DF7" s="233"/>
      <c r="DG7" s="233" t="s">
        <v>1965</v>
      </c>
      <c r="DH7" s="233"/>
      <c r="DI7" s="233" t="s">
        <v>1966</v>
      </c>
      <c r="DJ7" s="233"/>
      <c r="DK7" s="233" t="s">
        <v>1967</v>
      </c>
      <c r="DL7" s="233" t="s">
        <v>1968</v>
      </c>
      <c r="DM7" s="233"/>
      <c r="DN7" s="233"/>
      <c r="DO7" s="233"/>
      <c r="DP7" s="233"/>
      <c r="DQ7" s="233" t="s">
        <v>1969</v>
      </c>
      <c r="DR7" s="233" t="s">
        <v>1970</v>
      </c>
      <c r="DS7" s="233" t="s">
        <v>1971</v>
      </c>
      <c r="DT7" s="233"/>
      <c r="DU7" s="233"/>
      <c r="DV7" s="233"/>
      <c r="DW7" s="233"/>
      <c r="DX7" s="233"/>
      <c r="DY7" s="233"/>
      <c r="DZ7" s="233"/>
      <c r="EA7" s="233" t="s">
        <v>1972</v>
      </c>
      <c r="EB7" s="233" t="s">
        <v>1973</v>
      </c>
      <c r="EC7" s="233"/>
      <c r="ED7" s="233"/>
      <c r="EE7" s="233" t="s">
        <v>1972</v>
      </c>
      <c r="EF7" s="233"/>
      <c r="EG7" s="233" t="s">
        <v>1974</v>
      </c>
      <c r="EH7" s="233" t="s">
        <v>1975</v>
      </c>
      <c r="EI7" s="233"/>
      <c r="EJ7" s="233" t="s">
        <v>1976</v>
      </c>
      <c r="EK7" s="233"/>
      <c r="EL7" s="233"/>
      <c r="EM7" s="233"/>
      <c r="EN7" s="233"/>
      <c r="EO7" s="233"/>
      <c r="EP7" s="233"/>
      <c r="EQ7" s="233"/>
      <c r="ER7" s="233"/>
      <c r="ES7" s="233"/>
      <c r="ET7" s="233" t="s">
        <v>1977</v>
      </c>
      <c r="EU7" s="233" t="s">
        <v>1978</v>
      </c>
      <c r="EV7" s="233" t="s">
        <v>1979</v>
      </c>
      <c r="EW7" s="233" t="s">
        <v>1980</v>
      </c>
      <c r="EX7" s="233" t="s">
        <v>1981</v>
      </c>
      <c r="EY7" s="233" t="s">
        <v>1982</v>
      </c>
      <c r="EZ7" s="233" t="s">
        <v>1983</v>
      </c>
      <c r="FA7" s="233"/>
      <c r="FB7" s="233" t="s">
        <v>1984</v>
      </c>
      <c r="FC7" s="233"/>
      <c r="FD7" s="233" t="s">
        <v>1985</v>
      </c>
      <c r="FE7" s="233"/>
      <c r="FF7" s="233"/>
      <c r="FG7" s="233" t="s">
        <v>1986</v>
      </c>
      <c r="FH7" s="233"/>
      <c r="FI7" s="233"/>
      <c r="FJ7" s="233" t="s">
        <v>1987</v>
      </c>
      <c r="FK7" s="233"/>
      <c r="FL7" s="233"/>
      <c r="FM7" s="233" t="s">
        <v>1988</v>
      </c>
      <c r="FN7" s="233"/>
      <c r="FO7" s="233"/>
      <c r="FP7" s="233" t="s">
        <v>1989</v>
      </c>
      <c r="FQ7" s="233"/>
      <c r="FR7" s="233"/>
      <c r="FS7" s="233" t="s">
        <v>1990</v>
      </c>
      <c r="FT7" s="233" t="s">
        <v>1989</v>
      </c>
      <c r="FU7" s="233"/>
      <c r="FV7" s="233"/>
      <c r="FW7" s="233"/>
      <c r="FX7" s="233" t="s">
        <v>1991</v>
      </c>
      <c r="FY7" s="233" t="s">
        <v>1992</v>
      </c>
      <c r="FZ7" s="233" t="s">
        <v>1993</v>
      </c>
      <c r="GA7" s="233" t="s">
        <v>1994</v>
      </c>
      <c r="GB7" s="233" t="s">
        <v>1995</v>
      </c>
      <c r="GC7" s="233" t="s">
        <v>1996</v>
      </c>
      <c r="GD7" s="233"/>
      <c r="GE7" s="233" t="s">
        <v>1997</v>
      </c>
      <c r="GF7" s="233" t="s">
        <v>1998</v>
      </c>
      <c r="GG7" s="233" t="s">
        <v>1999</v>
      </c>
      <c r="GH7" s="233" t="s">
        <v>2000</v>
      </c>
      <c r="GI7" s="233" t="s">
        <v>2001</v>
      </c>
      <c r="GJ7" s="233"/>
      <c r="GK7" s="233" t="s">
        <v>2000</v>
      </c>
      <c r="GL7" s="233" t="s">
        <v>2002</v>
      </c>
      <c r="GM7" s="233"/>
      <c r="GN7" s="233" t="s">
        <v>2003</v>
      </c>
      <c r="GO7" s="233" t="s">
        <v>2004</v>
      </c>
      <c r="GP7" s="233" t="s">
        <v>1999</v>
      </c>
      <c r="GQ7" s="233"/>
      <c r="GR7" s="233" t="s">
        <v>2005</v>
      </c>
      <c r="GS7" s="233"/>
      <c r="GT7" s="233"/>
      <c r="GU7" s="233" t="s">
        <v>2006</v>
      </c>
      <c r="GV7" s="233" t="s">
        <v>2001</v>
      </c>
      <c r="GW7" s="233"/>
      <c r="GX7" s="233" t="s">
        <v>2007</v>
      </c>
      <c r="GY7" s="233" t="s">
        <v>2008</v>
      </c>
      <c r="GZ7" s="233"/>
      <c r="HA7" s="233" t="s">
        <v>2007</v>
      </c>
      <c r="HB7" s="233" t="s">
        <v>2009</v>
      </c>
      <c r="HC7" s="233"/>
      <c r="HD7" s="233" t="s">
        <v>2010</v>
      </c>
      <c r="HE7" s="233" t="s">
        <v>2011</v>
      </c>
      <c r="HF7" s="233" t="s">
        <v>2012</v>
      </c>
      <c r="HG7" s="233" t="s">
        <v>2013</v>
      </c>
      <c r="HH7" s="233" t="s">
        <v>2011</v>
      </c>
      <c r="HI7" s="233" t="s">
        <v>2014</v>
      </c>
      <c r="HJ7" s="233"/>
      <c r="HK7" s="233"/>
      <c r="HL7" s="233"/>
      <c r="HM7" s="233"/>
      <c r="HN7" s="233"/>
      <c r="HO7" s="233" t="s">
        <v>2015</v>
      </c>
      <c r="HP7" s="233"/>
      <c r="HQ7" s="233"/>
      <c r="HR7" s="233"/>
      <c r="HS7" s="233"/>
      <c r="HT7" s="233"/>
      <c r="HU7" s="233"/>
      <c r="HV7" s="233"/>
      <c r="HW7" s="233"/>
      <c r="HX7" s="233"/>
      <c r="HY7" s="233" t="s">
        <v>2016</v>
      </c>
      <c r="HZ7" s="233"/>
      <c r="IA7" s="233" t="s">
        <v>2017</v>
      </c>
      <c r="IB7" s="233"/>
      <c r="IC7" s="233"/>
      <c r="ID7" s="233"/>
      <c r="IE7" s="233"/>
      <c r="IF7" s="233"/>
      <c r="IG7" s="233"/>
      <c r="IH7" s="233"/>
      <c r="II7" s="233"/>
      <c r="IJ7" s="233" t="s">
        <v>2018</v>
      </c>
      <c r="IK7" s="233"/>
      <c r="IL7" s="233"/>
      <c r="IM7" s="233"/>
      <c r="IN7" s="233"/>
      <c r="IO7" s="233" t="s">
        <v>2019</v>
      </c>
      <c r="IP7" s="233"/>
      <c r="IQ7" s="233" t="s">
        <v>2020</v>
      </c>
      <c r="IR7" s="233"/>
      <c r="IS7" s="233" t="s">
        <v>2021</v>
      </c>
      <c r="IT7" s="233"/>
      <c r="IU7" s="233"/>
      <c r="IV7" s="233"/>
      <c r="IW7" s="233" t="s">
        <v>2022</v>
      </c>
      <c r="IX7" s="233"/>
      <c r="IY7" s="233" t="s">
        <v>2023</v>
      </c>
      <c r="IZ7" s="233" t="s">
        <v>2024</v>
      </c>
      <c r="JA7" s="233" t="s">
        <v>2025</v>
      </c>
      <c r="JB7" s="233" t="s">
        <v>2026</v>
      </c>
      <c r="JC7" s="233"/>
      <c r="JD7" s="233" t="s">
        <v>2027</v>
      </c>
      <c r="JE7" s="233"/>
      <c r="JF7" s="233" t="s">
        <v>2028</v>
      </c>
      <c r="JG7" s="233"/>
      <c r="JH7" s="233"/>
      <c r="JI7" s="233" t="s">
        <v>2029</v>
      </c>
      <c r="JJ7" s="233"/>
      <c r="JK7" s="233"/>
      <c r="JL7" s="233"/>
      <c r="JM7" s="233"/>
      <c r="JN7" s="233"/>
      <c r="JO7" s="233" t="s">
        <v>2030</v>
      </c>
      <c r="JP7" s="233"/>
      <c r="JQ7" s="233" t="s">
        <v>2031</v>
      </c>
      <c r="JR7" s="233"/>
      <c r="JS7" s="233"/>
      <c r="JT7" s="233" t="s">
        <v>2032</v>
      </c>
      <c r="JU7" s="233" t="s">
        <v>2033</v>
      </c>
      <c r="JV7" s="233" t="s">
        <v>2034</v>
      </c>
      <c r="JW7" s="233" t="s">
        <v>2017</v>
      </c>
      <c r="JX7" s="233" t="s">
        <v>2035</v>
      </c>
      <c r="JY7" s="233" t="s">
        <v>2036</v>
      </c>
      <c r="JZ7" s="233" t="s">
        <v>2037</v>
      </c>
      <c r="KA7" s="233"/>
      <c r="KB7" s="233"/>
      <c r="KC7" s="233" t="s">
        <v>2038</v>
      </c>
      <c r="KD7" s="233"/>
      <c r="KE7" s="233"/>
      <c r="KF7" s="233" t="s">
        <v>2033</v>
      </c>
      <c r="KG7" s="233" t="s">
        <v>2039</v>
      </c>
      <c r="KH7" s="233" t="s">
        <v>2040</v>
      </c>
      <c r="KI7" s="233"/>
    </row>
    <row r="8" spans="1:295" ht="27" customHeight="1" x14ac:dyDescent="0.3">
      <c r="A8" s="159" t="s">
        <v>37</v>
      </c>
      <c r="B8" s="159" t="s">
        <v>505</v>
      </c>
      <c r="C8" s="160" t="s">
        <v>371</v>
      </c>
      <c r="D8" s="160" t="s">
        <v>2041</v>
      </c>
      <c r="E8" s="160" t="s">
        <v>2042</v>
      </c>
      <c r="F8" s="160" t="s">
        <v>2043</v>
      </c>
      <c r="G8" s="160" t="s">
        <v>2044</v>
      </c>
      <c r="H8" s="160" t="s">
        <v>417</v>
      </c>
      <c r="I8" s="160" t="s">
        <v>2045</v>
      </c>
      <c r="J8" s="160" t="s">
        <v>2046</v>
      </c>
      <c r="K8" s="160" t="s">
        <v>2047</v>
      </c>
      <c r="L8" s="160" t="s">
        <v>2048</v>
      </c>
      <c r="M8" s="160" t="s">
        <v>381</v>
      </c>
      <c r="N8" s="160" t="s">
        <v>2049</v>
      </c>
      <c r="O8" s="161" t="s">
        <v>2050</v>
      </c>
      <c r="P8" s="160" t="s">
        <v>2051</v>
      </c>
      <c r="Q8" s="160" t="s">
        <v>2052</v>
      </c>
      <c r="R8" s="160" t="s">
        <v>2051</v>
      </c>
      <c r="S8" s="160" t="s">
        <v>2053</v>
      </c>
      <c r="T8" s="160" t="s">
        <v>2046</v>
      </c>
      <c r="U8" s="160" t="s">
        <v>2054</v>
      </c>
      <c r="V8" s="160" t="s">
        <v>2055</v>
      </c>
      <c r="W8" s="160" t="s">
        <v>2056</v>
      </c>
      <c r="X8" s="160" t="s">
        <v>2057</v>
      </c>
      <c r="Y8" s="160" t="s">
        <v>2058</v>
      </c>
      <c r="Z8" s="160" t="s">
        <v>2059</v>
      </c>
      <c r="AA8" s="160" t="s">
        <v>2060</v>
      </c>
      <c r="AB8" s="160" t="s">
        <v>2061</v>
      </c>
      <c r="AC8" s="160" t="s">
        <v>2062</v>
      </c>
      <c r="AD8" s="160" t="s">
        <v>2063</v>
      </c>
      <c r="AE8" s="160" t="s">
        <v>2064</v>
      </c>
      <c r="AF8" s="160" t="s">
        <v>2049</v>
      </c>
      <c r="AG8" s="160" t="s">
        <v>2050</v>
      </c>
      <c r="AH8" s="160" t="s">
        <v>2065</v>
      </c>
      <c r="AI8" s="160" t="s">
        <v>2066</v>
      </c>
      <c r="AJ8" s="161" t="s">
        <v>2067</v>
      </c>
      <c r="AK8" s="161" t="s">
        <v>2068</v>
      </c>
      <c r="AL8" s="160" t="s">
        <v>2069</v>
      </c>
      <c r="AM8" s="160" t="s">
        <v>2067</v>
      </c>
      <c r="AN8" s="160" t="s">
        <v>2068</v>
      </c>
      <c r="AO8" s="160" t="s">
        <v>2070</v>
      </c>
      <c r="AP8" s="160" t="s">
        <v>2071</v>
      </c>
      <c r="AQ8" s="160" t="s">
        <v>2072</v>
      </c>
      <c r="AR8" s="160" t="s">
        <v>2073</v>
      </c>
      <c r="AS8" s="160" t="s">
        <v>2074</v>
      </c>
      <c r="AT8" s="161" t="s">
        <v>2075</v>
      </c>
      <c r="AU8" s="161" t="s">
        <v>2076</v>
      </c>
      <c r="AV8" s="160" t="s">
        <v>2077</v>
      </c>
      <c r="AW8" s="160" t="s">
        <v>2078</v>
      </c>
      <c r="AX8" s="160" t="s">
        <v>2079</v>
      </c>
      <c r="AY8" s="160" t="s">
        <v>2080</v>
      </c>
      <c r="AZ8" s="160" t="s">
        <v>2081</v>
      </c>
      <c r="BA8" s="160" t="s">
        <v>2082</v>
      </c>
      <c r="BB8" s="161" t="s">
        <v>2083</v>
      </c>
      <c r="BC8" s="160" t="s">
        <v>296</v>
      </c>
      <c r="BD8" s="160" t="s">
        <v>2084</v>
      </c>
      <c r="BE8" s="160" t="s">
        <v>2085</v>
      </c>
      <c r="BF8" s="160" t="s">
        <v>2075</v>
      </c>
      <c r="BG8" s="160" t="s">
        <v>2076</v>
      </c>
      <c r="BH8" s="160" t="s">
        <v>2086</v>
      </c>
      <c r="BI8" s="160" t="s">
        <v>2087</v>
      </c>
      <c r="BJ8" s="160" t="s">
        <v>2088</v>
      </c>
      <c r="BK8" s="160" t="s">
        <v>2089</v>
      </c>
      <c r="BL8" s="160" t="s">
        <v>2090</v>
      </c>
      <c r="BM8" s="160" t="s">
        <v>2091</v>
      </c>
      <c r="BN8" s="160" t="s">
        <v>2083</v>
      </c>
      <c r="BO8" s="160" t="s">
        <v>2092</v>
      </c>
      <c r="BP8" s="160" t="s">
        <v>2093</v>
      </c>
      <c r="BQ8" s="160" t="s">
        <v>2094</v>
      </c>
      <c r="BR8" s="160" t="s">
        <v>2095</v>
      </c>
      <c r="BS8" s="160" t="s">
        <v>2096</v>
      </c>
      <c r="BT8" s="160" t="s">
        <v>2097</v>
      </c>
      <c r="BU8" s="160" t="s">
        <v>2097</v>
      </c>
      <c r="BV8" s="160" t="s">
        <v>2098</v>
      </c>
      <c r="BW8" s="160" t="s">
        <v>2099</v>
      </c>
      <c r="BX8" s="160" t="s">
        <v>2100</v>
      </c>
      <c r="BY8" s="160" t="s">
        <v>2101</v>
      </c>
      <c r="BZ8" s="160" t="s">
        <v>2102</v>
      </c>
      <c r="CA8" s="160" t="s">
        <v>2103</v>
      </c>
      <c r="CB8" s="160" t="s">
        <v>2104</v>
      </c>
      <c r="CC8" s="160" t="s">
        <v>2105</v>
      </c>
      <c r="CD8" s="160" t="s">
        <v>2106</v>
      </c>
      <c r="CE8" s="160" t="s">
        <v>2107</v>
      </c>
      <c r="CF8" s="160" t="s">
        <v>2108</v>
      </c>
      <c r="CG8" s="160" t="s">
        <v>203</v>
      </c>
      <c r="CH8" s="160" t="s">
        <v>2109</v>
      </c>
      <c r="CI8" s="160" t="s">
        <v>2110</v>
      </c>
      <c r="CJ8" s="160" t="s">
        <v>2111</v>
      </c>
      <c r="CK8" s="160" t="s">
        <v>2112</v>
      </c>
      <c r="CL8" s="160" t="s">
        <v>2113</v>
      </c>
      <c r="CM8" s="160" t="s">
        <v>2114</v>
      </c>
      <c r="CN8" s="160" t="s">
        <v>2115</v>
      </c>
      <c r="CO8" s="160" t="s">
        <v>2116</v>
      </c>
      <c r="CP8" s="160" t="s">
        <v>2117</v>
      </c>
      <c r="CQ8" s="160" t="s">
        <v>2118</v>
      </c>
      <c r="CR8" s="160" t="s">
        <v>2119</v>
      </c>
      <c r="CS8" s="160" t="s">
        <v>2120</v>
      </c>
      <c r="CT8" s="160" t="s">
        <v>2121</v>
      </c>
      <c r="CU8" s="160" t="s">
        <v>2122</v>
      </c>
      <c r="CV8" s="160" t="s">
        <v>2123</v>
      </c>
      <c r="CW8" s="160" t="s">
        <v>2124</v>
      </c>
      <c r="CX8" s="160" t="s">
        <v>2125</v>
      </c>
      <c r="CY8" s="160" t="s">
        <v>2126</v>
      </c>
      <c r="CZ8" s="160" t="s">
        <v>2127</v>
      </c>
      <c r="DA8" s="160" t="s">
        <v>2128</v>
      </c>
      <c r="DB8" s="160" t="s">
        <v>2129</v>
      </c>
      <c r="DC8" s="160" t="s">
        <v>2130</v>
      </c>
      <c r="DD8" s="160" t="s">
        <v>2109</v>
      </c>
      <c r="DE8" s="160" t="s">
        <v>2110</v>
      </c>
      <c r="DF8" s="160" t="s">
        <v>2131</v>
      </c>
      <c r="DG8" s="160" t="s">
        <v>2132</v>
      </c>
      <c r="DH8" s="160" t="s">
        <v>2133</v>
      </c>
      <c r="DI8" s="160" t="s">
        <v>2134</v>
      </c>
      <c r="DJ8" s="160" t="s">
        <v>2135</v>
      </c>
      <c r="DK8" s="160" t="s">
        <v>2136</v>
      </c>
      <c r="DL8" s="160" t="s">
        <v>2126</v>
      </c>
      <c r="DM8" s="160" t="s">
        <v>2127</v>
      </c>
      <c r="DN8" s="160" t="s">
        <v>2128</v>
      </c>
      <c r="DO8" s="160" t="s">
        <v>2137</v>
      </c>
      <c r="DP8" s="160" t="s">
        <v>2138</v>
      </c>
      <c r="DQ8" s="160" t="s">
        <v>2139</v>
      </c>
      <c r="DR8" s="160" t="s">
        <v>2140</v>
      </c>
      <c r="DS8" s="160" t="s">
        <v>2141</v>
      </c>
      <c r="DT8" s="160" t="s">
        <v>2142</v>
      </c>
      <c r="DU8" s="160" t="s">
        <v>2125</v>
      </c>
      <c r="DV8" s="160" t="s">
        <v>2126</v>
      </c>
      <c r="DW8" s="160" t="s">
        <v>2131</v>
      </c>
      <c r="DX8" s="160" t="s">
        <v>2140</v>
      </c>
      <c r="DY8" s="160" t="s">
        <v>2143</v>
      </c>
      <c r="DZ8" s="160" t="s">
        <v>2144</v>
      </c>
      <c r="EA8" s="160" t="s">
        <v>2145</v>
      </c>
      <c r="EB8" s="160" t="s">
        <v>2146</v>
      </c>
      <c r="EC8" s="160" t="s">
        <v>2147</v>
      </c>
      <c r="ED8" s="160" t="s">
        <v>2148</v>
      </c>
      <c r="EE8" s="160" t="s">
        <v>2149</v>
      </c>
      <c r="EF8" s="160" t="s">
        <v>2150</v>
      </c>
      <c r="EG8" s="160" t="s">
        <v>2084</v>
      </c>
      <c r="EH8" s="160" t="s">
        <v>2094</v>
      </c>
      <c r="EI8" s="160" t="s">
        <v>2151</v>
      </c>
      <c r="EJ8" s="160" t="s">
        <v>2152</v>
      </c>
      <c r="EK8" s="160" t="s">
        <v>2153</v>
      </c>
      <c r="EL8" s="160" t="s">
        <v>2154</v>
      </c>
      <c r="EM8" s="160" t="s">
        <v>2155</v>
      </c>
      <c r="EN8" s="160" t="s">
        <v>2156</v>
      </c>
      <c r="EO8" s="160" t="s">
        <v>2157</v>
      </c>
      <c r="EP8" s="160" t="s">
        <v>2158</v>
      </c>
      <c r="EQ8" s="160" t="s">
        <v>2159</v>
      </c>
      <c r="ER8" s="160" t="s">
        <v>2160</v>
      </c>
      <c r="ES8" s="160" t="s">
        <v>2161</v>
      </c>
      <c r="ET8" s="160" t="s">
        <v>2162</v>
      </c>
      <c r="EU8" s="160" t="s">
        <v>2163</v>
      </c>
      <c r="EV8" s="160" t="s">
        <v>2164</v>
      </c>
      <c r="EW8" s="160" t="s">
        <v>2165</v>
      </c>
      <c r="EX8" s="160" t="s">
        <v>2166</v>
      </c>
      <c r="EY8" s="160" t="s">
        <v>408</v>
      </c>
      <c r="EZ8" s="160" t="s">
        <v>2167</v>
      </c>
      <c r="FA8" s="160" t="s">
        <v>2168</v>
      </c>
      <c r="FB8" s="160" t="s">
        <v>2150</v>
      </c>
      <c r="FC8" s="160" t="s">
        <v>2155</v>
      </c>
      <c r="FD8" s="160" t="s">
        <v>2169</v>
      </c>
      <c r="FE8" s="160" t="s">
        <v>2170</v>
      </c>
      <c r="FF8" s="160" t="s">
        <v>2171</v>
      </c>
      <c r="FG8" s="160" t="s">
        <v>2172</v>
      </c>
      <c r="FH8" s="160" t="s">
        <v>2173</v>
      </c>
      <c r="FI8" s="160" t="s">
        <v>2174</v>
      </c>
      <c r="FJ8" s="160" t="s">
        <v>2103</v>
      </c>
      <c r="FK8" s="160" t="s">
        <v>2104</v>
      </c>
      <c r="FL8" s="160" t="s">
        <v>2175</v>
      </c>
      <c r="FM8" s="160" t="s">
        <v>2143</v>
      </c>
      <c r="FN8" s="160" t="s">
        <v>2144</v>
      </c>
      <c r="FO8" s="160" t="s">
        <v>2176</v>
      </c>
      <c r="FP8" s="160" t="s">
        <v>2177</v>
      </c>
      <c r="FQ8" s="161" t="s">
        <v>2178</v>
      </c>
      <c r="FR8" s="160" t="s">
        <v>2179</v>
      </c>
      <c r="FS8" s="160" t="s">
        <v>2180</v>
      </c>
      <c r="FT8" s="160" t="s">
        <v>2181</v>
      </c>
      <c r="FU8" s="160" t="s">
        <v>2182</v>
      </c>
      <c r="FV8" s="160" t="s">
        <v>2183</v>
      </c>
      <c r="FW8" s="160" t="s">
        <v>2184</v>
      </c>
      <c r="FX8" s="160" t="s">
        <v>2185</v>
      </c>
      <c r="FY8" s="160" t="s">
        <v>132</v>
      </c>
      <c r="FZ8" s="160" t="s">
        <v>2186</v>
      </c>
      <c r="GA8" s="160" t="s">
        <v>2152</v>
      </c>
      <c r="GB8" s="161" t="s">
        <v>2187</v>
      </c>
      <c r="GC8" s="160" t="s">
        <v>2177</v>
      </c>
      <c r="GD8" s="160" t="s">
        <v>2176</v>
      </c>
      <c r="GE8" s="160" t="s">
        <v>2188</v>
      </c>
      <c r="GF8" s="161" t="s">
        <v>2189</v>
      </c>
      <c r="GG8" s="160" t="s">
        <v>2190</v>
      </c>
      <c r="GH8" s="160" t="s">
        <v>2191</v>
      </c>
      <c r="GI8" s="160" t="s">
        <v>2125</v>
      </c>
      <c r="GJ8" s="160" t="s">
        <v>2192</v>
      </c>
      <c r="GK8" s="160" t="s">
        <v>2193</v>
      </c>
      <c r="GL8" s="160" t="s">
        <v>2194</v>
      </c>
      <c r="GM8" s="160" t="s">
        <v>2195</v>
      </c>
      <c r="GN8" s="160" t="s">
        <v>2196</v>
      </c>
      <c r="GO8" s="160" t="s">
        <v>2197</v>
      </c>
      <c r="GP8" s="160" t="s">
        <v>2198</v>
      </c>
      <c r="GQ8" s="161" t="s">
        <v>2197</v>
      </c>
      <c r="GR8" s="160" t="s">
        <v>2199</v>
      </c>
      <c r="GS8" s="160" t="s">
        <v>2200</v>
      </c>
      <c r="GT8" s="160" t="s">
        <v>2201</v>
      </c>
      <c r="GU8" s="160" t="s">
        <v>2202</v>
      </c>
      <c r="GV8" s="160" t="s">
        <v>32</v>
      </c>
      <c r="GW8" s="160" t="s">
        <v>2203</v>
      </c>
      <c r="GX8" s="160" t="s">
        <v>2204</v>
      </c>
      <c r="GY8" s="160" t="s">
        <v>2205</v>
      </c>
      <c r="GZ8" s="160" t="s">
        <v>2206</v>
      </c>
      <c r="HA8" s="160" t="s">
        <v>2207</v>
      </c>
      <c r="HB8" s="161" t="s">
        <v>2208</v>
      </c>
      <c r="HC8" s="161" t="s">
        <v>2209</v>
      </c>
      <c r="HD8" s="160" t="s">
        <v>2210</v>
      </c>
      <c r="HE8" s="160" t="s">
        <v>2210</v>
      </c>
      <c r="HF8" s="160" t="s">
        <v>473</v>
      </c>
      <c r="HG8" s="160" t="s">
        <v>473</v>
      </c>
      <c r="HH8" s="160" t="s">
        <v>2211</v>
      </c>
      <c r="HI8" s="161" t="s">
        <v>2208</v>
      </c>
      <c r="HJ8" s="161" t="s">
        <v>2209</v>
      </c>
      <c r="HK8" s="160" t="s">
        <v>2212</v>
      </c>
      <c r="HL8" s="160" t="s">
        <v>2213</v>
      </c>
      <c r="HM8" s="160" t="s">
        <v>2214</v>
      </c>
      <c r="HN8" s="160" t="s">
        <v>2215</v>
      </c>
      <c r="HO8" s="160" t="s">
        <v>2216</v>
      </c>
      <c r="HP8" s="160" t="s">
        <v>2217</v>
      </c>
      <c r="HQ8" s="160" t="s">
        <v>2218</v>
      </c>
      <c r="HR8" s="160" t="s">
        <v>2219</v>
      </c>
      <c r="HS8" s="160" t="s">
        <v>2220</v>
      </c>
      <c r="HT8" s="160" t="s">
        <v>2221</v>
      </c>
      <c r="HU8" s="160" t="s">
        <v>321</v>
      </c>
      <c r="HV8" s="160" t="s">
        <v>324</v>
      </c>
      <c r="HW8" s="160" t="s">
        <v>2222</v>
      </c>
      <c r="HX8" s="160" t="s">
        <v>2223</v>
      </c>
      <c r="HY8" s="160" t="s">
        <v>2224</v>
      </c>
      <c r="HZ8" s="160" t="s">
        <v>2225</v>
      </c>
      <c r="IA8" s="160" t="s">
        <v>2226</v>
      </c>
      <c r="IB8" s="160" t="s">
        <v>2227</v>
      </c>
      <c r="IC8" s="160" t="s">
        <v>2228</v>
      </c>
      <c r="ID8" s="160" t="s">
        <v>2229</v>
      </c>
      <c r="IE8" s="160" t="s">
        <v>2230</v>
      </c>
      <c r="IF8" s="160" t="s">
        <v>2218</v>
      </c>
      <c r="IG8" s="160" t="s">
        <v>2219</v>
      </c>
      <c r="IH8" s="160" t="s">
        <v>2231</v>
      </c>
      <c r="II8" s="160" t="s">
        <v>2232</v>
      </c>
      <c r="IJ8" s="160" t="s">
        <v>2211</v>
      </c>
      <c r="IK8" s="160" t="s">
        <v>2151</v>
      </c>
      <c r="IL8" s="161" t="s">
        <v>2233</v>
      </c>
      <c r="IM8" s="161" t="s">
        <v>2234</v>
      </c>
      <c r="IN8" s="160" t="s">
        <v>2235</v>
      </c>
      <c r="IO8" s="160" t="s">
        <v>2234</v>
      </c>
      <c r="IP8" s="160" t="s">
        <v>2236</v>
      </c>
      <c r="IQ8" s="160" t="s">
        <v>2237</v>
      </c>
      <c r="IR8" s="160" t="s">
        <v>2238</v>
      </c>
      <c r="IS8" s="161" t="s">
        <v>2236</v>
      </c>
      <c r="IT8" s="160" t="s">
        <v>2239</v>
      </c>
      <c r="IU8" s="160" t="s">
        <v>2240</v>
      </c>
      <c r="IV8" s="160" t="s">
        <v>2237</v>
      </c>
      <c r="IW8" s="161" t="s">
        <v>2233</v>
      </c>
      <c r="IX8" s="160" t="s">
        <v>2238</v>
      </c>
      <c r="IY8" s="160" t="s">
        <v>496</v>
      </c>
      <c r="IZ8" s="160" t="s">
        <v>496</v>
      </c>
      <c r="JA8" s="160" t="s">
        <v>2241</v>
      </c>
      <c r="JB8" s="160" t="s">
        <v>2242</v>
      </c>
      <c r="JC8" s="160" t="s">
        <v>2243</v>
      </c>
      <c r="JD8" s="160" t="s">
        <v>2244</v>
      </c>
      <c r="JE8" s="160" t="s">
        <v>2245</v>
      </c>
      <c r="JF8" s="160" t="s">
        <v>2243</v>
      </c>
      <c r="JG8" s="160" t="s">
        <v>2246</v>
      </c>
      <c r="JH8" s="160" t="s">
        <v>2247</v>
      </c>
      <c r="JI8" s="160" t="s">
        <v>2246</v>
      </c>
      <c r="JJ8" s="160" t="s">
        <v>2248</v>
      </c>
      <c r="JK8" s="160" t="s">
        <v>2249</v>
      </c>
      <c r="JL8" s="160" t="s">
        <v>2250</v>
      </c>
      <c r="JM8" s="160" t="s">
        <v>2251</v>
      </c>
      <c r="JN8" s="160" t="s">
        <v>2252</v>
      </c>
      <c r="JO8" s="160" t="s">
        <v>2253</v>
      </c>
      <c r="JP8" s="160" t="s">
        <v>2254</v>
      </c>
      <c r="JQ8" s="160" t="s">
        <v>2255</v>
      </c>
      <c r="JR8" s="160" t="s">
        <v>2256</v>
      </c>
      <c r="JS8" s="160" t="s">
        <v>2257</v>
      </c>
      <c r="JT8" s="160" t="s">
        <v>2258</v>
      </c>
      <c r="JU8" s="160" t="s">
        <v>2230</v>
      </c>
      <c r="JV8" s="160" t="s">
        <v>2259</v>
      </c>
      <c r="JW8" s="160" t="s">
        <v>2260</v>
      </c>
      <c r="JX8" s="160" t="s">
        <v>2261</v>
      </c>
      <c r="JY8" s="160" t="s">
        <v>2262</v>
      </c>
      <c r="JZ8" s="160" t="s">
        <v>2263</v>
      </c>
      <c r="KA8" s="160" t="s">
        <v>2212</v>
      </c>
      <c r="KB8" s="160" t="s">
        <v>2264</v>
      </c>
      <c r="KC8" s="160" t="s">
        <v>2263</v>
      </c>
      <c r="KD8" s="160" t="s">
        <v>2213</v>
      </c>
      <c r="KE8" s="160" t="s">
        <v>2265</v>
      </c>
      <c r="KF8" s="160" t="s">
        <v>2266</v>
      </c>
      <c r="KG8" s="160" t="s">
        <v>2266</v>
      </c>
      <c r="KH8" s="160" t="s">
        <v>2267</v>
      </c>
      <c r="KI8" s="160" t="s">
        <v>2096</v>
      </c>
    </row>
    <row r="9" spans="1:295" ht="18" customHeight="1" x14ac:dyDescent="0.3">
      <c r="A9" s="162" t="s">
        <v>41</v>
      </c>
      <c r="B9" s="162" t="s">
        <v>731</v>
      </c>
      <c r="C9" s="163">
        <v>0</v>
      </c>
      <c r="D9" s="163">
        <v>1.4348000000000001</v>
      </c>
      <c r="E9" s="163">
        <v>-6.1604000000000001</v>
      </c>
      <c r="F9" s="163">
        <v>2.9154</v>
      </c>
      <c r="G9" s="163">
        <v>9.9323999999999995</v>
      </c>
      <c r="H9" s="164"/>
      <c r="I9" s="163">
        <v>11.758900000000001</v>
      </c>
      <c r="J9" s="164"/>
      <c r="K9" s="163">
        <v>5.2523999999999997</v>
      </c>
      <c r="L9" s="163">
        <v>1.284</v>
      </c>
      <c r="M9" s="163">
        <v>2.7429000000000001</v>
      </c>
      <c r="N9" s="163">
        <v>-8.8800000000000008</v>
      </c>
      <c r="O9" s="164"/>
      <c r="P9" s="164"/>
      <c r="Q9" s="163">
        <v>0.82799999999999996</v>
      </c>
      <c r="R9" s="164"/>
      <c r="S9" s="163">
        <v>4.7043999999999997</v>
      </c>
      <c r="T9" s="163">
        <v>-5.6589</v>
      </c>
      <c r="U9" s="163">
        <v>3.1555</v>
      </c>
      <c r="V9" s="163">
        <v>2.8895</v>
      </c>
      <c r="W9" s="163">
        <v>5.5507</v>
      </c>
      <c r="X9" s="163">
        <v>4.8859000000000004</v>
      </c>
      <c r="Y9" s="163">
        <v>-8.8900000000000007E-2</v>
      </c>
      <c r="Z9" s="163">
        <v>1.5732999999999999</v>
      </c>
      <c r="AA9" s="164"/>
      <c r="AB9" s="163">
        <v>-0.66979999999999995</v>
      </c>
      <c r="AC9" s="163">
        <v>-1.226</v>
      </c>
      <c r="AD9" s="163">
        <v>-1.214</v>
      </c>
      <c r="AE9" s="163">
        <v>4.5220000000000002</v>
      </c>
      <c r="AF9" s="163">
        <v>-11.1</v>
      </c>
      <c r="AG9" s="164"/>
      <c r="AH9" s="163">
        <v>1.0089999999999999</v>
      </c>
      <c r="AI9" s="163">
        <v>0.22800000000000001</v>
      </c>
      <c r="AJ9" s="164"/>
      <c r="AK9" s="163">
        <v>-14.11</v>
      </c>
      <c r="AL9" s="163">
        <v>-10</v>
      </c>
      <c r="AM9" s="163">
        <v>-13.74</v>
      </c>
      <c r="AN9" s="163">
        <v>-13.76</v>
      </c>
      <c r="AO9" s="163">
        <v>3.2279</v>
      </c>
      <c r="AP9" s="163">
        <v>3.7279</v>
      </c>
      <c r="AQ9" s="163">
        <v>15.820399999999999</v>
      </c>
      <c r="AR9" s="163">
        <v>17.6587</v>
      </c>
      <c r="AS9" s="163">
        <v>-20.6511</v>
      </c>
      <c r="AT9" s="163">
        <v>-13.6638</v>
      </c>
      <c r="AU9" s="163">
        <v>-13.348100000000001</v>
      </c>
      <c r="AV9" s="163">
        <v>2.7172999999999998</v>
      </c>
      <c r="AW9" s="163">
        <v>2.3008000000000002</v>
      </c>
      <c r="AX9" s="163">
        <v>-16.477</v>
      </c>
      <c r="AY9" s="163">
        <v>-14.0657</v>
      </c>
      <c r="AZ9" s="163">
        <v>28.692299999999999</v>
      </c>
      <c r="BA9" s="164"/>
      <c r="BB9" s="163">
        <v>9.2363</v>
      </c>
      <c r="BC9" s="163">
        <v>11.803100000000001</v>
      </c>
      <c r="BD9" s="163">
        <v>-5.5</v>
      </c>
      <c r="BE9" s="163">
        <v>-5.9</v>
      </c>
      <c r="BF9" s="163">
        <v>-23.184100000000001</v>
      </c>
      <c r="BG9" s="163">
        <v>-23.1816</v>
      </c>
      <c r="BH9" s="163">
        <v>-0.87570000000000003</v>
      </c>
      <c r="BI9" s="164"/>
      <c r="BJ9" s="163">
        <v>-1.3704000000000001</v>
      </c>
      <c r="BK9" s="163">
        <v>-1.72E-2</v>
      </c>
      <c r="BL9" s="164"/>
      <c r="BM9" s="163">
        <v>0</v>
      </c>
      <c r="BN9" s="163">
        <v>-138.37090000000001</v>
      </c>
      <c r="BO9" s="163">
        <v>48.738</v>
      </c>
      <c r="BP9" s="163">
        <v>48.3108</v>
      </c>
      <c r="BQ9" s="163">
        <v>59.967700000000001</v>
      </c>
      <c r="BR9" s="163">
        <v>-159.32650000000001</v>
      </c>
      <c r="BS9" s="164"/>
      <c r="BT9" s="164"/>
      <c r="BU9" s="164"/>
      <c r="BV9" s="163">
        <v>3.5527000000000002</v>
      </c>
      <c r="BW9" s="163">
        <v>7.24</v>
      </c>
      <c r="BX9" s="163">
        <v>4.4800000000000004</v>
      </c>
      <c r="BY9" s="163">
        <v>-17.920000000000002</v>
      </c>
      <c r="BZ9" s="163">
        <v>-4.0599999999999996</v>
      </c>
      <c r="CA9" s="163">
        <v>-20.089400000000001</v>
      </c>
      <c r="CB9" s="163">
        <v>-20.089400000000001</v>
      </c>
      <c r="CC9" s="163">
        <v>29.849900000000002</v>
      </c>
      <c r="CD9" s="163">
        <v>28.631699999999999</v>
      </c>
      <c r="CE9" s="163">
        <v>3.5154000000000001</v>
      </c>
      <c r="CF9" s="163">
        <v>18.459700000000002</v>
      </c>
      <c r="CG9" s="163">
        <v>18.311900000000001</v>
      </c>
      <c r="CH9" s="163">
        <v>-1.2063999999999999</v>
      </c>
      <c r="CI9" s="164"/>
      <c r="CJ9" s="164"/>
      <c r="CK9" s="164"/>
      <c r="CL9" s="163">
        <v>-35.6</v>
      </c>
      <c r="CM9" s="163">
        <v>-33.4</v>
      </c>
      <c r="CN9" s="163">
        <v>-1.24</v>
      </c>
      <c r="CO9" s="163">
        <v>14.6015</v>
      </c>
      <c r="CP9" s="163">
        <v>14.585699999999999</v>
      </c>
      <c r="CQ9" s="163">
        <v>13.573</v>
      </c>
      <c r="CR9" s="163">
        <v>66.840699999999998</v>
      </c>
      <c r="CS9" s="163">
        <v>66.694999999999993</v>
      </c>
      <c r="CT9" s="163">
        <v>-25.2667</v>
      </c>
      <c r="CU9" s="163">
        <v>-41.104900000000001</v>
      </c>
      <c r="CV9" s="163">
        <v>-25.682200000000002</v>
      </c>
      <c r="CW9" s="163">
        <v>1.9714</v>
      </c>
      <c r="CX9" s="163">
        <v>14.7</v>
      </c>
      <c r="CY9" s="163">
        <v>4.1900000000000004</v>
      </c>
      <c r="CZ9" s="163">
        <v>8.4423999999999992</v>
      </c>
      <c r="DA9" s="163">
        <v>8.5968</v>
      </c>
      <c r="DB9" s="163">
        <v>-5.29</v>
      </c>
      <c r="DC9" s="163">
        <v>-25.1235</v>
      </c>
      <c r="DD9" s="164"/>
      <c r="DE9" s="164"/>
      <c r="DF9" s="163">
        <v>13.760999999999999</v>
      </c>
      <c r="DG9" s="163">
        <v>-10.2569</v>
      </c>
      <c r="DH9" s="163">
        <v>-2.3212999999999999</v>
      </c>
      <c r="DI9" s="164"/>
      <c r="DJ9" s="164"/>
      <c r="DK9" s="163">
        <v>-5.4736000000000002</v>
      </c>
      <c r="DL9" s="163">
        <v>-3.3660999999999999</v>
      </c>
      <c r="DM9" s="163">
        <v>0.79349999999999998</v>
      </c>
      <c r="DN9" s="163">
        <v>2.2324000000000002</v>
      </c>
      <c r="DO9" s="163">
        <v>-3.17</v>
      </c>
      <c r="DP9" s="163">
        <v>-0.38</v>
      </c>
      <c r="DQ9" s="163">
        <v>1.333</v>
      </c>
      <c r="DR9" s="163">
        <v>-14.773300000000001</v>
      </c>
      <c r="DS9" s="163">
        <v>-9.33</v>
      </c>
      <c r="DT9" s="163">
        <v>-9.5299999999999994</v>
      </c>
      <c r="DU9" s="163">
        <v>22.83</v>
      </c>
      <c r="DV9" s="163">
        <v>11.12</v>
      </c>
      <c r="DW9" s="163">
        <v>-16.399999999999999</v>
      </c>
      <c r="DX9" s="163">
        <v>-8.6</v>
      </c>
      <c r="DY9" s="164"/>
      <c r="DZ9" s="163">
        <v>-33.363599999999998</v>
      </c>
      <c r="EA9" s="163">
        <v>-15.620699999999999</v>
      </c>
      <c r="EB9" s="163">
        <v>-25.610499999999998</v>
      </c>
      <c r="EC9" s="163">
        <v>-31.600999999999999</v>
      </c>
      <c r="ED9" s="163">
        <v>-31.559000000000001</v>
      </c>
      <c r="EE9" s="163">
        <v>-18.145499999999998</v>
      </c>
      <c r="EF9" s="163">
        <v>-18.649799999999999</v>
      </c>
      <c r="EG9" s="163">
        <v>-10.817</v>
      </c>
      <c r="EH9" s="163">
        <v>-157.1985</v>
      </c>
      <c r="EI9" s="163">
        <v>-6.7865000000000002</v>
      </c>
      <c r="EJ9" s="164"/>
      <c r="EK9" s="163">
        <v>-7.5849000000000002</v>
      </c>
      <c r="EL9" s="163">
        <v>-6.7218</v>
      </c>
      <c r="EM9" s="163">
        <v>16.622299999999999</v>
      </c>
      <c r="EN9" s="163">
        <v>-18.260899999999999</v>
      </c>
      <c r="EO9" s="163">
        <v>-17.3597</v>
      </c>
      <c r="EP9" s="163">
        <v>7.1840000000000002</v>
      </c>
      <c r="EQ9" s="163">
        <v>-19.093800000000002</v>
      </c>
      <c r="ER9" s="163">
        <v>-18.715800000000002</v>
      </c>
      <c r="ES9" s="163">
        <v>5.4985999999999997</v>
      </c>
      <c r="ET9" s="163">
        <v>0</v>
      </c>
      <c r="EU9" s="163">
        <v>-10.52</v>
      </c>
      <c r="EV9" s="163">
        <v>1.7</v>
      </c>
      <c r="EW9" s="163">
        <v>2.125</v>
      </c>
      <c r="EX9" s="163">
        <v>-24.754799999999999</v>
      </c>
      <c r="EY9" s="163">
        <v>-12.1774</v>
      </c>
      <c r="EZ9" s="163">
        <v>-6.4721000000000002</v>
      </c>
      <c r="FA9" s="163">
        <v>8.8300999999999998</v>
      </c>
      <c r="FB9" s="163">
        <v>8.1265000000000001</v>
      </c>
      <c r="FC9" s="163">
        <v>-25.937799999999999</v>
      </c>
      <c r="FD9" s="163">
        <v>4.3367000000000004</v>
      </c>
      <c r="FE9" s="164"/>
      <c r="FF9" s="163">
        <v>4.0608000000000004</v>
      </c>
      <c r="FG9" s="163">
        <v>3.6816</v>
      </c>
      <c r="FH9" s="163">
        <v>3.5586000000000002</v>
      </c>
      <c r="FI9" s="163">
        <v>0</v>
      </c>
      <c r="FJ9" s="163">
        <v>7.5354999999999999</v>
      </c>
      <c r="FK9" s="163">
        <v>7.2005999999999997</v>
      </c>
      <c r="FL9" s="163">
        <v>-12.559200000000001</v>
      </c>
      <c r="FM9" s="163">
        <v>13.9566</v>
      </c>
      <c r="FN9" s="163">
        <v>13.962400000000001</v>
      </c>
      <c r="FO9" s="163">
        <v>1.8649</v>
      </c>
      <c r="FP9" s="163">
        <v>14.7744</v>
      </c>
      <c r="FQ9" s="163">
        <v>22.3111</v>
      </c>
      <c r="FR9" s="163">
        <v>-17.7</v>
      </c>
      <c r="FS9" s="163">
        <v>-2.9146000000000001</v>
      </c>
      <c r="FT9" s="163">
        <v>0.20069999999999999</v>
      </c>
      <c r="FU9" s="163">
        <v>1.45</v>
      </c>
      <c r="FV9" s="163">
        <v>-0.57999999999999996</v>
      </c>
      <c r="FW9" s="163">
        <v>-21.842300000000002</v>
      </c>
      <c r="FX9" s="164"/>
      <c r="FY9" s="163">
        <v>5.6420000000000003</v>
      </c>
      <c r="FZ9" s="163">
        <v>0.72799999999999998</v>
      </c>
      <c r="GA9" s="164"/>
      <c r="GB9" s="163">
        <v>21.17</v>
      </c>
      <c r="GC9" s="163">
        <v>-28.511099999999999</v>
      </c>
      <c r="GD9" s="163">
        <v>-19.098600000000001</v>
      </c>
      <c r="GE9" s="163">
        <v>-1.63</v>
      </c>
      <c r="GF9" s="163">
        <v>27.63</v>
      </c>
      <c r="GG9" s="164"/>
      <c r="GH9" s="163">
        <v>15.856199999999999</v>
      </c>
      <c r="GI9" s="163">
        <v>-1.43</v>
      </c>
      <c r="GJ9" s="163">
        <v>-1.3657999999999999</v>
      </c>
      <c r="GK9" s="163">
        <v>2.1400999999999999</v>
      </c>
      <c r="GL9" s="164"/>
      <c r="GM9" s="164"/>
      <c r="GN9" s="163">
        <v>-11.688800000000001</v>
      </c>
      <c r="GO9" s="163">
        <v>-1.2561</v>
      </c>
      <c r="GP9" s="163">
        <v>5.3259999999999996</v>
      </c>
      <c r="GQ9" s="163">
        <v>-20.950199999999999</v>
      </c>
      <c r="GR9" s="163">
        <v>4.516</v>
      </c>
      <c r="GS9" s="163">
        <v>5.3338999999999999</v>
      </c>
      <c r="GT9" s="163">
        <v>123.65170000000001</v>
      </c>
      <c r="GU9" s="163">
        <v>-6.4508999999999999</v>
      </c>
      <c r="GV9" s="163">
        <v>-11.7659</v>
      </c>
      <c r="GW9" s="163">
        <v>9.4722000000000008</v>
      </c>
      <c r="GX9" s="163">
        <v>2.5638999999999998</v>
      </c>
      <c r="GY9" s="163">
        <v>6.8273000000000001</v>
      </c>
      <c r="GZ9" s="163">
        <v>6.8277000000000001</v>
      </c>
      <c r="HA9" s="163">
        <v>2.3820000000000001</v>
      </c>
      <c r="HB9" s="163">
        <v>-4.4287000000000001</v>
      </c>
      <c r="HC9" s="163">
        <v>-2.633</v>
      </c>
      <c r="HD9" s="163">
        <v>-12.57</v>
      </c>
      <c r="HE9" s="163">
        <v>14.5808</v>
      </c>
      <c r="HF9" s="163">
        <v>73.099400000000003</v>
      </c>
      <c r="HG9" s="163">
        <v>9.2439</v>
      </c>
      <c r="HH9" s="163">
        <v>82.6661</v>
      </c>
      <c r="HI9" s="163">
        <v>47.658299999999997</v>
      </c>
      <c r="HJ9" s="163">
        <v>48.0672</v>
      </c>
      <c r="HK9" s="163">
        <v>-6.8319000000000001</v>
      </c>
      <c r="HL9" s="164"/>
      <c r="HM9" s="163">
        <v>0</v>
      </c>
      <c r="HN9" s="163">
        <v>0</v>
      </c>
      <c r="HO9" s="164"/>
      <c r="HP9" s="164"/>
      <c r="HQ9" s="163">
        <v>-14.676600000000001</v>
      </c>
      <c r="HR9" s="163">
        <v>-14.5063</v>
      </c>
      <c r="HS9" s="163">
        <v>-0.41959999999999997</v>
      </c>
      <c r="HT9" s="163">
        <v>-0.2039</v>
      </c>
      <c r="HU9" s="163">
        <v>13.39</v>
      </c>
      <c r="HV9" s="163">
        <v>13.02</v>
      </c>
      <c r="HW9" s="163">
        <v>-27.4</v>
      </c>
      <c r="HX9" s="163">
        <v>-27.3</v>
      </c>
      <c r="HY9" s="163">
        <v>0.51</v>
      </c>
      <c r="HZ9" s="163">
        <v>-12</v>
      </c>
      <c r="IA9" s="163">
        <v>59.825499999999998</v>
      </c>
      <c r="IB9" s="163">
        <v>26.130199999999999</v>
      </c>
      <c r="IC9" s="163">
        <v>25.7043</v>
      </c>
      <c r="ID9" s="163">
        <v>-17.8</v>
      </c>
      <c r="IE9" s="163">
        <v>-33.299999999999997</v>
      </c>
      <c r="IF9" s="163">
        <v>-0.7</v>
      </c>
      <c r="IG9" s="163">
        <v>-1.6</v>
      </c>
      <c r="IH9" s="164"/>
      <c r="II9" s="163">
        <v>-17.8338</v>
      </c>
      <c r="IJ9" s="163">
        <v>-74.549000000000007</v>
      </c>
      <c r="IK9" s="163">
        <v>7.8033000000000001</v>
      </c>
      <c r="IL9" s="163">
        <v>-271.70710000000003</v>
      </c>
      <c r="IM9" s="163">
        <v>-29.804200000000002</v>
      </c>
      <c r="IN9" s="163">
        <v>-24.942599999999999</v>
      </c>
      <c r="IO9" s="163">
        <v>118.94540000000001</v>
      </c>
      <c r="IP9" s="163">
        <v>47.028799999999997</v>
      </c>
      <c r="IQ9" s="163">
        <v>103.401</v>
      </c>
      <c r="IR9" s="163">
        <v>121.5403</v>
      </c>
      <c r="IS9" s="163">
        <v>56.735500000000002</v>
      </c>
      <c r="IT9" s="163">
        <v>32.6023</v>
      </c>
      <c r="IU9" s="163">
        <v>28.134</v>
      </c>
      <c r="IV9" s="163">
        <v>5.4908000000000001</v>
      </c>
      <c r="IW9" s="163">
        <v>208.02019999999999</v>
      </c>
      <c r="IX9" s="163">
        <v>-226.49760000000001</v>
      </c>
      <c r="IY9" s="163">
        <v>-16.558199999999999</v>
      </c>
      <c r="IZ9" s="163">
        <v>26.604800000000001</v>
      </c>
      <c r="JA9" s="163">
        <v>-3.3045</v>
      </c>
      <c r="JB9" s="164"/>
      <c r="JC9" s="163">
        <v>-5.84</v>
      </c>
      <c r="JD9" s="163">
        <v>-1.2030000000000001</v>
      </c>
      <c r="JE9" s="163">
        <v>-1.2230000000000001</v>
      </c>
      <c r="JF9" s="163">
        <v>1.04</v>
      </c>
      <c r="JG9" s="163">
        <v>0.08</v>
      </c>
      <c r="JH9" s="163">
        <v>-2.7069999999999999</v>
      </c>
      <c r="JI9" s="163">
        <v>-6.7062999999999997</v>
      </c>
      <c r="JJ9" s="163">
        <v>9.4956999999999994</v>
      </c>
      <c r="JK9" s="163">
        <v>-4.1886000000000001</v>
      </c>
      <c r="JL9" s="163">
        <v>-2.5</v>
      </c>
      <c r="JM9" s="163">
        <v>-3.427</v>
      </c>
      <c r="JN9" s="163">
        <v>-3.387</v>
      </c>
      <c r="JO9" s="163">
        <v>2.7187000000000001</v>
      </c>
      <c r="JP9" s="163">
        <v>3.1238000000000001</v>
      </c>
      <c r="JQ9" s="163">
        <v>4.5377000000000001</v>
      </c>
      <c r="JR9" s="163">
        <v>4.2694000000000001</v>
      </c>
      <c r="JS9" s="163">
        <v>4.1101000000000001</v>
      </c>
      <c r="JT9" s="164"/>
      <c r="JU9" s="163">
        <v>16.5</v>
      </c>
      <c r="JV9" s="163">
        <v>2.8748</v>
      </c>
      <c r="JW9" s="163">
        <v>0.05</v>
      </c>
      <c r="JX9" s="164"/>
      <c r="JY9" s="163">
        <v>-22.3704</v>
      </c>
      <c r="JZ9" s="163">
        <v>2.6560000000000001</v>
      </c>
      <c r="KA9" s="163">
        <v>-18.130099999999999</v>
      </c>
      <c r="KB9" s="163">
        <v>-19.345500000000001</v>
      </c>
      <c r="KC9" s="163">
        <v>-6.9069000000000003</v>
      </c>
      <c r="KD9" s="163">
        <v>-20.353100000000001</v>
      </c>
      <c r="KE9" s="163">
        <v>-3.6619999999999999</v>
      </c>
      <c r="KF9" s="163">
        <v>-15.7</v>
      </c>
      <c r="KG9" s="163">
        <v>-0.8</v>
      </c>
      <c r="KH9" s="163">
        <v>93.083500000000001</v>
      </c>
      <c r="KI9" s="163">
        <v>-184.7629</v>
      </c>
    </row>
    <row r="10" spans="1:295" ht="18" customHeight="1" x14ac:dyDescent="0.3">
      <c r="A10" s="162" t="s">
        <v>41</v>
      </c>
      <c r="B10" s="162" t="s">
        <v>732</v>
      </c>
      <c r="C10" s="166">
        <v>0</v>
      </c>
      <c r="D10" s="166">
        <v>1.0528</v>
      </c>
      <c r="E10" s="166">
        <v>-5.6905000000000001</v>
      </c>
      <c r="F10" s="166">
        <v>2.4807999999999999</v>
      </c>
      <c r="G10" s="166">
        <v>9.8987999999999996</v>
      </c>
      <c r="H10" s="167"/>
      <c r="I10" s="166">
        <v>11.4727</v>
      </c>
      <c r="J10" s="167"/>
      <c r="K10" s="166">
        <v>3.5508999999999999</v>
      </c>
      <c r="L10" s="166">
        <v>0.214</v>
      </c>
      <c r="M10" s="166">
        <v>3.9405999999999999</v>
      </c>
      <c r="N10" s="166">
        <v>-11.1</v>
      </c>
      <c r="O10" s="167"/>
      <c r="P10" s="167"/>
      <c r="Q10" s="166">
        <v>1.6559999999999999</v>
      </c>
      <c r="R10" s="167"/>
      <c r="S10" s="166">
        <v>4.4981999999999998</v>
      </c>
      <c r="T10" s="166">
        <v>-5.6440999999999999</v>
      </c>
      <c r="U10" s="166">
        <v>2.7119</v>
      </c>
      <c r="V10" s="166">
        <v>2.5453999999999999</v>
      </c>
      <c r="W10" s="166">
        <v>5.1214000000000004</v>
      </c>
      <c r="X10" s="166">
        <v>4.0914999999999999</v>
      </c>
      <c r="Y10" s="166">
        <v>4.7899999999999998E-2</v>
      </c>
      <c r="Z10" s="166">
        <v>1.5863</v>
      </c>
      <c r="AA10" s="167"/>
      <c r="AB10" s="166">
        <v>-0.59950000000000003</v>
      </c>
      <c r="AC10" s="166">
        <v>-1.3480000000000001</v>
      </c>
      <c r="AD10" s="166">
        <v>-1.35</v>
      </c>
      <c r="AE10" s="166">
        <v>4.16</v>
      </c>
      <c r="AF10" s="166">
        <v>-11.1</v>
      </c>
      <c r="AG10" s="167"/>
      <c r="AH10" s="166">
        <v>6.7000000000000004E-2</v>
      </c>
      <c r="AI10" s="166">
        <v>0.223</v>
      </c>
      <c r="AJ10" s="167"/>
      <c r="AK10" s="166">
        <v>-15.14</v>
      </c>
      <c r="AL10" s="167"/>
      <c r="AM10" s="166">
        <v>-13.36</v>
      </c>
      <c r="AN10" s="166">
        <v>-13.31</v>
      </c>
      <c r="AO10" s="166">
        <v>3.5749</v>
      </c>
      <c r="AP10" s="166">
        <v>3.5318000000000001</v>
      </c>
      <c r="AQ10" s="166">
        <v>16.029399999999999</v>
      </c>
      <c r="AR10" s="166">
        <v>17.7712</v>
      </c>
      <c r="AS10" s="166">
        <v>-21.235600000000002</v>
      </c>
      <c r="AT10" s="166">
        <v>-14.333600000000001</v>
      </c>
      <c r="AU10" s="166">
        <v>-14.1647</v>
      </c>
      <c r="AV10" s="166">
        <v>15.6799</v>
      </c>
      <c r="AW10" s="166">
        <v>14.245100000000001</v>
      </c>
      <c r="AX10" s="166">
        <v>-18.084499999999998</v>
      </c>
      <c r="AY10" s="166">
        <v>-14.7355</v>
      </c>
      <c r="AZ10" s="166">
        <v>42.062199999999997</v>
      </c>
      <c r="BA10" s="167"/>
      <c r="BB10" s="166">
        <v>11.3834</v>
      </c>
      <c r="BC10" s="166">
        <v>11.613099999999999</v>
      </c>
      <c r="BD10" s="166">
        <v>-5.5</v>
      </c>
      <c r="BE10" s="166">
        <v>-5.8</v>
      </c>
      <c r="BF10" s="166">
        <v>-22.2408</v>
      </c>
      <c r="BG10" s="166">
        <v>-22.074400000000001</v>
      </c>
      <c r="BH10" s="166">
        <v>-1.1587000000000001</v>
      </c>
      <c r="BI10" s="167"/>
      <c r="BJ10" s="166">
        <v>0.43530000000000002</v>
      </c>
      <c r="BK10" s="166">
        <v>-0.7167</v>
      </c>
      <c r="BL10" s="167"/>
      <c r="BM10" s="166">
        <v>0</v>
      </c>
      <c r="BN10" s="166">
        <v>-134.61709999999999</v>
      </c>
      <c r="BO10" s="166">
        <v>46.204999999999998</v>
      </c>
      <c r="BP10" s="166">
        <v>45.808300000000003</v>
      </c>
      <c r="BQ10" s="166">
        <v>66.228200000000001</v>
      </c>
      <c r="BR10" s="166">
        <v>-159.94149999999999</v>
      </c>
      <c r="BS10" s="167"/>
      <c r="BT10" s="167"/>
      <c r="BU10" s="167"/>
      <c r="BV10" s="166">
        <v>3.5527000000000002</v>
      </c>
      <c r="BW10" s="166">
        <v>7.97</v>
      </c>
      <c r="BX10" s="166">
        <v>4.8</v>
      </c>
      <c r="BY10" s="166">
        <v>-17.829999999999998</v>
      </c>
      <c r="BZ10" s="166">
        <v>-2.4900000000000002</v>
      </c>
      <c r="CA10" s="166">
        <v>-20.8931</v>
      </c>
      <c r="CB10" s="166">
        <v>-19.6875</v>
      </c>
      <c r="CC10" s="166">
        <v>30.354900000000001</v>
      </c>
      <c r="CD10" s="166">
        <v>29.043099999999999</v>
      </c>
      <c r="CE10" s="166">
        <v>2.6171000000000002</v>
      </c>
      <c r="CF10" s="166">
        <v>15.915100000000001</v>
      </c>
      <c r="CG10" s="166">
        <v>16.089099999999998</v>
      </c>
      <c r="CH10" s="166">
        <v>-0.24399999999999999</v>
      </c>
      <c r="CI10" s="167"/>
      <c r="CJ10" s="167"/>
      <c r="CK10" s="167"/>
      <c r="CL10" s="166">
        <v>-35.6</v>
      </c>
      <c r="CM10" s="166">
        <v>-32.9</v>
      </c>
      <c r="CN10" s="166">
        <v>-1.34</v>
      </c>
      <c r="CO10" s="166">
        <v>13.2575</v>
      </c>
      <c r="CP10" s="166">
        <v>14.0482</v>
      </c>
      <c r="CQ10" s="166">
        <v>11.700799999999999</v>
      </c>
      <c r="CR10" s="166">
        <v>65.591099999999997</v>
      </c>
      <c r="CS10" s="166">
        <v>66.436499999999995</v>
      </c>
      <c r="CT10" s="166">
        <v>-26.0624</v>
      </c>
      <c r="CU10" s="166">
        <v>-40.003100000000003</v>
      </c>
      <c r="CV10" s="166">
        <v>-27.333100000000002</v>
      </c>
      <c r="CW10" s="166">
        <v>1.9652000000000001</v>
      </c>
      <c r="CX10" s="166">
        <v>15.76</v>
      </c>
      <c r="CY10" s="166">
        <v>4.5199999999999996</v>
      </c>
      <c r="CZ10" s="166">
        <v>10.004899999999999</v>
      </c>
      <c r="DA10" s="166">
        <v>9.9640000000000004</v>
      </c>
      <c r="DB10" s="166">
        <v>-5.08</v>
      </c>
      <c r="DC10" s="166">
        <v>-3.5547</v>
      </c>
      <c r="DD10" s="167"/>
      <c r="DE10" s="167"/>
      <c r="DF10" s="166">
        <v>12.0116</v>
      </c>
      <c r="DG10" s="166">
        <v>-10.9238</v>
      </c>
      <c r="DH10" s="166">
        <v>-2.3513000000000002</v>
      </c>
      <c r="DI10" s="167"/>
      <c r="DJ10" s="167"/>
      <c r="DK10" s="166">
        <v>-5.0244</v>
      </c>
      <c r="DL10" s="166">
        <v>-3.7402000000000002</v>
      </c>
      <c r="DM10" s="166">
        <v>0</v>
      </c>
      <c r="DN10" s="166">
        <v>2.2324000000000002</v>
      </c>
      <c r="DO10" s="166">
        <v>-3.3</v>
      </c>
      <c r="DP10" s="166">
        <v>-0.35</v>
      </c>
      <c r="DQ10" s="166">
        <v>2.1545000000000001</v>
      </c>
      <c r="DR10" s="166">
        <v>-13.8283</v>
      </c>
      <c r="DS10" s="166">
        <v>-6.97</v>
      </c>
      <c r="DT10" s="166">
        <v>-7.09</v>
      </c>
      <c r="DU10" s="166">
        <v>17.11</v>
      </c>
      <c r="DV10" s="166">
        <v>11.09</v>
      </c>
      <c r="DW10" s="166">
        <v>-16.309100000000001</v>
      </c>
      <c r="DX10" s="166">
        <v>-8.5091000000000001</v>
      </c>
      <c r="DY10" s="167"/>
      <c r="DZ10" s="166">
        <v>-34.209099999999999</v>
      </c>
      <c r="EA10" s="166">
        <v>-16.546600000000002</v>
      </c>
      <c r="EB10" s="166">
        <v>-27.235299999999999</v>
      </c>
      <c r="EC10" s="166">
        <v>-32.472299999999997</v>
      </c>
      <c r="ED10" s="166">
        <v>-33.152500000000003</v>
      </c>
      <c r="EE10" s="166">
        <v>-15.383100000000001</v>
      </c>
      <c r="EF10" s="166">
        <v>-18.385999999999999</v>
      </c>
      <c r="EG10" s="166">
        <v>-11.295999999999999</v>
      </c>
      <c r="EH10" s="166">
        <v>-162.0789</v>
      </c>
      <c r="EI10" s="166">
        <v>-3.9516</v>
      </c>
      <c r="EJ10" s="167"/>
      <c r="EK10" s="166">
        <v>-7.4832999999999998</v>
      </c>
      <c r="EL10" s="166">
        <v>-6.8071999999999999</v>
      </c>
      <c r="EM10" s="166">
        <v>17.002700000000001</v>
      </c>
      <c r="EN10" s="166">
        <v>-20.018799999999999</v>
      </c>
      <c r="EO10" s="166">
        <v>-18.425999999999998</v>
      </c>
      <c r="EP10" s="166">
        <v>19.472000000000001</v>
      </c>
      <c r="EQ10" s="166">
        <v>-19.738900000000001</v>
      </c>
      <c r="ER10" s="166">
        <v>-19.710999999999999</v>
      </c>
      <c r="ES10" s="166">
        <v>6.0606</v>
      </c>
      <c r="ET10" s="166">
        <v>0</v>
      </c>
      <c r="EU10" s="166">
        <v>-8.81</v>
      </c>
      <c r="EV10" s="166">
        <v>-2.1</v>
      </c>
      <c r="EW10" s="166">
        <v>2.153</v>
      </c>
      <c r="EX10" s="166">
        <v>-25.870899999999999</v>
      </c>
      <c r="EY10" s="166">
        <v>-12.9811</v>
      </c>
      <c r="EZ10" s="166">
        <v>-7.3826999999999998</v>
      </c>
      <c r="FA10" s="166">
        <v>8.6402000000000001</v>
      </c>
      <c r="FB10" s="166">
        <v>7.0766</v>
      </c>
      <c r="FC10" s="166">
        <v>-25.8612</v>
      </c>
      <c r="FD10" s="166">
        <v>5.1083999999999996</v>
      </c>
      <c r="FE10" s="167"/>
      <c r="FF10" s="166">
        <v>4.6529999999999996</v>
      </c>
      <c r="FG10" s="166">
        <v>3.2816000000000001</v>
      </c>
      <c r="FH10" s="166">
        <v>3.3801999999999999</v>
      </c>
      <c r="FI10" s="166">
        <v>2.4512</v>
      </c>
      <c r="FJ10" s="166">
        <v>7.2005999999999997</v>
      </c>
      <c r="FK10" s="166">
        <v>7.5354999999999999</v>
      </c>
      <c r="FL10" s="166">
        <v>-16.7456</v>
      </c>
      <c r="FM10" s="166">
        <v>14.1714</v>
      </c>
      <c r="FN10" s="166">
        <v>14.468299999999999</v>
      </c>
      <c r="FO10" s="166">
        <v>-2.9918</v>
      </c>
      <c r="FP10" s="166">
        <v>10.0534</v>
      </c>
      <c r="FQ10" s="166">
        <v>21.866800000000001</v>
      </c>
      <c r="FR10" s="166">
        <v>-17.41</v>
      </c>
      <c r="FS10" s="166">
        <v>-3.2130999999999998</v>
      </c>
      <c r="FT10" s="166">
        <v>0.20069999999999999</v>
      </c>
      <c r="FU10" s="166">
        <v>1.92</v>
      </c>
      <c r="FV10" s="166">
        <v>-0.87</v>
      </c>
      <c r="FW10" s="166">
        <v>-22.5214</v>
      </c>
      <c r="FX10" s="167"/>
      <c r="FY10" s="166">
        <v>5.6719999999999997</v>
      </c>
      <c r="FZ10" s="166">
        <v>0.79700000000000004</v>
      </c>
      <c r="GA10" s="167"/>
      <c r="GB10" s="166">
        <v>27.14</v>
      </c>
      <c r="GC10" s="166">
        <v>-23.395199999999999</v>
      </c>
      <c r="GD10" s="166">
        <v>-14.9589</v>
      </c>
      <c r="GE10" s="166">
        <v>-0.52</v>
      </c>
      <c r="GF10" s="166">
        <v>20.564599999999999</v>
      </c>
      <c r="GG10" s="167"/>
      <c r="GH10" s="166">
        <v>17.224900000000002</v>
      </c>
      <c r="GI10" s="166">
        <v>-1.8073999999999999</v>
      </c>
      <c r="GJ10" s="166">
        <v>-1.9623999999999999</v>
      </c>
      <c r="GK10" s="166">
        <v>2.0665</v>
      </c>
      <c r="GL10" s="167"/>
      <c r="GM10" s="167"/>
      <c r="GN10" s="166">
        <v>-10.196400000000001</v>
      </c>
      <c r="GO10" s="166">
        <v>-2.4E-2</v>
      </c>
      <c r="GP10" s="166">
        <v>5.4941000000000004</v>
      </c>
      <c r="GQ10" s="166">
        <v>-22.350200000000001</v>
      </c>
      <c r="GR10" s="166">
        <v>7.1361999999999997</v>
      </c>
      <c r="GS10" s="166">
        <v>7.1992000000000003</v>
      </c>
      <c r="GT10" s="166">
        <v>113.74509999999999</v>
      </c>
      <c r="GU10" s="166">
        <v>-6.5290999999999997</v>
      </c>
      <c r="GV10" s="166">
        <v>-11.948499999999999</v>
      </c>
      <c r="GW10" s="166">
        <v>8.3638999999999992</v>
      </c>
      <c r="GX10" s="166">
        <v>2.8929999999999998</v>
      </c>
      <c r="GY10" s="166">
        <v>6.7614000000000001</v>
      </c>
      <c r="GZ10" s="166">
        <v>6.7248000000000001</v>
      </c>
      <c r="HA10" s="166">
        <v>2</v>
      </c>
      <c r="HB10" s="166">
        <v>-4.0629999999999997</v>
      </c>
      <c r="HC10" s="166">
        <v>-2.4601999999999999</v>
      </c>
      <c r="HD10" s="166">
        <v>-9.64</v>
      </c>
      <c r="HE10" s="166">
        <v>13.0052</v>
      </c>
      <c r="HF10" s="166">
        <v>68.512600000000006</v>
      </c>
      <c r="HG10" s="166">
        <v>9.9085999999999999</v>
      </c>
      <c r="HH10" s="166">
        <v>88.895499999999998</v>
      </c>
      <c r="HI10" s="166">
        <v>48.459800000000001</v>
      </c>
      <c r="HJ10" s="166">
        <v>47.990099999999998</v>
      </c>
      <c r="HK10" s="166">
        <v>-6.5511999999999997</v>
      </c>
      <c r="HL10" s="167"/>
      <c r="HM10" s="166">
        <v>0</v>
      </c>
      <c r="HN10" s="166">
        <v>0</v>
      </c>
      <c r="HO10" s="167"/>
      <c r="HP10" s="166">
        <v>42.2134</v>
      </c>
      <c r="HQ10" s="166">
        <v>-14.314</v>
      </c>
      <c r="HR10" s="166">
        <v>-13.720800000000001</v>
      </c>
      <c r="HS10" s="166">
        <v>1.6109</v>
      </c>
      <c r="HT10" s="166">
        <v>1.4716</v>
      </c>
      <c r="HU10" s="166">
        <v>13.7</v>
      </c>
      <c r="HV10" s="166">
        <v>13.98</v>
      </c>
      <c r="HW10" s="166">
        <v>-28.2</v>
      </c>
      <c r="HX10" s="166">
        <v>-28.6</v>
      </c>
      <c r="HY10" s="166">
        <v>0.49349999999999999</v>
      </c>
      <c r="HZ10" s="166">
        <v>-12.64</v>
      </c>
      <c r="IA10" s="166">
        <v>69.0929</v>
      </c>
      <c r="IB10" s="166">
        <v>26.778300000000002</v>
      </c>
      <c r="IC10" s="166">
        <v>26.748000000000001</v>
      </c>
      <c r="ID10" s="166">
        <v>-17.399999999999999</v>
      </c>
      <c r="IE10" s="166">
        <v>-35</v>
      </c>
      <c r="IF10" s="166">
        <v>-1.9</v>
      </c>
      <c r="IG10" s="166">
        <v>-2.5</v>
      </c>
      <c r="IH10" s="166">
        <v>-17.9207</v>
      </c>
      <c r="II10" s="166">
        <v>-17.868200000000002</v>
      </c>
      <c r="IJ10" s="166">
        <v>-72.596999999999994</v>
      </c>
      <c r="IK10" s="166">
        <v>7.5510000000000002</v>
      </c>
      <c r="IL10" s="166">
        <v>-268.86849999999998</v>
      </c>
      <c r="IM10" s="166">
        <v>-29.508299999999998</v>
      </c>
      <c r="IN10" s="166">
        <v>-23.664300000000001</v>
      </c>
      <c r="IO10" s="166">
        <v>123.9499</v>
      </c>
      <c r="IP10" s="166">
        <v>43.038400000000003</v>
      </c>
      <c r="IQ10" s="166">
        <v>108.5553</v>
      </c>
      <c r="IR10" s="166">
        <v>125.58540000000001</v>
      </c>
      <c r="IS10" s="166">
        <v>57.182400000000001</v>
      </c>
      <c r="IT10" s="166">
        <v>30.955300000000001</v>
      </c>
      <c r="IU10" s="166">
        <v>29.355699999999999</v>
      </c>
      <c r="IV10" s="166">
        <v>3.0329999999999999</v>
      </c>
      <c r="IW10" s="166">
        <v>215.0239</v>
      </c>
      <c r="IX10" s="166">
        <v>-225.09620000000001</v>
      </c>
      <c r="IY10" s="166">
        <v>-11.1393</v>
      </c>
      <c r="IZ10" s="166">
        <v>23.878699999999998</v>
      </c>
      <c r="JA10" s="166">
        <v>-4.0076000000000001</v>
      </c>
      <c r="JB10" s="167"/>
      <c r="JC10" s="166">
        <v>-7.04</v>
      </c>
      <c r="JD10" s="166">
        <v>-1.232</v>
      </c>
      <c r="JE10" s="166">
        <v>-1.2430000000000001</v>
      </c>
      <c r="JF10" s="166">
        <v>2.08</v>
      </c>
      <c r="JG10" s="166">
        <v>0.56000000000000005</v>
      </c>
      <c r="JH10" s="166">
        <v>-2.8123999999999998</v>
      </c>
      <c r="JI10" s="166">
        <v>-6.5903999999999998</v>
      </c>
      <c r="JJ10" s="166">
        <v>11.924899999999999</v>
      </c>
      <c r="JK10" s="166">
        <v>-6.0044000000000004</v>
      </c>
      <c r="JL10" s="166">
        <v>-2.8</v>
      </c>
      <c r="JM10" s="166">
        <v>-3.2869999999999999</v>
      </c>
      <c r="JN10" s="166">
        <v>-3.6880000000000002</v>
      </c>
      <c r="JO10" s="166">
        <v>2.7155999999999998</v>
      </c>
      <c r="JP10" s="166">
        <v>3.1389</v>
      </c>
      <c r="JQ10" s="166">
        <v>4.0673000000000004</v>
      </c>
      <c r="JR10" s="166">
        <v>3.4721000000000002</v>
      </c>
      <c r="JS10" s="166">
        <v>3.6781000000000001</v>
      </c>
      <c r="JT10" s="167"/>
      <c r="JU10" s="166">
        <v>19</v>
      </c>
      <c r="JV10" s="166">
        <v>3.5146000000000002</v>
      </c>
      <c r="JW10" s="166">
        <v>7.0000000000000007E-2</v>
      </c>
      <c r="JX10" s="167"/>
      <c r="JY10" s="166">
        <v>-23.202400000000001</v>
      </c>
      <c r="JZ10" s="166">
        <v>2.9996</v>
      </c>
      <c r="KA10" s="166">
        <v>-18.3</v>
      </c>
      <c r="KB10" s="166">
        <v>-18.5152</v>
      </c>
      <c r="KC10" s="166">
        <v>-6.8734000000000002</v>
      </c>
      <c r="KD10" s="166">
        <v>-21.513200000000001</v>
      </c>
      <c r="KE10" s="166">
        <v>-2.9895</v>
      </c>
      <c r="KF10" s="166">
        <v>-19</v>
      </c>
      <c r="KG10" s="166">
        <v>1.6</v>
      </c>
      <c r="KH10" s="166">
        <v>96.034300000000002</v>
      </c>
      <c r="KI10" s="166">
        <v>-185.30609999999999</v>
      </c>
    </row>
    <row r="11" spans="1:295" ht="18" customHeight="1" x14ac:dyDescent="0.3">
      <c r="A11" s="162" t="s">
        <v>41</v>
      </c>
      <c r="B11" s="162" t="s">
        <v>733</v>
      </c>
      <c r="C11" s="166">
        <v>0</v>
      </c>
      <c r="D11" s="166">
        <v>0.98360000000000003</v>
      </c>
      <c r="E11" s="166">
        <v>-5.6231</v>
      </c>
      <c r="F11" s="166">
        <v>2.5129000000000001</v>
      </c>
      <c r="G11" s="166">
        <v>8.6462000000000003</v>
      </c>
      <c r="H11" s="167"/>
      <c r="I11" s="166">
        <v>9.1623000000000001</v>
      </c>
      <c r="J11" s="167"/>
      <c r="K11" s="166">
        <v>3.3243</v>
      </c>
      <c r="L11" s="166">
        <v>4.1000000000000002E-2</v>
      </c>
      <c r="M11" s="166">
        <v>3.6545000000000001</v>
      </c>
      <c r="N11" s="166">
        <v>-13.32</v>
      </c>
      <c r="O11" s="166">
        <v>-22</v>
      </c>
      <c r="P11" s="167"/>
      <c r="Q11" s="166">
        <v>1.6559999999999999</v>
      </c>
      <c r="R11" s="167"/>
      <c r="S11" s="166">
        <v>4.8308999999999997</v>
      </c>
      <c r="T11" s="166">
        <v>-6.4880000000000004</v>
      </c>
      <c r="U11" s="166">
        <v>2.5152000000000001</v>
      </c>
      <c r="V11" s="166">
        <v>2.4777</v>
      </c>
      <c r="W11" s="166">
        <v>4.8738000000000001</v>
      </c>
      <c r="X11" s="166">
        <v>4.0941999999999998</v>
      </c>
      <c r="Y11" s="166">
        <v>-4.6899999999999997E-2</v>
      </c>
      <c r="Z11" s="166">
        <v>1.4672000000000001</v>
      </c>
      <c r="AA11" s="167"/>
      <c r="AB11" s="166">
        <v>-1.0319</v>
      </c>
      <c r="AC11" s="166">
        <v>-1.371</v>
      </c>
      <c r="AD11" s="166">
        <v>-1.359</v>
      </c>
      <c r="AE11" s="166">
        <v>3.911</v>
      </c>
      <c r="AF11" s="166">
        <v>-8.8800000000000008</v>
      </c>
      <c r="AG11" s="167"/>
      <c r="AH11" s="166">
        <v>0.40799999999999997</v>
      </c>
      <c r="AI11" s="166">
        <v>0.215</v>
      </c>
      <c r="AJ11" s="167"/>
      <c r="AK11" s="166">
        <v>-15.55</v>
      </c>
      <c r="AL11" s="166">
        <v>-10</v>
      </c>
      <c r="AM11" s="166">
        <v>-12.76</v>
      </c>
      <c r="AN11" s="166">
        <v>-12.92</v>
      </c>
      <c r="AO11" s="166">
        <v>3.2363</v>
      </c>
      <c r="AP11" s="166">
        <v>4.1569000000000003</v>
      </c>
      <c r="AQ11" s="166">
        <v>15.247199999999999</v>
      </c>
      <c r="AR11" s="166">
        <v>16.927600000000002</v>
      </c>
      <c r="AS11" s="166">
        <v>-21.428799999999999</v>
      </c>
      <c r="AT11" s="166">
        <v>-15.9411</v>
      </c>
      <c r="AU11" s="166">
        <v>-13.879099999999999</v>
      </c>
      <c r="AV11" s="166">
        <v>16.403500000000001</v>
      </c>
      <c r="AW11" s="166">
        <v>18.684200000000001</v>
      </c>
      <c r="AX11" s="166">
        <v>-17.4147</v>
      </c>
      <c r="AY11" s="166">
        <v>-15.2713</v>
      </c>
      <c r="AZ11" s="166">
        <v>43.770699999999998</v>
      </c>
      <c r="BA11" s="167"/>
      <c r="BB11" s="166">
        <v>8.6602999999999994</v>
      </c>
      <c r="BC11" s="166">
        <v>12.2265</v>
      </c>
      <c r="BD11" s="166">
        <v>-3.5</v>
      </c>
      <c r="BE11" s="166">
        <v>-5.5</v>
      </c>
      <c r="BF11" s="166">
        <v>-22.414899999999999</v>
      </c>
      <c r="BG11" s="166">
        <v>-21.572800000000001</v>
      </c>
      <c r="BH11" s="166">
        <v>-0.93130000000000002</v>
      </c>
      <c r="BI11" s="167"/>
      <c r="BJ11" s="166">
        <v>-1.399</v>
      </c>
      <c r="BK11" s="166">
        <v>-0.5222</v>
      </c>
      <c r="BL11" s="167"/>
      <c r="BM11" s="166">
        <v>-0.42870000000000003</v>
      </c>
      <c r="BN11" s="166">
        <v>-131.10749999999999</v>
      </c>
      <c r="BO11" s="166">
        <v>44.862200000000001</v>
      </c>
      <c r="BP11" s="166">
        <v>44.709600000000002</v>
      </c>
      <c r="BQ11" s="166">
        <v>69.415899999999993</v>
      </c>
      <c r="BR11" s="166">
        <v>-157.92230000000001</v>
      </c>
      <c r="BS11" s="167"/>
      <c r="BT11" s="167"/>
      <c r="BU11" s="167"/>
      <c r="BV11" s="166">
        <v>2.5348000000000002</v>
      </c>
      <c r="BW11" s="166">
        <v>7.71</v>
      </c>
      <c r="BX11" s="166">
        <v>4.55</v>
      </c>
      <c r="BY11" s="166">
        <v>-18.48</v>
      </c>
      <c r="BZ11" s="166">
        <v>-3.02</v>
      </c>
      <c r="CA11" s="166">
        <v>-20.6252</v>
      </c>
      <c r="CB11" s="166">
        <v>-20.7592</v>
      </c>
      <c r="CC11" s="166">
        <v>32.018599999999999</v>
      </c>
      <c r="CD11" s="166">
        <v>30.7562</v>
      </c>
      <c r="CE11" s="166">
        <v>2.3397999999999999</v>
      </c>
      <c r="CF11" s="166">
        <v>13.530200000000001</v>
      </c>
      <c r="CG11" s="166">
        <v>13.5387</v>
      </c>
      <c r="CH11" s="166">
        <v>-2.1671999999999998</v>
      </c>
      <c r="CI11" s="167"/>
      <c r="CJ11" s="167"/>
      <c r="CK11" s="167"/>
      <c r="CL11" s="166">
        <v>-36.5</v>
      </c>
      <c r="CM11" s="166">
        <v>-33.799999999999997</v>
      </c>
      <c r="CN11" s="166">
        <v>-1</v>
      </c>
      <c r="CO11" s="166">
        <v>11.514699999999999</v>
      </c>
      <c r="CP11" s="166">
        <v>11.5036</v>
      </c>
      <c r="CQ11" s="166">
        <v>9.9253999999999998</v>
      </c>
      <c r="CR11" s="166">
        <v>64.180199999999999</v>
      </c>
      <c r="CS11" s="166">
        <v>63.632300000000001</v>
      </c>
      <c r="CT11" s="166">
        <v>-23.337</v>
      </c>
      <c r="CU11" s="166">
        <v>-38.845799999999997</v>
      </c>
      <c r="CV11" s="166">
        <v>-27.0428</v>
      </c>
      <c r="CW11" s="166">
        <v>2.0608</v>
      </c>
      <c r="CX11" s="166">
        <v>15.2</v>
      </c>
      <c r="CY11" s="166">
        <v>4.2</v>
      </c>
      <c r="CZ11" s="166">
        <v>10.317399999999999</v>
      </c>
      <c r="DA11" s="166">
        <v>10.257</v>
      </c>
      <c r="DB11" s="166">
        <v>-5.0599999999999996</v>
      </c>
      <c r="DC11" s="166">
        <v>-163.27500000000001</v>
      </c>
      <c r="DD11" s="167"/>
      <c r="DE11" s="167"/>
      <c r="DF11" s="166">
        <v>11.256399999999999</v>
      </c>
      <c r="DG11" s="166">
        <v>-11.2357</v>
      </c>
      <c r="DH11" s="166">
        <v>-2.3300999999999998</v>
      </c>
      <c r="DI11" s="167"/>
      <c r="DJ11" s="166">
        <v>-17.600000000000001</v>
      </c>
      <c r="DK11" s="166">
        <v>-4.9207000000000001</v>
      </c>
      <c r="DL11" s="166">
        <v>-3.9272</v>
      </c>
      <c r="DM11" s="166">
        <v>-0.15770000000000001</v>
      </c>
      <c r="DN11" s="166">
        <v>1.6757</v>
      </c>
      <c r="DO11" s="166">
        <v>-3.49</v>
      </c>
      <c r="DP11" s="166">
        <v>-0.3</v>
      </c>
      <c r="DQ11" s="166">
        <v>2.573</v>
      </c>
      <c r="DR11" s="166">
        <v>-12.925700000000001</v>
      </c>
      <c r="DS11" s="166">
        <v>-7.76</v>
      </c>
      <c r="DT11" s="166">
        <v>-7.88</v>
      </c>
      <c r="DU11" s="166">
        <v>18</v>
      </c>
      <c r="DV11" s="166">
        <v>10.130000000000001</v>
      </c>
      <c r="DW11" s="166">
        <v>-11.927300000000001</v>
      </c>
      <c r="DX11" s="166">
        <v>-6.8364000000000003</v>
      </c>
      <c r="DY11" s="167"/>
      <c r="DZ11" s="166">
        <v>-33.363599999999998</v>
      </c>
      <c r="EA11" s="166">
        <v>-16.377800000000001</v>
      </c>
      <c r="EB11" s="166">
        <v>-25.617999999999999</v>
      </c>
      <c r="EC11" s="166">
        <v>-31.761299999999999</v>
      </c>
      <c r="ED11" s="166">
        <v>-31.9589</v>
      </c>
      <c r="EE11" s="166">
        <v>-21.372199999999999</v>
      </c>
      <c r="EF11" s="166">
        <v>-23.350200000000001</v>
      </c>
      <c r="EG11" s="166">
        <v>-10.927</v>
      </c>
      <c r="EH11" s="166">
        <v>-166.03970000000001</v>
      </c>
      <c r="EI11" s="166">
        <v>2.0335000000000001</v>
      </c>
      <c r="EJ11" s="167"/>
      <c r="EK11" s="166">
        <v>-7.7361000000000004</v>
      </c>
      <c r="EL11" s="166">
        <v>-6.9355000000000002</v>
      </c>
      <c r="EM11" s="166">
        <v>15.8749</v>
      </c>
      <c r="EN11" s="166">
        <v>-12.2491</v>
      </c>
      <c r="EO11" s="166">
        <v>-11.785500000000001</v>
      </c>
      <c r="EP11" s="166">
        <v>-2.052</v>
      </c>
      <c r="EQ11" s="166">
        <v>-18.911899999999999</v>
      </c>
      <c r="ER11" s="166">
        <v>-19.044799999999999</v>
      </c>
      <c r="ES11" s="166">
        <v>5.1553000000000004</v>
      </c>
      <c r="ET11" s="166">
        <v>6.6</v>
      </c>
      <c r="EU11" s="166">
        <v>-10.67</v>
      </c>
      <c r="EV11" s="166">
        <v>0.6</v>
      </c>
      <c r="EW11" s="166">
        <v>2.3904999999999998</v>
      </c>
      <c r="EX11" s="166">
        <v>-13.073399999999999</v>
      </c>
      <c r="EY11" s="166">
        <v>-15.149800000000001</v>
      </c>
      <c r="EZ11" s="166">
        <v>-9.5343999999999998</v>
      </c>
      <c r="FA11" s="166">
        <v>10.194900000000001</v>
      </c>
      <c r="FB11" s="166">
        <v>7.9542000000000002</v>
      </c>
      <c r="FC11" s="166">
        <v>-28.1189</v>
      </c>
      <c r="FD11" s="166">
        <v>5.5420999999999996</v>
      </c>
      <c r="FE11" s="167"/>
      <c r="FF11" s="166">
        <v>5.1635</v>
      </c>
      <c r="FG11" s="166">
        <v>3.2233000000000001</v>
      </c>
      <c r="FH11" s="166">
        <v>3.2601</v>
      </c>
      <c r="FI11" s="166">
        <v>0</v>
      </c>
      <c r="FJ11" s="166">
        <v>7.5354999999999999</v>
      </c>
      <c r="FK11" s="166">
        <v>7.3681000000000001</v>
      </c>
      <c r="FL11" s="166">
        <v>-16.9131</v>
      </c>
      <c r="FM11" s="166">
        <v>13.128</v>
      </c>
      <c r="FN11" s="166">
        <v>12.6732</v>
      </c>
      <c r="FO11" s="166">
        <v>-4.0805999999999996</v>
      </c>
      <c r="FP11" s="166">
        <v>9.1837</v>
      </c>
      <c r="FQ11" s="166">
        <v>20.904900000000001</v>
      </c>
      <c r="FR11" s="166">
        <v>-17.13</v>
      </c>
      <c r="FS11" s="166">
        <v>-3.0629</v>
      </c>
      <c r="FT11" s="166">
        <v>0.16500000000000001</v>
      </c>
      <c r="FU11" s="166">
        <v>2.52</v>
      </c>
      <c r="FV11" s="166">
        <v>-0.14000000000000001</v>
      </c>
      <c r="FW11" s="166">
        <v>-22.1675</v>
      </c>
      <c r="FX11" s="167"/>
      <c r="FY11" s="166">
        <v>5.5860000000000003</v>
      </c>
      <c r="FZ11" s="166">
        <v>1.7050000000000001</v>
      </c>
      <c r="GA11" s="167"/>
      <c r="GB11" s="166">
        <v>26.13</v>
      </c>
      <c r="GC11" s="166">
        <v>-23.4697</v>
      </c>
      <c r="GD11" s="166">
        <v>-14.7484</v>
      </c>
      <c r="GE11" s="166">
        <v>-0.6</v>
      </c>
      <c r="GF11" s="166">
        <v>19.169699999999999</v>
      </c>
      <c r="GG11" s="167"/>
      <c r="GH11" s="166">
        <v>17.118400000000001</v>
      </c>
      <c r="GI11" s="166">
        <v>-1.5515000000000001</v>
      </c>
      <c r="GJ11" s="166">
        <v>-1.6829000000000001</v>
      </c>
      <c r="GK11" s="166">
        <v>1.9847999999999999</v>
      </c>
      <c r="GL11" s="167"/>
      <c r="GM11" s="167"/>
      <c r="GN11" s="166">
        <v>-9.5213999999999999</v>
      </c>
      <c r="GO11" s="166">
        <v>1.0078</v>
      </c>
      <c r="GP11" s="166">
        <v>5.8704999999999998</v>
      </c>
      <c r="GQ11" s="166">
        <v>-22.552199999999999</v>
      </c>
      <c r="GR11" s="166">
        <v>6.2333999999999996</v>
      </c>
      <c r="GS11" s="166">
        <v>6.0079000000000002</v>
      </c>
      <c r="GT11" s="166">
        <v>114.6673</v>
      </c>
      <c r="GU11" s="166">
        <v>-6.9059999999999997</v>
      </c>
      <c r="GV11" s="166">
        <v>-12.21</v>
      </c>
      <c r="GW11" s="166">
        <v>9.3213000000000008</v>
      </c>
      <c r="GX11" s="166">
        <v>2.6473</v>
      </c>
      <c r="GY11" s="166">
        <v>5.8238000000000003</v>
      </c>
      <c r="GZ11" s="166">
        <v>5.7122999999999999</v>
      </c>
      <c r="HA11" s="166">
        <v>1</v>
      </c>
      <c r="HB11" s="166">
        <v>-0.87670000000000003</v>
      </c>
      <c r="HC11" s="166">
        <v>0</v>
      </c>
      <c r="HD11" s="166">
        <v>-10.48</v>
      </c>
      <c r="HE11" s="166">
        <v>10.5778</v>
      </c>
      <c r="HF11" s="166">
        <v>73.728099999999998</v>
      </c>
      <c r="HG11" s="166">
        <v>17.772200000000002</v>
      </c>
      <c r="HH11" s="166">
        <v>94.522900000000007</v>
      </c>
      <c r="HI11" s="166">
        <v>49.942300000000003</v>
      </c>
      <c r="HJ11" s="166">
        <v>49.765700000000002</v>
      </c>
      <c r="HK11" s="166">
        <v>-7.6041999999999996</v>
      </c>
      <c r="HL11" s="167"/>
      <c r="HM11" s="166">
        <v>-9.8780000000000001</v>
      </c>
      <c r="HN11" s="166">
        <v>0</v>
      </c>
      <c r="HO11" s="167"/>
      <c r="HP11" s="167"/>
      <c r="HQ11" s="166">
        <v>-14.693099999999999</v>
      </c>
      <c r="HR11" s="166">
        <v>-14.1492</v>
      </c>
      <c r="HS11" s="166">
        <v>2.2273999999999998</v>
      </c>
      <c r="HT11" s="166">
        <v>2.508</v>
      </c>
      <c r="HU11" s="166">
        <v>18.38</v>
      </c>
      <c r="HV11" s="166">
        <v>18.64</v>
      </c>
      <c r="HW11" s="166">
        <v>-28.6</v>
      </c>
      <c r="HX11" s="166">
        <v>-27.6</v>
      </c>
      <c r="HY11" s="166">
        <v>0.65100000000000002</v>
      </c>
      <c r="HZ11" s="166">
        <v>-11.92</v>
      </c>
      <c r="IA11" s="166">
        <v>66.3048</v>
      </c>
      <c r="IB11" s="166">
        <v>27.211099999999998</v>
      </c>
      <c r="IC11" s="166">
        <v>27.179400000000001</v>
      </c>
      <c r="ID11" s="166">
        <v>-17.399999999999999</v>
      </c>
      <c r="IE11" s="166">
        <v>-34.6</v>
      </c>
      <c r="IF11" s="166">
        <v>-1.9</v>
      </c>
      <c r="IG11" s="166">
        <v>-2.5</v>
      </c>
      <c r="IH11" s="167"/>
      <c r="II11" s="166">
        <v>-17.830200000000001</v>
      </c>
      <c r="IJ11" s="166">
        <v>-80.512299999999996</v>
      </c>
      <c r="IK11" s="166">
        <v>5.2992999999999997</v>
      </c>
      <c r="IL11" s="166">
        <v>-267.66699999999997</v>
      </c>
      <c r="IM11" s="166">
        <v>-26.965900000000001</v>
      </c>
      <c r="IN11" s="166">
        <v>-27.1587</v>
      </c>
      <c r="IO11" s="166">
        <v>124.93899999999999</v>
      </c>
      <c r="IP11" s="166">
        <v>41.2592</v>
      </c>
      <c r="IQ11" s="166">
        <v>106.2677</v>
      </c>
      <c r="IR11" s="166">
        <v>123.7752</v>
      </c>
      <c r="IS11" s="166">
        <v>60.894599999999997</v>
      </c>
      <c r="IT11" s="166">
        <v>29.577999999999999</v>
      </c>
      <c r="IU11" s="166">
        <v>28.430900000000001</v>
      </c>
      <c r="IV11" s="166">
        <v>2.0838000000000001</v>
      </c>
      <c r="IW11" s="166">
        <v>215.19470000000001</v>
      </c>
      <c r="IX11" s="166">
        <v>-224.7842</v>
      </c>
      <c r="IY11" s="166">
        <v>-4.8026999999999997</v>
      </c>
      <c r="IZ11" s="166">
        <v>14.575799999999999</v>
      </c>
      <c r="JA11" s="166">
        <v>-4.4984000000000002</v>
      </c>
      <c r="JB11" s="167"/>
      <c r="JC11" s="166">
        <v>-6</v>
      </c>
      <c r="JD11" s="166">
        <v>-0.99</v>
      </c>
      <c r="JE11" s="166">
        <v>-0.999</v>
      </c>
      <c r="JF11" s="166">
        <v>2.3199999999999998</v>
      </c>
      <c r="JG11" s="166">
        <v>-0.24</v>
      </c>
      <c r="JH11" s="166">
        <v>-2.9653999999999998</v>
      </c>
      <c r="JI11" s="166">
        <v>-6.0349000000000004</v>
      </c>
      <c r="JJ11" s="166">
        <v>11.281000000000001</v>
      </c>
      <c r="JK11" s="166">
        <v>-6.2668999999999997</v>
      </c>
      <c r="JL11" s="166">
        <v>-2.4</v>
      </c>
      <c r="JM11" s="166">
        <v>-2.536</v>
      </c>
      <c r="JN11" s="166">
        <v>-3.109</v>
      </c>
      <c r="JO11" s="166">
        <v>2.722</v>
      </c>
      <c r="JP11" s="166">
        <v>3.1273</v>
      </c>
      <c r="JQ11" s="166">
        <v>4.9328000000000003</v>
      </c>
      <c r="JR11" s="166">
        <v>3.8237000000000001</v>
      </c>
      <c r="JS11" s="166">
        <v>3.4182999999999999</v>
      </c>
      <c r="JT11" s="167"/>
      <c r="JU11" s="166">
        <v>20.3</v>
      </c>
      <c r="JV11" s="166">
        <v>2.1114000000000002</v>
      </c>
      <c r="JW11" s="166">
        <v>0.05</v>
      </c>
      <c r="JX11" s="167"/>
      <c r="JY11" s="166">
        <v>-23.045999999999999</v>
      </c>
      <c r="JZ11" s="166">
        <v>3.383</v>
      </c>
      <c r="KA11" s="166">
        <v>-17.509599999999999</v>
      </c>
      <c r="KB11" s="166">
        <v>-19.3492</v>
      </c>
      <c r="KC11" s="166">
        <v>-7.9367000000000001</v>
      </c>
      <c r="KD11" s="166">
        <v>-19.088899999999999</v>
      </c>
      <c r="KE11" s="166">
        <v>-3.7563</v>
      </c>
      <c r="KF11" s="166">
        <v>-20.3</v>
      </c>
      <c r="KG11" s="166">
        <v>2.2999999999999998</v>
      </c>
      <c r="KH11" s="166">
        <v>97.910200000000003</v>
      </c>
      <c r="KI11" s="166">
        <v>-190.10409999999999</v>
      </c>
    </row>
    <row r="12" spans="1:295" ht="18" customHeight="1" x14ac:dyDescent="0.3">
      <c r="A12" s="162" t="s">
        <v>41</v>
      </c>
      <c r="B12" s="162" t="s">
        <v>734</v>
      </c>
      <c r="C12" s="166">
        <v>0</v>
      </c>
      <c r="D12" s="166">
        <v>0.86499999999999999</v>
      </c>
      <c r="E12" s="166">
        <v>-5.3650000000000002</v>
      </c>
      <c r="F12" s="166">
        <v>2.6368999999999998</v>
      </c>
      <c r="G12" s="166">
        <v>8.1469000000000005</v>
      </c>
      <c r="H12" s="167"/>
      <c r="I12" s="166">
        <v>8.7834000000000003</v>
      </c>
      <c r="J12" s="167"/>
      <c r="K12" s="166">
        <v>3.0510000000000002</v>
      </c>
      <c r="L12" s="166">
        <v>4.1000000000000002E-2</v>
      </c>
      <c r="M12" s="166">
        <v>3.6373000000000002</v>
      </c>
      <c r="N12" s="166">
        <v>-4.4400000000000004</v>
      </c>
      <c r="O12" s="166">
        <v>-19.8</v>
      </c>
      <c r="P12" s="166">
        <v>-2.2000000000000002</v>
      </c>
      <c r="Q12" s="166">
        <v>0.82799999999999996</v>
      </c>
      <c r="R12" s="166">
        <v>-13.2</v>
      </c>
      <c r="S12" s="166">
        <v>4.9055999999999997</v>
      </c>
      <c r="T12" s="166">
        <v>-15.3126</v>
      </c>
      <c r="U12" s="166">
        <v>2.4702000000000002</v>
      </c>
      <c r="V12" s="166">
        <v>2.3588</v>
      </c>
      <c r="W12" s="166">
        <v>4.6007999999999996</v>
      </c>
      <c r="X12" s="166">
        <v>4.1802999999999999</v>
      </c>
      <c r="Y12" s="166">
        <v>-9.01E-2</v>
      </c>
      <c r="Z12" s="166">
        <v>1.6425000000000001</v>
      </c>
      <c r="AA12" s="167"/>
      <c r="AB12" s="166">
        <v>-0.66539999999999999</v>
      </c>
      <c r="AC12" s="166">
        <v>-0.36499999999999999</v>
      </c>
      <c r="AD12" s="166">
        <v>0</v>
      </c>
      <c r="AE12" s="166">
        <v>3.1619999999999999</v>
      </c>
      <c r="AF12" s="166">
        <v>-15.54</v>
      </c>
      <c r="AG12" s="167"/>
      <c r="AH12" s="166">
        <v>-0.219</v>
      </c>
      <c r="AI12" s="166">
        <v>0.20200000000000001</v>
      </c>
      <c r="AJ12" s="167"/>
      <c r="AK12" s="166">
        <v>-22.95</v>
      </c>
      <c r="AL12" s="167"/>
      <c r="AM12" s="166">
        <v>-5.17</v>
      </c>
      <c r="AN12" s="166">
        <v>-5.09</v>
      </c>
      <c r="AO12" s="166">
        <v>2.8687999999999998</v>
      </c>
      <c r="AP12" s="166">
        <v>3.6598999999999999</v>
      </c>
      <c r="AQ12" s="166">
        <v>14.3893</v>
      </c>
      <c r="AR12" s="166">
        <v>15.9511</v>
      </c>
      <c r="AS12" s="166">
        <v>-19.041899999999998</v>
      </c>
      <c r="AT12" s="166">
        <v>-13.395899999999999</v>
      </c>
      <c r="AU12" s="166">
        <v>-13.627599999999999</v>
      </c>
      <c r="AV12" s="166">
        <v>11.9047</v>
      </c>
      <c r="AW12" s="166">
        <v>12.1533</v>
      </c>
      <c r="AX12" s="166">
        <v>-17.2807</v>
      </c>
      <c r="AY12" s="166">
        <v>-15.539300000000001</v>
      </c>
      <c r="AZ12" s="166">
        <v>45.362299999999998</v>
      </c>
      <c r="BA12" s="167"/>
      <c r="BB12" s="166">
        <v>2.0998000000000001</v>
      </c>
      <c r="BC12" s="166">
        <v>10.951499999999999</v>
      </c>
      <c r="BD12" s="166">
        <v>-4</v>
      </c>
      <c r="BE12" s="166">
        <v>-6.1</v>
      </c>
      <c r="BF12" s="166">
        <v>-22.420500000000001</v>
      </c>
      <c r="BG12" s="166">
        <v>-22.706</v>
      </c>
      <c r="BH12" s="166">
        <v>-1.0518000000000001</v>
      </c>
      <c r="BI12" s="167"/>
      <c r="BJ12" s="166">
        <v>-1.5224</v>
      </c>
      <c r="BK12" s="166">
        <v>-0.87880000000000003</v>
      </c>
      <c r="BL12" s="167"/>
      <c r="BM12" s="166">
        <v>0</v>
      </c>
      <c r="BN12" s="166">
        <v>-124.485</v>
      </c>
      <c r="BO12" s="166">
        <v>47.303699999999999</v>
      </c>
      <c r="BP12" s="166">
        <v>47.395200000000003</v>
      </c>
      <c r="BQ12" s="166">
        <v>64.275899999999993</v>
      </c>
      <c r="BR12" s="166">
        <v>-156.62620000000001</v>
      </c>
      <c r="BS12" s="167"/>
      <c r="BT12" s="167"/>
      <c r="BU12" s="167"/>
      <c r="BV12" s="166">
        <v>2.6545999999999998</v>
      </c>
      <c r="BW12" s="166">
        <v>7.91</v>
      </c>
      <c r="BX12" s="166">
        <v>4.7699999999999996</v>
      </c>
      <c r="BY12" s="166">
        <v>-18.66</v>
      </c>
      <c r="BZ12" s="166">
        <v>-3.14</v>
      </c>
      <c r="CA12" s="166">
        <v>-19.955400000000001</v>
      </c>
      <c r="CB12" s="166">
        <v>-19.8215</v>
      </c>
      <c r="CC12" s="166">
        <v>29.694400000000002</v>
      </c>
      <c r="CD12" s="166">
        <v>29.174600000000002</v>
      </c>
      <c r="CE12" s="166">
        <v>0.92820000000000003</v>
      </c>
      <c r="CF12" s="166">
        <v>11.777200000000001</v>
      </c>
      <c r="CG12" s="166">
        <v>11.858000000000001</v>
      </c>
      <c r="CH12" s="166">
        <v>-1.3998999999999999</v>
      </c>
      <c r="CI12" s="167"/>
      <c r="CJ12" s="167"/>
      <c r="CK12" s="167"/>
      <c r="CL12" s="166">
        <v>-36.1</v>
      </c>
      <c r="CM12" s="166">
        <v>-33.700000000000003</v>
      </c>
      <c r="CN12" s="166">
        <v>-0.99</v>
      </c>
      <c r="CO12" s="166">
        <v>10.4948</v>
      </c>
      <c r="CP12" s="166">
        <v>10.319699999999999</v>
      </c>
      <c r="CQ12" s="166">
        <v>9.3003999999999998</v>
      </c>
      <c r="CR12" s="166">
        <v>66.769199999999998</v>
      </c>
      <c r="CS12" s="166">
        <v>66.918400000000005</v>
      </c>
      <c r="CT12" s="166">
        <v>-24.798500000000001</v>
      </c>
      <c r="CU12" s="166">
        <v>-41.873199999999997</v>
      </c>
      <c r="CV12" s="166">
        <v>-26.168500000000002</v>
      </c>
      <c r="CW12" s="166">
        <v>1.8303</v>
      </c>
      <c r="CX12" s="166">
        <v>16.73</v>
      </c>
      <c r="CY12" s="166">
        <v>4.9400000000000004</v>
      </c>
      <c r="CZ12" s="166">
        <v>10.317399999999999</v>
      </c>
      <c r="DA12" s="166">
        <v>10.257</v>
      </c>
      <c r="DB12" s="166">
        <v>-5</v>
      </c>
      <c r="DC12" s="166">
        <v>-138.16069999999999</v>
      </c>
      <c r="DD12" s="167"/>
      <c r="DE12" s="167"/>
      <c r="DF12" s="166">
        <v>6.2568000000000001</v>
      </c>
      <c r="DG12" s="166">
        <v>-11.6296</v>
      </c>
      <c r="DH12" s="166">
        <v>-2.4710999999999999</v>
      </c>
      <c r="DI12" s="167"/>
      <c r="DJ12" s="167"/>
      <c r="DK12" s="166">
        <v>-5.5004999999999997</v>
      </c>
      <c r="DL12" s="166">
        <v>-3.9272</v>
      </c>
      <c r="DM12" s="166">
        <v>1.5821000000000001</v>
      </c>
      <c r="DN12" s="166">
        <v>1.6757</v>
      </c>
      <c r="DO12" s="166">
        <v>-3.7</v>
      </c>
      <c r="DP12" s="166">
        <v>-1.41</v>
      </c>
      <c r="DQ12" s="166">
        <v>2.7589999999999999</v>
      </c>
      <c r="DR12" s="166">
        <v>-9.0054999999999996</v>
      </c>
      <c r="DS12" s="166">
        <v>-7.61</v>
      </c>
      <c r="DT12" s="166">
        <v>-7.73</v>
      </c>
      <c r="DU12" s="166">
        <v>18.36</v>
      </c>
      <c r="DV12" s="166">
        <v>9.51</v>
      </c>
      <c r="DW12" s="166">
        <v>-10.418200000000001</v>
      </c>
      <c r="DX12" s="166">
        <v>-4.8818000000000001</v>
      </c>
      <c r="DY12" s="167"/>
      <c r="DZ12" s="166">
        <v>-31.090900000000001</v>
      </c>
      <c r="EA12" s="166">
        <v>-15.1144</v>
      </c>
      <c r="EB12" s="166">
        <v>-25.249700000000001</v>
      </c>
      <c r="EC12" s="166">
        <v>-30.134399999999999</v>
      </c>
      <c r="ED12" s="166">
        <v>-30.177199999999999</v>
      </c>
      <c r="EE12" s="166">
        <v>-15.2315</v>
      </c>
      <c r="EF12" s="166">
        <v>-18.59</v>
      </c>
      <c r="EG12" s="166">
        <v>-11.076000000000001</v>
      </c>
      <c r="EH12" s="166">
        <v>-160.08879999999999</v>
      </c>
      <c r="EI12" s="166">
        <v>-4.8916000000000004</v>
      </c>
      <c r="EJ12" s="167"/>
      <c r="EK12" s="166">
        <v>-7.7310999999999996</v>
      </c>
      <c r="EL12" s="166">
        <v>-6.8007</v>
      </c>
      <c r="EM12" s="166">
        <v>16.3782</v>
      </c>
      <c r="EN12" s="166">
        <v>-15.791600000000001</v>
      </c>
      <c r="EO12" s="166">
        <v>-13.9711</v>
      </c>
      <c r="EP12" s="166">
        <v>6.16</v>
      </c>
      <c r="EQ12" s="166">
        <v>-17.662299999999998</v>
      </c>
      <c r="ER12" s="166">
        <v>-17.400300000000001</v>
      </c>
      <c r="ES12" s="166">
        <v>4.4038000000000004</v>
      </c>
      <c r="ET12" s="166">
        <v>0</v>
      </c>
      <c r="EU12" s="166">
        <v>-11.14</v>
      </c>
      <c r="EV12" s="166">
        <v>-1.6</v>
      </c>
      <c r="EW12" s="166">
        <v>5.2708000000000004</v>
      </c>
      <c r="EX12" s="166">
        <v>-17.230499999999999</v>
      </c>
      <c r="EY12" s="166">
        <v>-14.1334</v>
      </c>
      <c r="EZ12" s="166">
        <v>-8.4238</v>
      </c>
      <c r="FA12" s="166">
        <v>9.0789000000000009</v>
      </c>
      <c r="FB12" s="166">
        <v>4.2958999999999996</v>
      </c>
      <c r="FC12" s="166">
        <v>-25.309100000000001</v>
      </c>
      <c r="FD12" s="166">
        <v>5.6844000000000001</v>
      </c>
      <c r="FE12" s="167"/>
      <c r="FF12" s="166">
        <v>5.1840999999999999</v>
      </c>
      <c r="FG12" s="166">
        <v>2.8988999999999998</v>
      </c>
      <c r="FH12" s="166">
        <v>3.0697000000000001</v>
      </c>
      <c r="FI12" s="166">
        <v>0</v>
      </c>
      <c r="FJ12" s="166">
        <v>6.8657000000000004</v>
      </c>
      <c r="FK12" s="166">
        <v>6.5308000000000002</v>
      </c>
      <c r="FL12" s="166">
        <v>-11.8894</v>
      </c>
      <c r="FM12" s="166">
        <v>12.012</v>
      </c>
      <c r="FN12" s="166">
        <v>11.850300000000001</v>
      </c>
      <c r="FO12" s="166">
        <v>-0.69989999999999997</v>
      </c>
      <c r="FP12" s="166">
        <v>11.4918</v>
      </c>
      <c r="FQ12" s="166">
        <v>20.113800000000001</v>
      </c>
      <c r="FR12" s="166">
        <v>-16.14</v>
      </c>
      <c r="FS12" s="166">
        <v>-2.9146000000000001</v>
      </c>
      <c r="FT12" s="166">
        <v>0.19159999999999999</v>
      </c>
      <c r="FU12" s="166">
        <v>1.54</v>
      </c>
      <c r="FV12" s="166">
        <v>-0.23</v>
      </c>
      <c r="FW12" s="166">
        <v>-21.052199999999999</v>
      </c>
      <c r="FX12" s="167"/>
      <c r="FY12" s="166">
        <v>5.5110000000000001</v>
      </c>
      <c r="FZ12" s="166">
        <v>2.754</v>
      </c>
      <c r="GA12" s="167"/>
      <c r="GB12" s="166">
        <v>27.03</v>
      </c>
      <c r="GC12" s="166">
        <v>-25.4314</v>
      </c>
      <c r="GD12" s="166">
        <v>-17.3567</v>
      </c>
      <c r="GE12" s="166">
        <v>-0.51</v>
      </c>
      <c r="GF12" s="166">
        <v>19.661200000000001</v>
      </c>
      <c r="GG12" s="167"/>
      <c r="GH12" s="166">
        <v>16.833500000000001</v>
      </c>
      <c r="GI12" s="166">
        <v>-1.6658999999999999</v>
      </c>
      <c r="GJ12" s="166">
        <v>-1.7801</v>
      </c>
      <c r="GK12" s="166">
        <v>1.9587000000000001</v>
      </c>
      <c r="GL12" s="167"/>
      <c r="GM12" s="167"/>
      <c r="GN12" s="166">
        <v>-10.0306</v>
      </c>
      <c r="GO12" s="166">
        <v>0.47049999999999997</v>
      </c>
      <c r="GP12" s="166">
        <v>5.5426000000000002</v>
      </c>
      <c r="GQ12" s="166">
        <v>-22.479500000000002</v>
      </c>
      <c r="GR12" s="166">
        <v>8.8172999999999995</v>
      </c>
      <c r="GS12" s="166">
        <v>8.5271000000000008</v>
      </c>
      <c r="GT12" s="166">
        <v>111.0527</v>
      </c>
      <c r="GU12" s="166">
        <v>-6.6814</v>
      </c>
      <c r="GV12" s="166">
        <v>-11.782299999999999</v>
      </c>
      <c r="GW12" s="166">
        <v>9.1262000000000008</v>
      </c>
      <c r="GX12" s="166">
        <v>2.9655</v>
      </c>
      <c r="GY12" s="166">
        <v>5.9043999999999999</v>
      </c>
      <c r="GZ12" s="166">
        <v>5.8941999999999997</v>
      </c>
      <c r="HA12" s="166">
        <v>2.3481000000000001</v>
      </c>
      <c r="HB12" s="166">
        <v>-4.9198000000000004</v>
      </c>
      <c r="HC12" s="166">
        <v>-4.4104999999999999</v>
      </c>
      <c r="HD12" s="166">
        <v>-12.15</v>
      </c>
      <c r="HE12" s="166">
        <v>13.3668</v>
      </c>
      <c r="HF12" s="166">
        <v>72.8977</v>
      </c>
      <c r="HG12" s="166">
        <v>5.7962999999999996</v>
      </c>
      <c r="HH12" s="166">
        <v>89.950400000000002</v>
      </c>
      <c r="HI12" s="166">
        <v>47.335299999999997</v>
      </c>
      <c r="HJ12" s="166">
        <v>46.762900000000002</v>
      </c>
      <c r="HK12" s="166">
        <v>0</v>
      </c>
      <c r="HL12" s="167"/>
      <c r="HM12" s="166">
        <v>-10.8538</v>
      </c>
      <c r="HN12" s="166">
        <v>-12.1206</v>
      </c>
      <c r="HO12" s="167"/>
      <c r="HP12" s="167"/>
      <c r="HQ12" s="166">
        <v>-17.077100000000002</v>
      </c>
      <c r="HR12" s="166">
        <v>-16.588200000000001</v>
      </c>
      <c r="HS12" s="166">
        <v>1.3755999999999999</v>
      </c>
      <c r="HT12" s="166">
        <v>1.583</v>
      </c>
      <c r="HU12" s="166">
        <v>13.41</v>
      </c>
      <c r="HV12" s="166">
        <v>13.15</v>
      </c>
      <c r="HW12" s="166">
        <v>-28.3</v>
      </c>
      <c r="HX12" s="166">
        <v>-28.3</v>
      </c>
      <c r="HY12" s="166">
        <v>0.47520000000000001</v>
      </c>
      <c r="HZ12" s="166">
        <v>-12</v>
      </c>
      <c r="IA12" s="166">
        <v>66.618700000000004</v>
      </c>
      <c r="IB12" s="166">
        <v>25.2515</v>
      </c>
      <c r="IC12" s="166">
        <v>25.1647</v>
      </c>
      <c r="ID12" s="166">
        <v>-17.8</v>
      </c>
      <c r="IE12" s="166">
        <v>-34.6</v>
      </c>
      <c r="IF12" s="166">
        <v>0.9</v>
      </c>
      <c r="IG12" s="166">
        <v>0.3</v>
      </c>
      <c r="IH12" s="166">
        <v>-17.900500000000001</v>
      </c>
      <c r="II12" s="166">
        <v>-17.8872</v>
      </c>
      <c r="IJ12" s="166">
        <v>-76.477000000000004</v>
      </c>
      <c r="IK12" s="166">
        <v>4.6776</v>
      </c>
      <c r="IL12" s="166">
        <v>-271.31299999999999</v>
      </c>
      <c r="IM12" s="166">
        <v>-32.2286</v>
      </c>
      <c r="IN12" s="166">
        <v>-26.8186</v>
      </c>
      <c r="IO12" s="166">
        <v>122.29689999999999</v>
      </c>
      <c r="IP12" s="166">
        <v>49.161900000000003</v>
      </c>
      <c r="IQ12" s="166">
        <v>112.0838</v>
      </c>
      <c r="IR12" s="166">
        <v>128.0762</v>
      </c>
      <c r="IS12" s="166">
        <v>56.0154</v>
      </c>
      <c r="IT12" s="166">
        <v>33.391599999999997</v>
      </c>
      <c r="IU12" s="166">
        <v>33.895200000000003</v>
      </c>
      <c r="IV12" s="166">
        <v>0.59589999999999999</v>
      </c>
      <c r="IW12" s="166">
        <v>210.65369999999999</v>
      </c>
      <c r="IX12" s="166">
        <v>-230.8366</v>
      </c>
      <c r="IY12" s="166">
        <v>-15.967499999999999</v>
      </c>
      <c r="IZ12" s="166">
        <v>28.132899999999999</v>
      </c>
      <c r="JA12" s="166">
        <v>-2.8357000000000001</v>
      </c>
      <c r="JB12" s="167"/>
      <c r="JC12" s="166">
        <v>-6.8</v>
      </c>
      <c r="JD12" s="166">
        <v>-1.077</v>
      </c>
      <c r="JE12" s="166">
        <v>-1.0880000000000001</v>
      </c>
      <c r="JF12" s="166">
        <v>1.76</v>
      </c>
      <c r="JG12" s="166">
        <v>0.32</v>
      </c>
      <c r="JH12" s="166">
        <v>-2.8189000000000002</v>
      </c>
      <c r="JI12" s="166">
        <v>-6.5598999999999998</v>
      </c>
      <c r="JJ12" s="166">
        <v>12.3369</v>
      </c>
      <c r="JK12" s="166">
        <v>-6.0929000000000002</v>
      </c>
      <c r="JL12" s="166">
        <v>-3.2</v>
      </c>
      <c r="JM12" s="166">
        <v>-2.7269999999999999</v>
      </c>
      <c r="JN12" s="166">
        <v>-3.181</v>
      </c>
      <c r="JO12" s="166">
        <v>2.4916999999999998</v>
      </c>
      <c r="JP12" s="166">
        <v>2.8479000000000001</v>
      </c>
      <c r="JQ12" s="166">
        <v>3.7063000000000001</v>
      </c>
      <c r="JR12" s="166">
        <v>3.0590999999999999</v>
      </c>
      <c r="JS12" s="166">
        <v>3.8963999999999999</v>
      </c>
      <c r="JT12" s="167"/>
      <c r="JU12" s="166">
        <v>17.600000000000001</v>
      </c>
      <c r="JV12" s="166">
        <v>4.2180999999999997</v>
      </c>
      <c r="JW12" s="166">
        <v>0.05</v>
      </c>
      <c r="JX12" s="167"/>
      <c r="JY12" s="166">
        <v>-22.193200000000001</v>
      </c>
      <c r="JZ12" s="166">
        <v>2.1482000000000001</v>
      </c>
      <c r="KA12" s="166">
        <v>-19.402200000000001</v>
      </c>
      <c r="KB12" s="166">
        <v>-18.7044</v>
      </c>
      <c r="KC12" s="166">
        <v>-5.8997000000000002</v>
      </c>
      <c r="KD12" s="166">
        <v>-22.374300000000002</v>
      </c>
      <c r="KE12" s="166">
        <v>-2.6720000000000002</v>
      </c>
      <c r="KF12" s="166">
        <v>-18.2</v>
      </c>
      <c r="KG12" s="166">
        <v>0.5</v>
      </c>
      <c r="KH12" s="166">
        <v>100.33710000000001</v>
      </c>
      <c r="KI12" s="166">
        <v>-187.9605</v>
      </c>
    </row>
    <row r="13" spans="1:295" ht="18" customHeight="1" x14ac:dyDescent="0.3">
      <c r="A13" s="162" t="s">
        <v>41</v>
      </c>
      <c r="B13" s="162" t="s">
        <v>735</v>
      </c>
      <c r="C13" s="166">
        <v>0</v>
      </c>
      <c r="D13" s="166">
        <v>0.80120000000000002</v>
      </c>
      <c r="E13" s="166">
        <v>-5.3647</v>
      </c>
      <c r="F13" s="166">
        <v>2.6781000000000001</v>
      </c>
      <c r="G13" s="166">
        <v>8.1807999999999996</v>
      </c>
      <c r="H13" s="167"/>
      <c r="I13" s="166">
        <v>8.7875999999999994</v>
      </c>
      <c r="J13" s="167"/>
      <c r="K13" s="166">
        <v>3.1286999999999998</v>
      </c>
      <c r="L13" s="166">
        <v>7.4999999999999997E-2</v>
      </c>
      <c r="M13" s="166">
        <v>3.6663000000000001</v>
      </c>
      <c r="N13" s="166">
        <v>-4.4400000000000004</v>
      </c>
      <c r="O13" s="167"/>
      <c r="P13" s="166">
        <v>-4.4000000000000004</v>
      </c>
      <c r="Q13" s="167"/>
      <c r="R13" s="167"/>
      <c r="S13" s="166">
        <v>4.7755999999999998</v>
      </c>
      <c r="T13" s="166">
        <v>-14.804600000000001</v>
      </c>
      <c r="U13" s="166">
        <v>3.0903999999999998</v>
      </c>
      <c r="V13" s="166">
        <v>2.8613</v>
      </c>
      <c r="W13" s="166">
        <v>5.5138999999999996</v>
      </c>
      <c r="X13" s="166">
        <v>5.2081999999999997</v>
      </c>
      <c r="Y13" s="166">
        <v>0.1164</v>
      </c>
      <c r="Z13" s="166">
        <v>1.6321000000000001</v>
      </c>
      <c r="AA13" s="167"/>
      <c r="AB13" s="166">
        <v>-1.0855999999999999</v>
      </c>
      <c r="AC13" s="166">
        <v>-0.501</v>
      </c>
      <c r="AD13" s="167"/>
      <c r="AE13" s="166">
        <v>3.72</v>
      </c>
      <c r="AF13" s="166">
        <v>-17.760000000000002</v>
      </c>
      <c r="AG13" s="167"/>
      <c r="AH13" s="166">
        <v>-0.15</v>
      </c>
      <c r="AI13" s="166">
        <v>0.21</v>
      </c>
      <c r="AJ13" s="167"/>
      <c r="AK13" s="166">
        <v>-23.81</v>
      </c>
      <c r="AL13" s="167"/>
      <c r="AM13" s="166">
        <v>-4.99</v>
      </c>
      <c r="AN13" s="166">
        <v>-4.9000000000000004</v>
      </c>
      <c r="AO13" s="166">
        <v>3.1930000000000001</v>
      </c>
      <c r="AP13" s="166">
        <v>3.7976999999999999</v>
      </c>
      <c r="AQ13" s="166">
        <v>15.5389</v>
      </c>
      <c r="AR13" s="166">
        <v>17.496200000000002</v>
      </c>
      <c r="AS13" s="166">
        <v>-17.831900000000001</v>
      </c>
      <c r="AT13" s="166">
        <v>-14.333600000000001</v>
      </c>
      <c r="AU13" s="166">
        <v>-13.962300000000001</v>
      </c>
      <c r="AV13" s="166">
        <v>2.0125999999999999</v>
      </c>
      <c r="AW13" s="166">
        <v>2.931</v>
      </c>
      <c r="AX13" s="166">
        <v>-15.539300000000001</v>
      </c>
      <c r="AY13" s="166">
        <v>-12.860099999999999</v>
      </c>
      <c r="AZ13" s="166">
        <v>33.514699999999998</v>
      </c>
      <c r="BA13" s="167"/>
      <c r="BB13" s="166">
        <v>-0.74519999999999997</v>
      </c>
      <c r="BC13" s="166">
        <v>12.1492</v>
      </c>
      <c r="BD13" s="166">
        <v>-4</v>
      </c>
      <c r="BE13" s="166">
        <v>-6.1</v>
      </c>
      <c r="BF13" s="166">
        <v>-23.4955</v>
      </c>
      <c r="BG13" s="166">
        <v>-23.029399999999999</v>
      </c>
      <c r="BH13" s="166">
        <v>-1.1625000000000001</v>
      </c>
      <c r="BI13" s="167"/>
      <c r="BJ13" s="166">
        <v>-3.3353999999999999</v>
      </c>
      <c r="BK13" s="166">
        <v>-0.81559999999999999</v>
      </c>
      <c r="BL13" s="167"/>
      <c r="BM13" s="167"/>
      <c r="BN13" s="166">
        <v>-136.3261</v>
      </c>
      <c r="BO13" s="166">
        <v>50.264000000000003</v>
      </c>
      <c r="BP13" s="166">
        <v>50.386000000000003</v>
      </c>
      <c r="BQ13" s="166">
        <v>66.660300000000007</v>
      </c>
      <c r="BR13" s="166">
        <v>-158.73050000000001</v>
      </c>
      <c r="BS13" s="167"/>
      <c r="BT13" s="167"/>
      <c r="BU13" s="167"/>
      <c r="BV13" s="167"/>
      <c r="BW13" s="166">
        <v>7.99</v>
      </c>
      <c r="BX13" s="166">
        <v>4.42</v>
      </c>
      <c r="BY13" s="166">
        <v>-19.03</v>
      </c>
      <c r="BZ13" s="166">
        <v>-3.55</v>
      </c>
      <c r="CA13" s="166">
        <v>-20.089400000000001</v>
      </c>
      <c r="CB13" s="166">
        <v>-19.5535</v>
      </c>
      <c r="CC13" s="166">
        <v>28.979199999999999</v>
      </c>
      <c r="CD13" s="166">
        <v>28.403700000000001</v>
      </c>
      <c r="CE13" s="166">
        <v>0.90359999999999996</v>
      </c>
      <c r="CF13" s="166">
        <v>9.4329999999999998</v>
      </c>
      <c r="CG13" s="166">
        <v>9.8001000000000005</v>
      </c>
      <c r="CH13" s="166">
        <v>-3.855</v>
      </c>
      <c r="CI13" s="167"/>
      <c r="CJ13" s="167"/>
      <c r="CK13" s="167"/>
      <c r="CL13" s="166">
        <v>-37</v>
      </c>
      <c r="CM13" s="166">
        <v>-34.700000000000003</v>
      </c>
      <c r="CN13" s="166">
        <v>-0.82</v>
      </c>
      <c r="CO13" s="166">
        <v>9.1668000000000003</v>
      </c>
      <c r="CP13" s="166">
        <v>9.6882000000000001</v>
      </c>
      <c r="CQ13" s="166">
        <v>7.8826000000000001</v>
      </c>
      <c r="CR13" s="166">
        <v>68.511600000000001</v>
      </c>
      <c r="CS13" s="166">
        <v>68.390699999999995</v>
      </c>
      <c r="CT13" s="166">
        <v>-24.1312</v>
      </c>
      <c r="CU13" s="166">
        <v>-43.626399999999997</v>
      </c>
      <c r="CV13" s="166">
        <v>-25.821899999999999</v>
      </c>
      <c r="CW13" s="166">
        <v>1.8063</v>
      </c>
      <c r="CX13" s="166">
        <v>17.059999999999999</v>
      </c>
      <c r="CY13" s="166">
        <v>5.18</v>
      </c>
      <c r="CZ13" s="166">
        <v>10.317399999999999</v>
      </c>
      <c r="DA13" s="166">
        <v>10.3546</v>
      </c>
      <c r="DB13" s="166">
        <v>-4.9000000000000004</v>
      </c>
      <c r="DC13" s="166">
        <v>-138.16069999999999</v>
      </c>
      <c r="DD13" s="167"/>
      <c r="DE13" s="167"/>
      <c r="DF13" s="166">
        <v>5.6242999999999999</v>
      </c>
      <c r="DG13" s="166">
        <v>-12.0768</v>
      </c>
      <c r="DH13" s="166">
        <v>-2.0918000000000001</v>
      </c>
      <c r="DI13" s="167"/>
      <c r="DJ13" s="167"/>
      <c r="DK13" s="166">
        <v>-5.6885000000000003</v>
      </c>
      <c r="DL13" s="166">
        <v>-4.1142000000000003</v>
      </c>
      <c r="DM13" s="166">
        <v>2.0552000000000001</v>
      </c>
      <c r="DN13" s="166">
        <v>1.4902</v>
      </c>
      <c r="DO13" s="166">
        <v>-3.96</v>
      </c>
      <c r="DP13" s="166">
        <v>-1.43</v>
      </c>
      <c r="DQ13" s="166">
        <v>2.6970000000000001</v>
      </c>
      <c r="DR13" s="166">
        <v>-8.9454999999999991</v>
      </c>
      <c r="DS13" s="166">
        <v>-6.71</v>
      </c>
      <c r="DT13" s="166">
        <v>-6.75</v>
      </c>
      <c r="DU13" s="166">
        <v>16.14</v>
      </c>
      <c r="DV13" s="166">
        <v>9.52</v>
      </c>
      <c r="DW13" s="166">
        <v>-10.8909</v>
      </c>
      <c r="DX13" s="166">
        <v>-5.1273</v>
      </c>
      <c r="DY13" s="167"/>
      <c r="DZ13" s="166">
        <v>-31.063600000000001</v>
      </c>
      <c r="EA13" s="166">
        <v>-16.320900000000002</v>
      </c>
      <c r="EB13" s="166">
        <v>-25.6859</v>
      </c>
      <c r="EC13" s="166">
        <v>-30.415099999999999</v>
      </c>
      <c r="ED13" s="166">
        <v>-31.341699999999999</v>
      </c>
      <c r="EE13" s="166">
        <v>-16.0718</v>
      </c>
      <c r="EF13" s="166">
        <v>-20.156500000000001</v>
      </c>
      <c r="EG13" s="166">
        <v>-11.785</v>
      </c>
      <c r="EH13" s="166">
        <v>-164.3871</v>
      </c>
      <c r="EI13" s="166">
        <v>-0.50539999999999996</v>
      </c>
      <c r="EJ13" s="167"/>
      <c r="EK13" s="166">
        <v>-8.0579999999999998</v>
      </c>
      <c r="EL13" s="166">
        <v>-6.6128999999999998</v>
      </c>
      <c r="EM13" s="166">
        <v>13.372400000000001</v>
      </c>
      <c r="EN13" s="166">
        <v>-14.7774</v>
      </c>
      <c r="EO13" s="166">
        <v>-14.585800000000001</v>
      </c>
      <c r="EP13" s="166">
        <v>-4.0999999999999996</v>
      </c>
      <c r="EQ13" s="166">
        <v>-17.209499999999998</v>
      </c>
      <c r="ER13" s="166">
        <v>-16.6799</v>
      </c>
      <c r="ES13" s="166">
        <v>4.5396000000000001</v>
      </c>
      <c r="ET13" s="166">
        <v>6.47</v>
      </c>
      <c r="EU13" s="166">
        <v>-8.68</v>
      </c>
      <c r="EV13" s="166">
        <v>0.2</v>
      </c>
      <c r="EW13" s="166">
        <v>5.3017000000000003</v>
      </c>
      <c r="EX13" s="166">
        <v>-16.162199999999999</v>
      </c>
      <c r="EY13" s="166">
        <v>-13.781599999999999</v>
      </c>
      <c r="EZ13" s="166">
        <v>-8.0442999999999998</v>
      </c>
      <c r="FA13" s="166">
        <v>6.8685</v>
      </c>
      <c r="FB13" s="166">
        <v>8.0589999999999993</v>
      </c>
      <c r="FC13" s="166">
        <v>-27.150700000000001</v>
      </c>
      <c r="FD13" s="166">
        <v>5.8282999999999996</v>
      </c>
      <c r="FE13" s="167"/>
      <c r="FF13" s="166">
        <v>5.4516</v>
      </c>
      <c r="FG13" s="166">
        <v>2.4996</v>
      </c>
      <c r="FH13" s="166">
        <v>3.2584</v>
      </c>
      <c r="FI13" s="166">
        <v>0</v>
      </c>
      <c r="FJ13" s="166">
        <v>6.5308000000000002</v>
      </c>
      <c r="FK13" s="166">
        <v>7.0331999999999999</v>
      </c>
      <c r="FL13" s="166">
        <v>-10.5497</v>
      </c>
      <c r="FM13" s="166">
        <v>10.7157</v>
      </c>
      <c r="FN13" s="166">
        <v>11.5366</v>
      </c>
      <c r="FO13" s="166">
        <v>0.2787</v>
      </c>
      <c r="FP13" s="166">
        <v>12.8362</v>
      </c>
      <c r="FQ13" s="166">
        <v>20.621700000000001</v>
      </c>
      <c r="FR13" s="166">
        <v>-15.8</v>
      </c>
      <c r="FS13" s="166">
        <v>-2.8083999999999998</v>
      </c>
      <c r="FT13" s="166">
        <v>0.16500000000000001</v>
      </c>
      <c r="FU13" s="166">
        <v>1.64</v>
      </c>
      <c r="FV13" s="166">
        <v>-0.03</v>
      </c>
      <c r="FW13" s="166">
        <v>-20.694800000000001</v>
      </c>
      <c r="FX13" s="167"/>
      <c r="FY13" s="166">
        <v>5.4080000000000004</v>
      </c>
      <c r="FZ13" s="166">
        <v>2.823</v>
      </c>
      <c r="GA13" s="167"/>
      <c r="GB13" s="166">
        <v>26.89</v>
      </c>
      <c r="GC13" s="166">
        <v>-27.432300000000001</v>
      </c>
      <c r="GD13" s="166">
        <v>-18.7957</v>
      </c>
      <c r="GE13" s="166">
        <v>-0.56000000000000005</v>
      </c>
      <c r="GF13" s="166">
        <v>19.081499999999998</v>
      </c>
      <c r="GG13" s="167"/>
      <c r="GH13" s="166">
        <v>16.5959</v>
      </c>
      <c r="GI13" s="166">
        <v>-1.2762</v>
      </c>
      <c r="GJ13" s="166">
        <v>-1.5109999999999999</v>
      </c>
      <c r="GK13" s="166">
        <v>1.9375</v>
      </c>
      <c r="GL13" s="167"/>
      <c r="GM13" s="167"/>
      <c r="GN13" s="166">
        <v>-9.9187999999999992</v>
      </c>
      <c r="GO13" s="166">
        <v>-0.58379999999999999</v>
      </c>
      <c r="GP13" s="166">
        <v>5.7930000000000001</v>
      </c>
      <c r="GQ13" s="166">
        <v>-22.541799999999999</v>
      </c>
      <c r="GR13" s="166">
        <v>6.2838000000000003</v>
      </c>
      <c r="GS13" s="166">
        <v>7.0343999999999998</v>
      </c>
      <c r="GT13" s="166">
        <v>107.62090000000001</v>
      </c>
      <c r="GU13" s="166">
        <v>-7.0004999999999997</v>
      </c>
      <c r="GV13" s="166">
        <v>-11.7334</v>
      </c>
      <c r="GW13" s="166">
        <v>9.4453999999999994</v>
      </c>
      <c r="GX13" s="166">
        <v>2.7094999999999998</v>
      </c>
      <c r="GY13" s="166">
        <v>5.9702999999999999</v>
      </c>
      <c r="GZ13" s="166">
        <v>5.9892000000000003</v>
      </c>
      <c r="HA13" s="166">
        <v>2</v>
      </c>
      <c r="HB13" s="166">
        <v>-4.8817000000000004</v>
      </c>
      <c r="HC13" s="166">
        <v>-4.7840999999999996</v>
      </c>
      <c r="HD13" s="166">
        <v>-14.25</v>
      </c>
      <c r="HE13" s="166">
        <v>14.697800000000001</v>
      </c>
      <c r="HF13" s="166">
        <v>78.722399999999993</v>
      </c>
      <c r="HG13" s="166">
        <v>0</v>
      </c>
      <c r="HH13" s="166">
        <v>87.498699999999999</v>
      </c>
      <c r="HI13" s="166">
        <v>45.763100000000001</v>
      </c>
      <c r="HJ13" s="166">
        <v>45.545900000000003</v>
      </c>
      <c r="HK13" s="166">
        <v>0</v>
      </c>
      <c r="HL13" s="167"/>
      <c r="HM13" s="166">
        <v>0</v>
      </c>
      <c r="HN13" s="166">
        <v>0</v>
      </c>
      <c r="HO13" s="166">
        <v>39.771500000000003</v>
      </c>
      <c r="HP13" s="167"/>
      <c r="HQ13" s="166">
        <v>-16.808</v>
      </c>
      <c r="HR13" s="166">
        <v>-16.209199999999999</v>
      </c>
      <c r="HS13" s="166">
        <v>1.2322</v>
      </c>
      <c r="HT13" s="166">
        <v>1.0860000000000001</v>
      </c>
      <c r="HU13" s="166">
        <v>11.87</v>
      </c>
      <c r="HV13" s="166">
        <v>12.01</v>
      </c>
      <c r="HW13" s="166">
        <v>-27.5</v>
      </c>
      <c r="HX13" s="166">
        <v>-27.8</v>
      </c>
      <c r="HY13" s="166">
        <v>0.65100000000000002</v>
      </c>
      <c r="HZ13" s="166">
        <v>-12.88</v>
      </c>
      <c r="IA13" s="166">
        <v>70.506200000000007</v>
      </c>
      <c r="IB13" s="166">
        <v>23.676600000000001</v>
      </c>
      <c r="IC13" s="166">
        <v>23.435300000000002</v>
      </c>
      <c r="ID13" s="166">
        <v>-17.899999999999999</v>
      </c>
      <c r="IE13" s="166">
        <v>-33.299999999999997</v>
      </c>
      <c r="IF13" s="166">
        <v>0.9</v>
      </c>
      <c r="IG13" s="166">
        <v>0.3</v>
      </c>
      <c r="IH13" s="166">
        <v>-17.922999999999998</v>
      </c>
      <c r="II13" s="166">
        <v>-17.8794</v>
      </c>
      <c r="IJ13" s="166">
        <v>-81.771699999999996</v>
      </c>
      <c r="IK13" s="166">
        <v>2.2490000000000001</v>
      </c>
      <c r="IL13" s="166">
        <v>-269.89670000000001</v>
      </c>
      <c r="IM13" s="166">
        <v>-28.038499999999999</v>
      </c>
      <c r="IN13" s="166">
        <v>-27.242100000000001</v>
      </c>
      <c r="IO13" s="166">
        <v>119.0489</v>
      </c>
      <c r="IP13" s="166">
        <v>48.172699999999999</v>
      </c>
      <c r="IQ13" s="166">
        <v>113.41119999999999</v>
      </c>
      <c r="IR13" s="166">
        <v>127.3613</v>
      </c>
      <c r="IS13" s="166">
        <v>53.747199999999999</v>
      </c>
      <c r="IT13" s="166">
        <v>34.401000000000003</v>
      </c>
      <c r="IU13" s="166">
        <v>34.923299999999998</v>
      </c>
      <c r="IV13" s="166">
        <v>-3.1714000000000002</v>
      </c>
      <c r="IW13" s="166">
        <v>209.0712</v>
      </c>
      <c r="IX13" s="166">
        <v>-229.5838</v>
      </c>
      <c r="IY13" s="166">
        <v>-25.272300000000001</v>
      </c>
      <c r="IZ13" s="166">
        <v>34.715800000000002</v>
      </c>
      <c r="JA13" s="166">
        <v>-2.0617999999999999</v>
      </c>
      <c r="JB13" s="167"/>
      <c r="JC13" s="166">
        <v>-6.08</v>
      </c>
      <c r="JD13" s="166">
        <v>-0.93600000000000005</v>
      </c>
      <c r="JE13" s="166">
        <v>-0.94599999999999995</v>
      </c>
      <c r="JF13" s="166">
        <v>1.52</v>
      </c>
      <c r="JG13" s="166">
        <v>0.72</v>
      </c>
      <c r="JH13" s="166">
        <v>-2.8517000000000001</v>
      </c>
      <c r="JI13" s="166">
        <v>-7.0297999999999998</v>
      </c>
      <c r="JJ13" s="166">
        <v>12.2484</v>
      </c>
      <c r="JK13" s="166">
        <v>-5.6809000000000003</v>
      </c>
      <c r="JL13" s="166">
        <v>-3.7</v>
      </c>
      <c r="JM13" s="166">
        <v>-3.367</v>
      </c>
      <c r="JN13" s="166">
        <v>-3.6360000000000001</v>
      </c>
      <c r="JO13" s="166">
        <v>2.4969999999999999</v>
      </c>
      <c r="JP13" s="166">
        <v>2.8662999999999998</v>
      </c>
      <c r="JQ13" s="166">
        <v>4.6914999999999996</v>
      </c>
      <c r="JR13" s="166">
        <v>3.3344999999999998</v>
      </c>
      <c r="JS13" s="166">
        <v>3.6791999999999998</v>
      </c>
      <c r="JT13" s="167"/>
      <c r="JU13" s="166">
        <v>17.600000000000001</v>
      </c>
      <c r="JV13" s="166">
        <v>3.6471</v>
      </c>
      <c r="JW13" s="166">
        <v>0</v>
      </c>
      <c r="JX13" s="167"/>
      <c r="JY13" s="166">
        <v>-22.729800000000001</v>
      </c>
      <c r="JZ13" s="166">
        <v>1.8599000000000001</v>
      </c>
      <c r="KA13" s="166">
        <v>-18.272400000000001</v>
      </c>
      <c r="KB13" s="166">
        <v>-18.1052</v>
      </c>
      <c r="KC13" s="166">
        <v>-5.5514000000000001</v>
      </c>
      <c r="KD13" s="166">
        <v>-21.499300000000002</v>
      </c>
      <c r="KE13" s="166">
        <v>-2.7399</v>
      </c>
      <c r="KF13" s="166">
        <v>-16.5</v>
      </c>
      <c r="KG13" s="166">
        <v>-0.3</v>
      </c>
      <c r="KH13" s="166">
        <v>100.84529999999999</v>
      </c>
      <c r="KI13" s="166">
        <v>-187.678</v>
      </c>
    </row>
    <row r="14" spans="1:295" ht="18" customHeight="1" x14ac:dyDescent="0.3">
      <c r="A14" s="162" t="s">
        <v>41</v>
      </c>
      <c r="B14" s="162" t="s">
        <v>736</v>
      </c>
      <c r="C14" s="166">
        <v>0</v>
      </c>
      <c r="D14" s="166">
        <v>0.73309999999999997</v>
      </c>
      <c r="E14" s="166">
        <v>-5.3379000000000003</v>
      </c>
      <c r="F14" s="166">
        <v>2.4641000000000002</v>
      </c>
      <c r="G14" s="166">
        <v>8.2998999999999992</v>
      </c>
      <c r="H14" s="167"/>
      <c r="I14" s="166">
        <v>8.6936999999999998</v>
      </c>
      <c r="J14" s="167"/>
      <c r="K14" s="166">
        <v>3.1682999999999999</v>
      </c>
      <c r="L14" s="166">
        <v>-2.7E-2</v>
      </c>
      <c r="M14" s="166">
        <v>3.6385999999999998</v>
      </c>
      <c r="N14" s="166">
        <v>-2.2200000000000002</v>
      </c>
      <c r="O14" s="167"/>
      <c r="P14" s="166">
        <v>-2.2000000000000002</v>
      </c>
      <c r="Q14" s="166">
        <v>0.82799999999999996</v>
      </c>
      <c r="R14" s="166">
        <v>-13.2</v>
      </c>
      <c r="S14" s="166">
        <v>4.2154999999999996</v>
      </c>
      <c r="T14" s="166">
        <v>-14.6327</v>
      </c>
      <c r="U14" s="166">
        <v>2.9161999999999999</v>
      </c>
      <c r="V14" s="166">
        <v>2.6686000000000001</v>
      </c>
      <c r="W14" s="166">
        <v>5.4015000000000004</v>
      </c>
      <c r="X14" s="166">
        <v>5.1075999999999997</v>
      </c>
      <c r="Y14" s="166">
        <v>0.14899999999999999</v>
      </c>
      <c r="Z14" s="166">
        <v>1.6091</v>
      </c>
      <c r="AA14" s="167"/>
      <c r="AB14" s="166">
        <v>-1.1339999999999999</v>
      </c>
      <c r="AC14" s="166">
        <v>-0.43</v>
      </c>
      <c r="AD14" s="167"/>
      <c r="AE14" s="166">
        <v>3.4260000000000002</v>
      </c>
      <c r="AF14" s="166">
        <v>-15.54</v>
      </c>
      <c r="AG14" s="167"/>
      <c r="AH14" s="166">
        <v>-0.17899999999999999</v>
      </c>
      <c r="AI14" s="166">
        <v>0.19800000000000001</v>
      </c>
      <c r="AJ14" s="167"/>
      <c r="AK14" s="166">
        <v>-23.96</v>
      </c>
      <c r="AL14" s="167"/>
      <c r="AM14" s="166">
        <v>-4.6900000000000004</v>
      </c>
      <c r="AN14" s="166">
        <v>-4.68</v>
      </c>
      <c r="AO14" s="166">
        <v>2.8917999999999999</v>
      </c>
      <c r="AP14" s="166">
        <v>3.8332000000000002</v>
      </c>
      <c r="AQ14" s="166">
        <v>15.985200000000001</v>
      </c>
      <c r="AR14" s="166">
        <v>17.5367</v>
      </c>
      <c r="AS14" s="166">
        <v>-18.204699999999999</v>
      </c>
      <c r="AT14" s="166">
        <v>-14.6015</v>
      </c>
      <c r="AU14" s="166">
        <v>-14.5618</v>
      </c>
      <c r="AV14" s="166">
        <v>3.0308000000000002</v>
      </c>
      <c r="AW14" s="166">
        <v>3.0623</v>
      </c>
      <c r="AX14" s="166">
        <v>-15.4053</v>
      </c>
      <c r="AY14" s="166">
        <v>-13.262</v>
      </c>
      <c r="AZ14" s="166">
        <v>33.266500000000001</v>
      </c>
      <c r="BA14" s="167"/>
      <c r="BB14" s="166">
        <v>1.0431999999999999</v>
      </c>
      <c r="BC14" s="166">
        <v>12.7308</v>
      </c>
      <c r="BD14" s="166">
        <v>-4.2</v>
      </c>
      <c r="BE14" s="166">
        <v>-6.3</v>
      </c>
      <c r="BF14" s="166">
        <v>-23.292999999999999</v>
      </c>
      <c r="BG14" s="166">
        <v>-22.904</v>
      </c>
      <c r="BH14" s="166">
        <v>-1.0582</v>
      </c>
      <c r="BI14" s="167"/>
      <c r="BJ14" s="166">
        <v>-3.0994999999999999</v>
      </c>
      <c r="BK14" s="166">
        <v>-1.0335000000000001</v>
      </c>
      <c r="BL14" s="167"/>
      <c r="BM14" s="166">
        <v>0</v>
      </c>
      <c r="BN14" s="166">
        <v>-135.7158</v>
      </c>
      <c r="BO14" s="166">
        <v>48.921199999999999</v>
      </c>
      <c r="BP14" s="166">
        <v>48.799100000000003</v>
      </c>
      <c r="BQ14" s="166">
        <v>73.814400000000006</v>
      </c>
      <c r="BR14" s="166">
        <v>-159.75110000000001</v>
      </c>
      <c r="BS14" s="167"/>
      <c r="BT14" s="167"/>
      <c r="BU14" s="167"/>
      <c r="BV14" s="166">
        <v>2.5548000000000002</v>
      </c>
      <c r="BW14" s="166">
        <v>7.8</v>
      </c>
      <c r="BX14" s="166">
        <v>4.3600000000000003</v>
      </c>
      <c r="BY14" s="166">
        <v>-19.34</v>
      </c>
      <c r="BZ14" s="166">
        <v>-3.98</v>
      </c>
      <c r="CA14" s="166">
        <v>-21.161000000000001</v>
      </c>
      <c r="CB14" s="166">
        <v>-20.357299999999999</v>
      </c>
      <c r="CC14" s="166">
        <v>29.096399999999999</v>
      </c>
      <c r="CD14" s="166">
        <v>28.189</v>
      </c>
      <c r="CE14" s="166">
        <v>0.97260000000000002</v>
      </c>
      <c r="CF14" s="166">
        <v>10.9894</v>
      </c>
      <c r="CG14" s="166">
        <v>10.6884</v>
      </c>
      <c r="CH14" s="166">
        <v>-3.8712</v>
      </c>
      <c r="CI14" s="167"/>
      <c r="CJ14" s="167"/>
      <c r="CK14" s="167"/>
      <c r="CL14" s="166">
        <v>-37.5</v>
      </c>
      <c r="CM14" s="166">
        <v>-34.700000000000003</v>
      </c>
      <c r="CN14" s="166">
        <v>-0.88</v>
      </c>
      <c r="CO14" s="166">
        <v>8.5427</v>
      </c>
      <c r="CP14" s="166">
        <v>9.3040000000000003</v>
      </c>
      <c r="CQ14" s="166">
        <v>8.1203000000000003</v>
      </c>
      <c r="CR14" s="166">
        <v>67.563000000000002</v>
      </c>
      <c r="CS14" s="166">
        <v>67.779600000000002</v>
      </c>
      <c r="CT14" s="166">
        <v>-23.8475</v>
      </c>
      <c r="CU14" s="166">
        <v>-43.151800000000001</v>
      </c>
      <c r="CV14" s="166">
        <v>-25.3111</v>
      </c>
      <c r="CW14" s="166">
        <v>1.7327999999999999</v>
      </c>
      <c r="CX14" s="166">
        <v>16.78</v>
      </c>
      <c r="CY14" s="166">
        <v>4.92</v>
      </c>
      <c r="CZ14" s="166">
        <v>9.6923999999999992</v>
      </c>
      <c r="DA14" s="166">
        <v>9.7687000000000008</v>
      </c>
      <c r="DB14" s="166">
        <v>-4.62</v>
      </c>
      <c r="DC14" s="166">
        <v>-138.16069999999999</v>
      </c>
      <c r="DD14" s="167"/>
      <c r="DE14" s="167"/>
      <c r="DF14" s="166">
        <v>11.7529</v>
      </c>
      <c r="DG14" s="166">
        <v>-11.5885</v>
      </c>
      <c r="DH14" s="166">
        <v>-2.1859999999999999</v>
      </c>
      <c r="DI14" s="167"/>
      <c r="DJ14" s="167"/>
      <c r="DK14" s="166">
        <v>-5.4602000000000004</v>
      </c>
      <c r="DL14" s="166">
        <v>-4.1142000000000003</v>
      </c>
      <c r="DM14" s="166">
        <v>1.4244000000000001</v>
      </c>
      <c r="DN14" s="166">
        <v>1.1191</v>
      </c>
      <c r="DO14" s="166">
        <v>-4.04</v>
      </c>
      <c r="DP14" s="166">
        <v>-1.07</v>
      </c>
      <c r="DQ14" s="166">
        <v>2.3715000000000002</v>
      </c>
      <c r="DR14" s="166">
        <v>-12.0932</v>
      </c>
      <c r="DS14" s="166">
        <v>-6.9</v>
      </c>
      <c r="DT14" s="166">
        <v>-7.04</v>
      </c>
      <c r="DU14" s="166">
        <v>16.14</v>
      </c>
      <c r="DV14" s="166">
        <v>9.2899999999999991</v>
      </c>
      <c r="DW14" s="166">
        <v>-13.1455</v>
      </c>
      <c r="DX14" s="166">
        <v>-6.6364000000000001</v>
      </c>
      <c r="DY14" s="167"/>
      <c r="DZ14" s="166">
        <v>-32.072699999999998</v>
      </c>
      <c r="EA14" s="166">
        <v>-17.443200000000001</v>
      </c>
      <c r="EB14" s="166">
        <v>-27.331800000000001</v>
      </c>
      <c r="EC14" s="166">
        <v>-33.1952</v>
      </c>
      <c r="ED14" s="166">
        <v>-33.348700000000001</v>
      </c>
      <c r="EE14" s="166">
        <v>-21.993200000000002</v>
      </c>
      <c r="EF14" s="166">
        <v>-22.460899999999999</v>
      </c>
      <c r="EG14" s="166">
        <v>-10.359</v>
      </c>
      <c r="EH14" s="166">
        <v>-171.51490000000001</v>
      </c>
      <c r="EI14" s="166">
        <v>-0.16700000000000001</v>
      </c>
      <c r="EJ14" s="167"/>
      <c r="EK14" s="166">
        <v>-7.7123999999999997</v>
      </c>
      <c r="EL14" s="166">
        <v>-6.8940000000000001</v>
      </c>
      <c r="EM14" s="166">
        <v>16.639500000000002</v>
      </c>
      <c r="EN14" s="166">
        <v>-11.9924</v>
      </c>
      <c r="EO14" s="166">
        <v>-11.5839</v>
      </c>
      <c r="EP14" s="166">
        <v>-4.6120000000000001</v>
      </c>
      <c r="EQ14" s="166">
        <v>-19.318300000000001</v>
      </c>
      <c r="ER14" s="166">
        <v>-18.8642</v>
      </c>
      <c r="ES14" s="166">
        <v>5.2831999999999999</v>
      </c>
      <c r="ET14" s="166">
        <v>6.72</v>
      </c>
      <c r="EU14" s="166">
        <v>-10.83</v>
      </c>
      <c r="EV14" s="166">
        <v>0.1</v>
      </c>
      <c r="EW14" s="166">
        <v>5.3704000000000001</v>
      </c>
      <c r="EX14" s="166">
        <v>-12.1449</v>
      </c>
      <c r="EY14" s="166">
        <v>-13.270799999999999</v>
      </c>
      <c r="EZ14" s="166">
        <v>-7.5418000000000003</v>
      </c>
      <c r="FA14" s="166">
        <v>6.5603999999999996</v>
      </c>
      <c r="FB14" s="166">
        <v>7.5364000000000004</v>
      </c>
      <c r="FC14" s="166">
        <v>-28.193200000000001</v>
      </c>
      <c r="FD14" s="166">
        <v>5.5415000000000001</v>
      </c>
      <c r="FE14" s="167"/>
      <c r="FF14" s="166">
        <v>5.3147000000000002</v>
      </c>
      <c r="FG14" s="166">
        <v>2.9037000000000002</v>
      </c>
      <c r="FH14" s="166">
        <v>2.6756000000000002</v>
      </c>
      <c r="FI14" s="166">
        <v>0</v>
      </c>
      <c r="FJ14" s="166">
        <v>7.3681000000000001</v>
      </c>
      <c r="FK14" s="166">
        <v>6.8657000000000004</v>
      </c>
      <c r="FL14" s="166">
        <v>-11.8894</v>
      </c>
      <c r="FM14" s="166">
        <v>12.5687</v>
      </c>
      <c r="FN14" s="166">
        <v>12.614599999999999</v>
      </c>
      <c r="FO14" s="166">
        <v>4.5199999999999997E-2</v>
      </c>
      <c r="FP14" s="166">
        <v>12.8409</v>
      </c>
      <c r="FQ14" s="166">
        <v>18.902899999999999</v>
      </c>
      <c r="FR14" s="166">
        <v>-15.66</v>
      </c>
      <c r="FS14" s="166">
        <v>-2.9055</v>
      </c>
      <c r="FT14" s="166">
        <v>0.16039999999999999</v>
      </c>
      <c r="FU14" s="166">
        <v>1.47</v>
      </c>
      <c r="FV14" s="166">
        <v>0.37</v>
      </c>
      <c r="FW14" s="166">
        <v>-17.889099999999999</v>
      </c>
      <c r="FX14" s="167"/>
      <c r="FY14" s="166">
        <v>5.3609999999999998</v>
      </c>
      <c r="FZ14" s="166">
        <v>2.7480000000000002</v>
      </c>
      <c r="GA14" s="167"/>
      <c r="GB14" s="166">
        <v>27.73</v>
      </c>
      <c r="GC14" s="166">
        <v>-26.9498</v>
      </c>
      <c r="GD14" s="166">
        <v>-18.6557</v>
      </c>
      <c r="GE14" s="166">
        <v>-0.53</v>
      </c>
      <c r="GF14" s="166">
        <v>20.2926</v>
      </c>
      <c r="GG14" s="167"/>
      <c r="GH14" s="166">
        <v>16.919899999999998</v>
      </c>
      <c r="GI14" s="166">
        <v>-1.423</v>
      </c>
      <c r="GJ14" s="166">
        <v>-1.6174999999999999</v>
      </c>
      <c r="GK14" s="166">
        <v>1.8536999999999999</v>
      </c>
      <c r="GL14" s="167"/>
      <c r="GM14" s="167"/>
      <c r="GN14" s="166">
        <v>-9.7919999999999998</v>
      </c>
      <c r="GO14" s="166">
        <v>0.20619999999999999</v>
      </c>
      <c r="GP14" s="166">
        <v>6.4926000000000004</v>
      </c>
      <c r="GQ14" s="166">
        <v>-22.785900000000002</v>
      </c>
      <c r="GR14" s="166">
        <v>7.3091999999999997</v>
      </c>
      <c r="GS14" s="166">
        <v>6.6063999999999998</v>
      </c>
      <c r="GT14" s="166">
        <v>108.66419999999999</v>
      </c>
      <c r="GU14" s="166">
        <v>-7.0396000000000001</v>
      </c>
      <c r="GV14" s="166">
        <v>-11.652699999999999</v>
      </c>
      <c r="GW14" s="166">
        <v>9.4537999999999993</v>
      </c>
      <c r="GX14" s="166">
        <v>2.5436999999999999</v>
      </c>
      <c r="GY14" s="166">
        <v>5.9776999999999996</v>
      </c>
      <c r="GZ14" s="166">
        <v>5.9020999999999999</v>
      </c>
      <c r="HA14" s="166">
        <v>2.5209999999999999</v>
      </c>
      <c r="HB14" s="166">
        <v>-4.2366000000000001</v>
      </c>
      <c r="HC14" s="166">
        <v>-2.7743000000000002</v>
      </c>
      <c r="HD14" s="166">
        <v>-13.41</v>
      </c>
      <c r="HE14" s="166">
        <v>13.417899999999999</v>
      </c>
      <c r="HF14" s="166">
        <v>76.305599999999998</v>
      </c>
      <c r="HG14" s="166">
        <v>0</v>
      </c>
      <c r="HH14" s="166">
        <v>92.464299999999994</v>
      </c>
      <c r="HI14" s="166">
        <v>47.6417</v>
      </c>
      <c r="HJ14" s="166">
        <v>47.555100000000003</v>
      </c>
      <c r="HK14" s="166">
        <v>-6.0468000000000002</v>
      </c>
      <c r="HL14" s="167"/>
      <c r="HM14" s="166">
        <v>-10.009</v>
      </c>
      <c r="HN14" s="166">
        <v>-11.5846</v>
      </c>
      <c r="HO14" s="167"/>
      <c r="HP14" s="167"/>
      <c r="HQ14" s="166">
        <v>-16.368500000000001</v>
      </c>
      <c r="HR14" s="166">
        <v>-15.7148</v>
      </c>
      <c r="HS14" s="166">
        <v>1.9736</v>
      </c>
      <c r="HT14" s="166">
        <v>1.8058000000000001</v>
      </c>
      <c r="HU14" s="166">
        <v>14.13</v>
      </c>
      <c r="HV14" s="166">
        <v>14.05</v>
      </c>
      <c r="HW14" s="166">
        <v>-28.5</v>
      </c>
      <c r="HX14" s="166">
        <v>-28.5</v>
      </c>
      <c r="HY14" s="166">
        <v>0.21149999999999999</v>
      </c>
      <c r="HZ14" s="166">
        <v>-12</v>
      </c>
      <c r="IA14" s="166">
        <v>66.618700000000004</v>
      </c>
      <c r="IB14" s="166">
        <v>27.231200000000001</v>
      </c>
      <c r="IC14" s="166">
        <v>27.211400000000001</v>
      </c>
      <c r="ID14" s="166">
        <v>-18.2</v>
      </c>
      <c r="IE14" s="166">
        <v>-35.299999999999997</v>
      </c>
      <c r="IF14" s="166">
        <v>0.3</v>
      </c>
      <c r="IG14" s="166">
        <v>0</v>
      </c>
      <c r="IH14" s="166">
        <v>-17.8704</v>
      </c>
      <c r="II14" s="166">
        <v>-17.9758</v>
      </c>
      <c r="IJ14" s="166">
        <v>-86.500799999999998</v>
      </c>
      <c r="IK14" s="166">
        <v>3.7244999999999999</v>
      </c>
      <c r="IL14" s="166">
        <v>-265.21719999999999</v>
      </c>
      <c r="IM14" s="166">
        <v>-25.835799999999999</v>
      </c>
      <c r="IN14" s="166">
        <v>-28.183599999999998</v>
      </c>
      <c r="IO14" s="166">
        <v>119.11069999999999</v>
      </c>
      <c r="IP14" s="166">
        <v>50.467199999999998</v>
      </c>
      <c r="IQ14" s="166">
        <v>110.2349</v>
      </c>
      <c r="IR14" s="166">
        <v>126.51690000000001</v>
      </c>
      <c r="IS14" s="166">
        <v>55.3399</v>
      </c>
      <c r="IT14" s="166">
        <v>35.0184</v>
      </c>
      <c r="IU14" s="166">
        <v>30.9085</v>
      </c>
      <c r="IV14" s="166">
        <v>0.1149</v>
      </c>
      <c r="IW14" s="166">
        <v>208.35409999999999</v>
      </c>
      <c r="IX14" s="166">
        <v>-228.52109999999999</v>
      </c>
      <c r="IY14" s="166">
        <v>-19.110800000000001</v>
      </c>
      <c r="IZ14" s="166">
        <v>29.694500000000001</v>
      </c>
      <c r="JA14" s="166">
        <v>-3.49</v>
      </c>
      <c r="JB14" s="167"/>
      <c r="JC14" s="166">
        <v>-6.48</v>
      </c>
      <c r="JD14" s="166">
        <v>-0.94099999999999995</v>
      </c>
      <c r="JE14" s="166">
        <v>-0.94299999999999995</v>
      </c>
      <c r="JF14" s="166">
        <v>1.68</v>
      </c>
      <c r="JG14" s="166">
        <v>0.32</v>
      </c>
      <c r="JH14" s="166">
        <v>-2.9702999999999999</v>
      </c>
      <c r="JI14" s="166">
        <v>-6.2393999999999998</v>
      </c>
      <c r="JJ14" s="166">
        <v>11.750999999999999</v>
      </c>
      <c r="JK14" s="166">
        <v>-6.1509</v>
      </c>
      <c r="JL14" s="166">
        <v>-2.9</v>
      </c>
      <c r="JM14" s="166">
        <v>-3.03</v>
      </c>
      <c r="JN14" s="166">
        <v>-3.9830000000000001</v>
      </c>
      <c r="JO14" s="167"/>
      <c r="JP14" s="167"/>
      <c r="JQ14" s="166">
        <v>4.3121999999999998</v>
      </c>
      <c r="JR14" s="166">
        <v>4.4340000000000002</v>
      </c>
      <c r="JS14" s="166">
        <v>3.8094000000000001</v>
      </c>
      <c r="JT14" s="167"/>
      <c r="JU14" s="166">
        <v>19</v>
      </c>
      <c r="JV14" s="166">
        <v>3.5872999999999999</v>
      </c>
      <c r="JW14" s="166">
        <v>-0.06</v>
      </c>
      <c r="JX14" s="167"/>
      <c r="JY14" s="166">
        <v>-21.831099999999999</v>
      </c>
      <c r="JZ14" s="166">
        <v>2.8982999999999999</v>
      </c>
      <c r="KA14" s="166">
        <v>-19.579000000000001</v>
      </c>
      <c r="KB14" s="166">
        <v>-18.351600000000001</v>
      </c>
      <c r="KC14" s="166">
        <v>-6.8014000000000001</v>
      </c>
      <c r="KD14" s="166">
        <v>-21.814800000000002</v>
      </c>
      <c r="KE14" s="166">
        <v>-3.0011000000000001</v>
      </c>
      <c r="KF14" s="166">
        <v>-19.100000000000001</v>
      </c>
      <c r="KG14" s="166">
        <v>0.7</v>
      </c>
      <c r="KH14" s="166">
        <v>99.127300000000005</v>
      </c>
      <c r="KI14" s="166">
        <v>-187.1748</v>
      </c>
    </row>
    <row r="15" spans="1:295" ht="18" customHeight="1" x14ac:dyDescent="0.3">
      <c r="A15" s="162" t="s">
        <v>41</v>
      </c>
      <c r="B15" s="162" t="s">
        <v>737</v>
      </c>
      <c r="C15" s="166">
        <v>0</v>
      </c>
      <c r="D15" s="166">
        <v>0.82540000000000002</v>
      </c>
      <c r="E15" s="166">
        <v>-5.3753000000000002</v>
      </c>
      <c r="F15" s="166">
        <v>2.4470999999999998</v>
      </c>
      <c r="G15" s="166">
        <v>8.4040999999999997</v>
      </c>
      <c r="H15" s="167"/>
      <c r="I15" s="166">
        <v>8.7136999999999993</v>
      </c>
      <c r="J15" s="167"/>
      <c r="K15" s="166">
        <v>3.0735999999999999</v>
      </c>
      <c r="L15" s="166">
        <v>-1E-3</v>
      </c>
      <c r="M15" s="166">
        <v>3.6101000000000001</v>
      </c>
      <c r="N15" s="166">
        <v>-4.4400000000000004</v>
      </c>
      <c r="O15" s="167"/>
      <c r="P15" s="166">
        <v>-2.2000000000000002</v>
      </c>
      <c r="Q15" s="166">
        <v>0.82799999999999996</v>
      </c>
      <c r="R15" s="166">
        <v>-13.2</v>
      </c>
      <c r="S15" s="166">
        <v>3.8881000000000001</v>
      </c>
      <c r="T15" s="166">
        <v>-15.1502</v>
      </c>
      <c r="U15" s="166">
        <v>2.8546</v>
      </c>
      <c r="V15" s="166">
        <v>2.7117</v>
      </c>
      <c r="W15" s="166">
        <v>5.1349999999999998</v>
      </c>
      <c r="X15" s="166">
        <v>5.1285999999999996</v>
      </c>
      <c r="Y15" s="166">
        <v>6.7000000000000004E-2</v>
      </c>
      <c r="Z15" s="166">
        <v>1.5452999999999999</v>
      </c>
      <c r="AA15" s="167"/>
      <c r="AB15" s="166">
        <v>-1.1468</v>
      </c>
      <c r="AC15" s="166">
        <v>-0.38500000000000001</v>
      </c>
      <c r="AD15" s="167"/>
      <c r="AE15" s="166">
        <v>3.6309999999999998</v>
      </c>
      <c r="AF15" s="166">
        <v>-15.54</v>
      </c>
      <c r="AG15" s="167"/>
      <c r="AH15" s="166">
        <v>-0.29399999999999998</v>
      </c>
      <c r="AI15" s="166">
        <v>0.20899999999999999</v>
      </c>
      <c r="AJ15" s="167"/>
      <c r="AK15" s="166">
        <v>-23.55</v>
      </c>
      <c r="AL15" s="167"/>
      <c r="AM15" s="166">
        <v>-4.78</v>
      </c>
      <c r="AN15" s="166">
        <v>-4.78</v>
      </c>
      <c r="AO15" s="166">
        <v>3.2776000000000001</v>
      </c>
      <c r="AP15" s="166">
        <v>3.7507999999999999</v>
      </c>
      <c r="AQ15" s="166">
        <v>14.1736</v>
      </c>
      <c r="AR15" s="166">
        <v>15.919700000000001</v>
      </c>
      <c r="AS15" s="166">
        <v>-18.713200000000001</v>
      </c>
      <c r="AT15" s="166">
        <v>-14.7355</v>
      </c>
      <c r="AU15" s="166">
        <v>-14.1676</v>
      </c>
      <c r="AV15" s="166">
        <v>16.280999999999999</v>
      </c>
      <c r="AW15" s="166">
        <v>19.307400000000001</v>
      </c>
      <c r="AX15" s="166">
        <v>-17.682600000000001</v>
      </c>
      <c r="AY15" s="166">
        <v>-15.2713</v>
      </c>
      <c r="AZ15" s="166">
        <v>48.284700000000001</v>
      </c>
      <c r="BA15" s="167"/>
      <c r="BB15" s="166">
        <v>-0.58830000000000005</v>
      </c>
      <c r="BC15" s="166">
        <v>11.7888</v>
      </c>
      <c r="BD15" s="166">
        <v>-3.8</v>
      </c>
      <c r="BE15" s="166">
        <v>-5.8</v>
      </c>
      <c r="BF15" s="166">
        <v>-22.027799999999999</v>
      </c>
      <c r="BG15" s="166">
        <v>-22.221299999999999</v>
      </c>
      <c r="BH15" s="166">
        <v>-1.0711999999999999</v>
      </c>
      <c r="BI15" s="167"/>
      <c r="BJ15" s="166">
        <v>-3.0110000000000001</v>
      </c>
      <c r="BK15" s="166">
        <v>-0.78580000000000005</v>
      </c>
      <c r="BL15" s="167"/>
      <c r="BM15" s="167"/>
      <c r="BN15" s="166">
        <v>-127.7199</v>
      </c>
      <c r="BO15" s="166">
        <v>47.2121</v>
      </c>
      <c r="BP15" s="166">
        <v>47.425800000000002</v>
      </c>
      <c r="BQ15" s="166">
        <v>69.539199999999994</v>
      </c>
      <c r="BR15" s="166">
        <v>-154.85040000000001</v>
      </c>
      <c r="BS15" s="167"/>
      <c r="BT15" s="167"/>
      <c r="BU15" s="167"/>
      <c r="BV15" s="166">
        <v>2.5548000000000002</v>
      </c>
      <c r="BW15" s="166">
        <v>7.77</v>
      </c>
      <c r="BX15" s="166">
        <v>4.2300000000000004</v>
      </c>
      <c r="BY15" s="166">
        <v>-18.989999999999998</v>
      </c>
      <c r="BZ15" s="166">
        <v>-3.76</v>
      </c>
      <c r="CA15" s="166">
        <v>-20.089400000000001</v>
      </c>
      <c r="CB15" s="166">
        <v>-20.491199999999999</v>
      </c>
      <c r="CC15" s="166">
        <v>29.6632</v>
      </c>
      <c r="CD15" s="166">
        <v>28.311900000000001</v>
      </c>
      <c r="CE15" s="166">
        <v>1.5496000000000001</v>
      </c>
      <c r="CF15" s="166">
        <v>11.971500000000001</v>
      </c>
      <c r="CG15" s="166">
        <v>11.973699999999999</v>
      </c>
      <c r="CH15" s="166">
        <v>-3.1272000000000002</v>
      </c>
      <c r="CI15" s="167"/>
      <c r="CJ15" s="167"/>
      <c r="CK15" s="167"/>
      <c r="CL15" s="166">
        <v>-37.4</v>
      </c>
      <c r="CM15" s="166">
        <v>-35.1</v>
      </c>
      <c r="CN15" s="166">
        <v>-0.92</v>
      </c>
      <c r="CO15" s="166">
        <v>9.9004999999999992</v>
      </c>
      <c r="CP15" s="166">
        <v>10.232100000000001</v>
      </c>
      <c r="CQ15" s="166">
        <v>8.7413000000000007</v>
      </c>
      <c r="CR15" s="166">
        <v>67.261899999999997</v>
      </c>
      <c r="CS15" s="166">
        <v>67.487700000000004</v>
      </c>
      <c r="CT15" s="166">
        <v>-22.984100000000002</v>
      </c>
      <c r="CU15" s="166">
        <v>-43.88</v>
      </c>
      <c r="CV15" s="166">
        <v>-23.918099999999999</v>
      </c>
      <c r="CW15" s="166">
        <v>1.6361000000000001</v>
      </c>
      <c r="CX15" s="166">
        <v>16.16</v>
      </c>
      <c r="CY15" s="166">
        <v>4.67</v>
      </c>
      <c r="CZ15" s="166">
        <v>10.004899999999999</v>
      </c>
      <c r="DA15" s="166">
        <v>10.0616</v>
      </c>
      <c r="DB15" s="166">
        <v>-4.62</v>
      </c>
      <c r="DC15" s="166">
        <v>-150.7225</v>
      </c>
      <c r="DD15" s="167"/>
      <c r="DE15" s="167"/>
      <c r="DF15" s="166">
        <v>5.6957000000000004</v>
      </c>
      <c r="DG15" s="166">
        <v>-11.920299999999999</v>
      </c>
      <c r="DH15" s="166">
        <v>-2.1389999999999998</v>
      </c>
      <c r="DI15" s="167"/>
      <c r="DJ15" s="167"/>
      <c r="DK15" s="166">
        <v>-5.3148999999999997</v>
      </c>
      <c r="DL15" s="166">
        <v>-4.1142000000000003</v>
      </c>
      <c r="DM15" s="166">
        <v>1.4244000000000001</v>
      </c>
      <c r="DN15" s="166">
        <v>1.1191</v>
      </c>
      <c r="DO15" s="166">
        <v>-4.0199999999999996</v>
      </c>
      <c r="DP15" s="166">
        <v>-1.19</v>
      </c>
      <c r="DQ15" s="166">
        <v>2.3715000000000002</v>
      </c>
      <c r="DR15" s="166">
        <v>-7.1978999999999997</v>
      </c>
      <c r="DS15" s="166">
        <v>-4.49</v>
      </c>
      <c r="DT15" s="166">
        <v>-4.6399999999999997</v>
      </c>
      <c r="DU15" s="166">
        <v>11.6</v>
      </c>
      <c r="DV15" s="166">
        <v>9.17</v>
      </c>
      <c r="DW15" s="166">
        <v>-10.0364</v>
      </c>
      <c r="DX15" s="166">
        <v>-4.7817999999999996</v>
      </c>
      <c r="DY15" s="167"/>
      <c r="DZ15" s="166">
        <v>-31.154499999999999</v>
      </c>
      <c r="EA15" s="166">
        <v>-17.027100000000001</v>
      </c>
      <c r="EB15" s="166">
        <v>-27.020299999999999</v>
      </c>
      <c r="EC15" s="166">
        <v>-32.7883</v>
      </c>
      <c r="ED15" s="166">
        <v>-32.695399999999999</v>
      </c>
      <c r="EE15" s="166">
        <v>-15.074400000000001</v>
      </c>
      <c r="EF15" s="166">
        <v>-16.900400000000001</v>
      </c>
      <c r="EG15" s="166">
        <v>-11.307</v>
      </c>
      <c r="EH15" s="166">
        <v>-165.7227</v>
      </c>
      <c r="EI15" s="166">
        <v>-3.8952</v>
      </c>
      <c r="EJ15" s="167"/>
      <c r="EK15" s="166">
        <v>-7.6932</v>
      </c>
      <c r="EL15" s="166">
        <v>-6.9573999999999998</v>
      </c>
      <c r="EM15" s="166">
        <v>18.0242</v>
      </c>
      <c r="EN15" s="166">
        <v>-15.4825</v>
      </c>
      <c r="EO15" s="166">
        <v>-14.956200000000001</v>
      </c>
      <c r="EP15" s="166">
        <v>2.0640000000000001</v>
      </c>
      <c r="EQ15" s="166">
        <v>-17.778199999999998</v>
      </c>
      <c r="ER15" s="166">
        <v>-17.860600000000002</v>
      </c>
      <c r="ES15" s="166">
        <v>4.8933999999999997</v>
      </c>
      <c r="ET15" s="166">
        <v>6.51</v>
      </c>
      <c r="EU15" s="166">
        <v>-9.36</v>
      </c>
      <c r="EV15" s="166">
        <v>1.1000000000000001</v>
      </c>
      <c r="EW15" s="166">
        <v>5.2568000000000001</v>
      </c>
      <c r="EX15" s="166">
        <v>-18.114999999999998</v>
      </c>
      <c r="EY15" s="166">
        <v>-14.0954</v>
      </c>
      <c r="EZ15" s="166">
        <v>-8.2746999999999993</v>
      </c>
      <c r="FA15" s="166">
        <v>8.2637999999999998</v>
      </c>
      <c r="FB15" s="166">
        <v>5.9116</v>
      </c>
      <c r="FC15" s="166">
        <v>-27.994199999999999</v>
      </c>
      <c r="FD15" s="166">
        <v>5.5450999999999997</v>
      </c>
      <c r="FE15" s="167"/>
      <c r="FF15" s="166">
        <v>5.3066000000000004</v>
      </c>
      <c r="FG15" s="166">
        <v>0</v>
      </c>
      <c r="FH15" s="166">
        <v>2.7574000000000001</v>
      </c>
      <c r="FI15" s="166">
        <v>0</v>
      </c>
      <c r="FJ15" s="166">
        <v>7.0331999999999999</v>
      </c>
      <c r="FK15" s="166">
        <v>7.0331999999999999</v>
      </c>
      <c r="FL15" s="166">
        <v>-10.5497</v>
      </c>
      <c r="FM15" s="166">
        <v>10.8658</v>
      </c>
      <c r="FN15" s="166">
        <v>10.8436</v>
      </c>
      <c r="FO15" s="166">
        <v>0.48520000000000002</v>
      </c>
      <c r="FP15" s="166">
        <v>12.9778</v>
      </c>
      <c r="FQ15" s="166">
        <v>19.508400000000002</v>
      </c>
      <c r="FR15" s="166">
        <v>-15.18</v>
      </c>
      <c r="FS15" s="166">
        <v>-2.9146000000000001</v>
      </c>
      <c r="FT15" s="166">
        <v>0.14849999999999999</v>
      </c>
      <c r="FU15" s="166">
        <v>1.67</v>
      </c>
      <c r="FV15" s="166">
        <v>-0.39</v>
      </c>
      <c r="FW15" s="166">
        <v>-19.526900000000001</v>
      </c>
      <c r="FX15" s="167"/>
      <c r="FY15" s="166">
        <v>4.9320000000000004</v>
      </c>
      <c r="FZ15" s="166">
        <v>2.7949999999999999</v>
      </c>
      <c r="GA15" s="167"/>
      <c r="GB15" s="166">
        <v>28.47</v>
      </c>
      <c r="GC15" s="166">
        <v>-26.9359</v>
      </c>
      <c r="GD15" s="166">
        <v>-18.445399999999999</v>
      </c>
      <c r="GE15" s="166">
        <v>-0.68</v>
      </c>
      <c r="GF15" s="166">
        <v>21.193000000000001</v>
      </c>
      <c r="GG15" s="167"/>
      <c r="GH15" s="166">
        <v>17.273399999999999</v>
      </c>
      <c r="GI15" s="166">
        <v>-1.5986</v>
      </c>
      <c r="GJ15" s="166">
        <v>-1.6151</v>
      </c>
      <c r="GK15" s="166">
        <v>1.8552</v>
      </c>
      <c r="GL15" s="167"/>
      <c r="GM15" s="167"/>
      <c r="GN15" s="166">
        <v>-9.1961999999999993</v>
      </c>
      <c r="GO15" s="166">
        <v>0.87490000000000001</v>
      </c>
      <c r="GP15" s="166">
        <v>6.3179999999999996</v>
      </c>
      <c r="GQ15" s="166">
        <v>-22.995999999999999</v>
      </c>
      <c r="GR15" s="166">
        <v>6.9245000000000001</v>
      </c>
      <c r="GS15" s="166">
        <v>6.3945999999999996</v>
      </c>
      <c r="GT15" s="166">
        <v>110.64790000000001</v>
      </c>
      <c r="GU15" s="166">
        <v>-6.9196999999999997</v>
      </c>
      <c r="GV15" s="166">
        <v>-11.810700000000001</v>
      </c>
      <c r="GW15" s="166">
        <v>9.2272999999999996</v>
      </c>
      <c r="GX15" s="166">
        <v>2.5636999999999999</v>
      </c>
      <c r="GY15" s="166">
        <v>5.9337</v>
      </c>
      <c r="GZ15" s="166">
        <v>5.9100999999999999</v>
      </c>
      <c r="HA15" s="166">
        <v>1.7811999999999999</v>
      </c>
      <c r="HB15" s="166">
        <v>-4.7573999999999996</v>
      </c>
      <c r="HC15" s="166">
        <v>-4.0673000000000004</v>
      </c>
      <c r="HD15" s="166">
        <v>-13.41</v>
      </c>
      <c r="HE15" s="166">
        <v>12.6775</v>
      </c>
      <c r="HF15" s="166">
        <v>76.194500000000005</v>
      </c>
      <c r="HG15" s="166">
        <v>0</v>
      </c>
      <c r="HH15" s="166">
        <v>88.052899999999994</v>
      </c>
      <c r="HI15" s="166">
        <v>47.635899999999999</v>
      </c>
      <c r="HJ15" s="166">
        <v>48.211300000000001</v>
      </c>
      <c r="HK15" s="166">
        <v>-5.3844000000000003</v>
      </c>
      <c r="HL15" s="167"/>
      <c r="HM15" s="166">
        <v>-10.593400000000001</v>
      </c>
      <c r="HN15" s="166">
        <v>-11.6851</v>
      </c>
      <c r="HO15" s="167"/>
      <c r="HP15" s="167"/>
      <c r="HQ15" s="166">
        <v>-17.659400000000002</v>
      </c>
      <c r="HR15" s="166">
        <v>-17.055199999999999</v>
      </c>
      <c r="HS15" s="166">
        <v>1.3867</v>
      </c>
      <c r="HT15" s="166">
        <v>1.6145</v>
      </c>
      <c r="HU15" s="166">
        <v>14.43</v>
      </c>
      <c r="HV15" s="166">
        <v>14.23</v>
      </c>
      <c r="HW15" s="166">
        <v>-27.6</v>
      </c>
      <c r="HX15" s="166">
        <v>-27.5</v>
      </c>
      <c r="HY15" s="166">
        <v>0.3342</v>
      </c>
      <c r="HZ15" s="166">
        <v>-12.16</v>
      </c>
      <c r="IA15" s="166">
        <v>76.201400000000007</v>
      </c>
      <c r="IB15" s="166">
        <v>16.957999999999998</v>
      </c>
      <c r="IC15" s="166">
        <v>16.9557</v>
      </c>
      <c r="ID15" s="166">
        <v>-17.8</v>
      </c>
      <c r="IE15" s="166">
        <v>-34.1</v>
      </c>
      <c r="IF15" s="166">
        <v>1.4</v>
      </c>
      <c r="IG15" s="166">
        <v>1.1000000000000001</v>
      </c>
      <c r="IH15" s="166">
        <v>-18.132100000000001</v>
      </c>
      <c r="II15" s="166">
        <v>-17.927600000000002</v>
      </c>
      <c r="IJ15" s="166">
        <v>-81.036100000000005</v>
      </c>
      <c r="IK15" s="166">
        <v>6.5919999999999996</v>
      </c>
      <c r="IL15" s="166">
        <v>-272.05590000000001</v>
      </c>
      <c r="IM15" s="166">
        <v>-30.619900000000001</v>
      </c>
      <c r="IN15" s="166">
        <v>-27.410699999999999</v>
      </c>
      <c r="IO15" s="166">
        <v>122.19450000000001</v>
      </c>
      <c r="IP15" s="166">
        <v>45.869900000000001</v>
      </c>
      <c r="IQ15" s="166">
        <v>115.593</v>
      </c>
      <c r="IR15" s="166">
        <v>130.2099</v>
      </c>
      <c r="IS15" s="166">
        <v>57.709400000000002</v>
      </c>
      <c r="IT15" s="166">
        <v>34.216000000000001</v>
      </c>
      <c r="IU15" s="166">
        <v>32.2697</v>
      </c>
      <c r="IV15" s="166">
        <v>-0.51419999999999999</v>
      </c>
      <c r="IW15" s="166">
        <v>209.2739</v>
      </c>
      <c r="IX15" s="166">
        <v>-231.94820000000001</v>
      </c>
      <c r="IY15" s="166">
        <v>-21.920100000000001</v>
      </c>
      <c r="IZ15" s="166">
        <v>29.513400000000001</v>
      </c>
      <c r="JA15" s="166">
        <v>-3.7023999999999999</v>
      </c>
      <c r="JB15" s="167"/>
      <c r="JC15" s="166">
        <v>-6.32</v>
      </c>
      <c r="JD15" s="166">
        <v>-0.68300000000000005</v>
      </c>
      <c r="JE15" s="166">
        <v>-0.69499999999999995</v>
      </c>
      <c r="JF15" s="166">
        <v>1.6</v>
      </c>
      <c r="JG15" s="166">
        <v>0.72</v>
      </c>
      <c r="JH15" s="166">
        <v>-3.3723999999999998</v>
      </c>
      <c r="JI15" s="166">
        <v>-6.7948000000000004</v>
      </c>
      <c r="JJ15" s="166">
        <v>11.574</v>
      </c>
      <c r="JK15" s="166">
        <v>-5.8</v>
      </c>
      <c r="JL15" s="166">
        <v>-2.6</v>
      </c>
      <c r="JM15" s="166">
        <v>-1.673</v>
      </c>
      <c r="JN15" s="166">
        <v>-1.3819999999999999</v>
      </c>
      <c r="JO15" s="166">
        <v>2.4914000000000001</v>
      </c>
      <c r="JP15" s="166">
        <v>2.8835000000000002</v>
      </c>
      <c r="JQ15" s="166">
        <v>3.7877999999999998</v>
      </c>
      <c r="JR15" s="166">
        <v>3.3628</v>
      </c>
      <c r="JS15" s="166">
        <v>2.8491</v>
      </c>
      <c r="JT15" s="167"/>
      <c r="JU15" s="166">
        <v>17.899999999999999</v>
      </c>
      <c r="JV15" s="166">
        <v>2.9041999999999999</v>
      </c>
      <c r="JW15" s="166">
        <v>-0.14000000000000001</v>
      </c>
      <c r="JX15" s="167"/>
      <c r="JY15" s="166">
        <v>-21.639900000000001</v>
      </c>
      <c r="JZ15" s="166">
        <v>3.1078999999999999</v>
      </c>
      <c r="KA15" s="166">
        <v>-19.445699999999999</v>
      </c>
      <c r="KB15" s="166">
        <v>-18.678799999999999</v>
      </c>
      <c r="KC15" s="166">
        <v>-6.6596000000000002</v>
      </c>
      <c r="KD15" s="166">
        <v>-21.931100000000001</v>
      </c>
      <c r="KE15" s="166">
        <v>-2.7115</v>
      </c>
      <c r="KF15" s="166">
        <v>-17.5</v>
      </c>
      <c r="KG15" s="166">
        <v>-0.2</v>
      </c>
      <c r="KH15" s="166">
        <v>97.354100000000003</v>
      </c>
      <c r="KI15" s="166">
        <v>-186.86109999999999</v>
      </c>
    </row>
    <row r="16" spans="1:295" ht="18" customHeight="1" x14ac:dyDescent="0.3">
      <c r="A16" s="162" t="s">
        <v>41</v>
      </c>
      <c r="B16" s="162" t="s">
        <v>738</v>
      </c>
      <c r="C16" s="169">
        <v>0</v>
      </c>
      <c r="D16" s="169">
        <v>0.78410000000000002</v>
      </c>
      <c r="E16" s="169">
        <v>-5.3388</v>
      </c>
      <c r="F16" s="169">
        <v>2.5104000000000002</v>
      </c>
      <c r="G16" s="169">
        <v>8.2714999999999996</v>
      </c>
      <c r="H16" s="170"/>
      <c r="I16" s="169">
        <v>8.7118000000000002</v>
      </c>
      <c r="J16" s="170"/>
      <c r="K16" s="169">
        <v>3.2896999999999998</v>
      </c>
      <c r="L16" s="169">
        <v>0.14899999999999999</v>
      </c>
      <c r="M16" s="169">
        <v>3.8767999999999998</v>
      </c>
      <c r="N16" s="169">
        <v>-2.2200000000000002</v>
      </c>
      <c r="O16" s="170"/>
      <c r="P16" s="169">
        <v>-2.2000000000000002</v>
      </c>
      <c r="Q16" s="169">
        <v>0.82799999999999996</v>
      </c>
      <c r="R16" s="170"/>
      <c r="S16" s="169">
        <v>4.8945999999999996</v>
      </c>
      <c r="T16" s="169">
        <v>-15.0664</v>
      </c>
      <c r="U16" s="169">
        <v>3.0710000000000002</v>
      </c>
      <c r="V16" s="169">
        <v>2.8304999999999998</v>
      </c>
      <c r="W16" s="169">
        <v>5.4036</v>
      </c>
      <c r="X16" s="169">
        <v>5.2214</v>
      </c>
      <c r="Y16" s="169">
        <v>1.6899999999999998E-2</v>
      </c>
      <c r="Z16" s="169">
        <v>1.6269</v>
      </c>
      <c r="AA16" s="170"/>
      <c r="AB16" s="169">
        <v>-1.1700999999999999</v>
      </c>
      <c r="AC16" s="169">
        <v>-0.40699999999999997</v>
      </c>
      <c r="AD16" s="170"/>
      <c r="AE16" s="169">
        <v>3.669</v>
      </c>
      <c r="AF16" s="169">
        <v>-17.760000000000002</v>
      </c>
      <c r="AG16" s="170"/>
      <c r="AH16" s="169">
        <v>-0.22600000000000001</v>
      </c>
      <c r="AI16" s="169">
        <v>0.20799999999999999</v>
      </c>
      <c r="AJ16" s="170"/>
      <c r="AK16" s="169">
        <v>-23.22</v>
      </c>
      <c r="AL16" s="170"/>
      <c r="AM16" s="169">
        <v>-5.12</v>
      </c>
      <c r="AN16" s="169">
        <v>-5.0599999999999996</v>
      </c>
      <c r="AO16" s="169">
        <v>3.3721999999999999</v>
      </c>
      <c r="AP16" s="169">
        <v>3.5781000000000001</v>
      </c>
      <c r="AQ16" s="169">
        <v>14.8568</v>
      </c>
      <c r="AR16" s="169">
        <v>16.604600000000001</v>
      </c>
      <c r="AS16" s="169">
        <v>-18.471699999999998</v>
      </c>
      <c r="AT16" s="169">
        <v>-14.6015</v>
      </c>
      <c r="AU16" s="169">
        <v>-14.2143</v>
      </c>
      <c r="AV16" s="169">
        <v>25.750800000000002</v>
      </c>
      <c r="AW16" s="169">
        <v>13.246</v>
      </c>
      <c r="AX16" s="169">
        <v>-16.878799999999998</v>
      </c>
      <c r="AY16" s="169">
        <v>-15.539300000000001</v>
      </c>
      <c r="AZ16" s="169">
        <v>43.530799999999999</v>
      </c>
      <c r="BA16" s="170"/>
      <c r="BB16" s="169">
        <v>0.35249999999999998</v>
      </c>
      <c r="BC16" s="169">
        <v>11.384600000000001</v>
      </c>
      <c r="BD16" s="169">
        <v>-3.4</v>
      </c>
      <c r="BE16" s="169">
        <v>-5.3</v>
      </c>
      <c r="BF16" s="169">
        <v>-22.838699999999999</v>
      </c>
      <c r="BG16" s="169">
        <v>-22.290900000000001</v>
      </c>
      <c r="BH16" s="169">
        <v>-1.1499999999999999</v>
      </c>
      <c r="BI16" s="170"/>
      <c r="BJ16" s="169">
        <v>-1.5145</v>
      </c>
      <c r="BK16" s="169">
        <v>-0.66479999999999995</v>
      </c>
      <c r="BL16" s="170"/>
      <c r="BM16" s="170"/>
      <c r="BN16" s="169">
        <v>-131.04640000000001</v>
      </c>
      <c r="BO16" s="169">
        <v>47.425800000000002</v>
      </c>
      <c r="BP16" s="169">
        <v>47.425800000000002</v>
      </c>
      <c r="BQ16" s="169">
        <v>69.519099999999995</v>
      </c>
      <c r="BR16" s="169">
        <v>-158.2843</v>
      </c>
      <c r="BS16" s="170"/>
      <c r="BT16" s="170"/>
      <c r="BU16" s="170"/>
      <c r="BV16" s="169">
        <v>2.5348000000000002</v>
      </c>
      <c r="BW16" s="169">
        <v>7.91</v>
      </c>
      <c r="BX16" s="169">
        <v>4.5</v>
      </c>
      <c r="BY16" s="169">
        <v>-18.64</v>
      </c>
      <c r="BZ16" s="169">
        <v>-3.3</v>
      </c>
      <c r="CA16" s="169">
        <v>-20.7592</v>
      </c>
      <c r="CB16" s="169">
        <v>-19.955400000000001</v>
      </c>
      <c r="CC16" s="169">
        <v>29.4786</v>
      </c>
      <c r="CD16" s="169">
        <v>28.474699999999999</v>
      </c>
      <c r="CE16" s="169">
        <v>2.0057999999999998</v>
      </c>
      <c r="CF16" s="169">
        <v>10.8949</v>
      </c>
      <c r="CG16" s="169">
        <v>11.103899999999999</v>
      </c>
      <c r="CH16" s="169">
        <v>-2.3851</v>
      </c>
      <c r="CI16" s="170"/>
      <c r="CJ16" s="170"/>
      <c r="CK16" s="170"/>
      <c r="CL16" s="169">
        <v>-36.4</v>
      </c>
      <c r="CM16" s="169">
        <v>-34</v>
      </c>
      <c r="CN16" s="169">
        <v>-0.97</v>
      </c>
      <c r="CO16" s="169">
        <v>9.3623999999999992</v>
      </c>
      <c r="CP16" s="169">
        <v>10.216100000000001</v>
      </c>
      <c r="CQ16" s="169">
        <v>8.5504999999999995</v>
      </c>
      <c r="CR16" s="169">
        <v>67.303399999999996</v>
      </c>
      <c r="CS16" s="169">
        <v>68.809399999999997</v>
      </c>
      <c r="CT16" s="169">
        <v>-24.3659</v>
      </c>
      <c r="CU16" s="169">
        <v>-43.820500000000003</v>
      </c>
      <c r="CV16" s="169">
        <v>-25.711200000000002</v>
      </c>
      <c r="CW16" s="169">
        <v>1.867</v>
      </c>
      <c r="CX16" s="169">
        <v>16.059999999999999</v>
      </c>
      <c r="CY16" s="169">
        <v>4.6399999999999997</v>
      </c>
      <c r="CZ16" s="169">
        <v>10.161099999999999</v>
      </c>
      <c r="DA16" s="169">
        <v>10.257</v>
      </c>
      <c r="DB16" s="169">
        <v>-4.51</v>
      </c>
      <c r="DC16" s="169">
        <v>-150.7225</v>
      </c>
      <c r="DD16" s="170"/>
      <c r="DE16" s="170"/>
      <c r="DF16" s="169">
        <v>4.1178999999999997</v>
      </c>
      <c r="DG16" s="169">
        <v>-12.0059</v>
      </c>
      <c r="DH16" s="169">
        <v>-2.2395999999999998</v>
      </c>
      <c r="DI16" s="170"/>
      <c r="DJ16" s="170"/>
      <c r="DK16" s="169">
        <v>-5.3686999999999996</v>
      </c>
      <c r="DL16" s="169">
        <v>-4.1142000000000003</v>
      </c>
      <c r="DM16" s="169">
        <v>2.0552000000000001</v>
      </c>
      <c r="DN16" s="169">
        <v>1.4902</v>
      </c>
      <c r="DO16" s="169">
        <v>-3.95</v>
      </c>
      <c r="DP16" s="169">
        <v>-1.54</v>
      </c>
      <c r="DQ16" s="169">
        <v>2.8519999999999999</v>
      </c>
      <c r="DR16" s="169">
        <v>-5.1677999999999997</v>
      </c>
      <c r="DS16" s="169">
        <v>-5.18</v>
      </c>
      <c r="DT16" s="169">
        <v>-5.34</v>
      </c>
      <c r="DU16" s="169">
        <v>12.93</v>
      </c>
      <c r="DV16" s="169">
        <v>9.36</v>
      </c>
      <c r="DW16" s="169">
        <v>-8.3272999999999993</v>
      </c>
      <c r="DX16" s="169">
        <v>-4.2363999999999997</v>
      </c>
      <c r="DY16" s="170"/>
      <c r="DZ16" s="169">
        <v>-30.454499999999999</v>
      </c>
      <c r="EA16" s="169">
        <v>-15.718500000000001</v>
      </c>
      <c r="EB16" s="169">
        <v>-26.783000000000001</v>
      </c>
      <c r="EC16" s="169">
        <v>-30.892900000000001</v>
      </c>
      <c r="ED16" s="169">
        <v>-31.174499999999998</v>
      </c>
      <c r="EE16" s="169">
        <v>-15.714600000000001</v>
      </c>
      <c r="EF16" s="169">
        <v>-16.2376</v>
      </c>
      <c r="EG16" s="169">
        <v>-11.255000000000001</v>
      </c>
      <c r="EH16" s="169">
        <v>-164.53389999999999</v>
      </c>
      <c r="EI16" s="169">
        <v>0.318</v>
      </c>
      <c r="EJ16" s="170"/>
      <c r="EK16" s="169">
        <v>-8.0098000000000003</v>
      </c>
      <c r="EL16" s="169">
        <v>-7.1509</v>
      </c>
      <c r="EM16" s="169">
        <v>16.731400000000001</v>
      </c>
      <c r="EN16" s="169">
        <v>-15.4377</v>
      </c>
      <c r="EO16" s="169">
        <v>-15.368499999999999</v>
      </c>
      <c r="EP16" s="169">
        <v>1.04</v>
      </c>
      <c r="EQ16" s="169">
        <v>-17.9148</v>
      </c>
      <c r="ER16" s="169">
        <v>-17.651800000000001</v>
      </c>
      <c r="ES16" s="169">
        <v>4.8830999999999998</v>
      </c>
      <c r="ET16" s="169">
        <v>6.51</v>
      </c>
      <c r="EU16" s="169">
        <v>-9.86</v>
      </c>
      <c r="EV16" s="169">
        <v>0.1</v>
      </c>
      <c r="EW16" s="169">
        <v>5.2835000000000001</v>
      </c>
      <c r="EX16" s="169">
        <v>-17.708200000000001</v>
      </c>
      <c r="EY16" s="169">
        <v>-13.6409</v>
      </c>
      <c r="EZ16" s="169">
        <v>-8.0592000000000006</v>
      </c>
      <c r="FA16" s="169">
        <v>8.6696000000000009</v>
      </c>
      <c r="FB16" s="169">
        <v>3.3841000000000001</v>
      </c>
      <c r="FC16" s="169">
        <v>-26.029499999999999</v>
      </c>
      <c r="FD16" s="169">
        <v>4.9794999999999998</v>
      </c>
      <c r="FE16" s="170"/>
      <c r="FF16" s="169">
        <v>4.5633999999999997</v>
      </c>
      <c r="FG16" s="169">
        <v>2.6661000000000001</v>
      </c>
      <c r="FH16" s="169">
        <v>3.4089999999999998</v>
      </c>
      <c r="FI16" s="169">
        <v>0</v>
      </c>
      <c r="FJ16" s="169">
        <v>7.2005999999999997</v>
      </c>
      <c r="FK16" s="169">
        <v>7.5354999999999999</v>
      </c>
      <c r="FL16" s="169">
        <v>-13.564</v>
      </c>
      <c r="FM16" s="169">
        <v>10.943199999999999</v>
      </c>
      <c r="FN16" s="169">
        <v>10.9475</v>
      </c>
      <c r="FO16" s="169">
        <v>0.37519999999999998</v>
      </c>
      <c r="FP16" s="169">
        <v>12.9308</v>
      </c>
      <c r="FQ16" s="169">
        <v>17.506399999999999</v>
      </c>
      <c r="FR16" s="169">
        <v>-15.84</v>
      </c>
      <c r="FS16" s="169">
        <v>-3.8136999999999999</v>
      </c>
      <c r="FT16" s="169">
        <v>0.187</v>
      </c>
      <c r="FU16" s="169">
        <v>1.2</v>
      </c>
      <c r="FV16" s="169">
        <v>0.33</v>
      </c>
      <c r="FW16" s="169">
        <v>-20.061199999999999</v>
      </c>
      <c r="FX16" s="169">
        <v>0</v>
      </c>
      <c r="FY16" s="169">
        <v>4.8499999999999996</v>
      </c>
      <c r="FZ16" s="169">
        <v>2.71</v>
      </c>
      <c r="GA16" s="170"/>
      <c r="GB16" s="169">
        <v>28.39</v>
      </c>
      <c r="GC16" s="169">
        <v>-26.689599999999999</v>
      </c>
      <c r="GD16" s="169">
        <v>-18.476299999999998</v>
      </c>
      <c r="GE16" s="169">
        <v>-0.74</v>
      </c>
      <c r="GF16" s="169">
        <v>20.811399999999999</v>
      </c>
      <c r="GG16" s="170"/>
      <c r="GH16" s="169">
        <v>17.1632</v>
      </c>
      <c r="GI16" s="169">
        <v>-1.4552</v>
      </c>
      <c r="GJ16" s="169">
        <v>-1.6512</v>
      </c>
      <c r="GK16" s="169">
        <v>1.8529</v>
      </c>
      <c r="GL16" s="170"/>
      <c r="GM16" s="170"/>
      <c r="GN16" s="169">
        <v>-9.0724</v>
      </c>
      <c r="GO16" s="169">
        <v>-0.38390000000000002</v>
      </c>
      <c r="GP16" s="169">
        <v>5.931</v>
      </c>
      <c r="GQ16" s="170"/>
      <c r="GR16" s="169">
        <v>7.1569000000000003</v>
      </c>
      <c r="GS16" s="169">
        <v>6.4923999999999999</v>
      </c>
      <c r="GT16" s="169">
        <v>109.9063</v>
      </c>
      <c r="GU16" s="169">
        <v>-6.97</v>
      </c>
      <c r="GV16" s="169">
        <v>-12.094799999999999</v>
      </c>
      <c r="GW16" s="169">
        <v>9.4641999999999999</v>
      </c>
      <c r="GX16" s="169">
        <v>3.5127000000000002</v>
      </c>
      <c r="GY16" s="169">
        <v>5.9702999999999999</v>
      </c>
      <c r="GZ16" s="169">
        <v>5.9574999999999996</v>
      </c>
      <c r="HA16" s="169">
        <v>3</v>
      </c>
      <c r="HB16" s="169">
        <v>-4.8551000000000002</v>
      </c>
      <c r="HC16" s="169">
        <v>-2.5874000000000001</v>
      </c>
      <c r="HD16" s="169">
        <v>-14.67</v>
      </c>
      <c r="HE16" s="169">
        <v>16.565300000000001</v>
      </c>
      <c r="HF16" s="169">
        <v>76.837699999999998</v>
      </c>
      <c r="HG16" s="169">
        <v>5.6710000000000003</v>
      </c>
      <c r="HH16" s="169">
        <v>88.668700000000001</v>
      </c>
      <c r="HI16" s="169">
        <v>47.428800000000003</v>
      </c>
      <c r="HJ16" s="169">
        <v>48.1965</v>
      </c>
      <c r="HK16" s="169">
        <v>0</v>
      </c>
      <c r="HL16" s="170"/>
      <c r="HM16" s="169">
        <v>-9.8186</v>
      </c>
      <c r="HN16" s="169">
        <v>-11.428900000000001</v>
      </c>
      <c r="HO16" s="170"/>
      <c r="HP16" s="170"/>
      <c r="HQ16" s="169">
        <v>-16.027899999999999</v>
      </c>
      <c r="HR16" s="169">
        <v>-15.495100000000001</v>
      </c>
      <c r="HS16" s="169">
        <v>1.6923999999999999</v>
      </c>
      <c r="HT16" s="169">
        <v>1.6282000000000001</v>
      </c>
      <c r="HU16" s="169">
        <v>14.18</v>
      </c>
      <c r="HV16" s="169">
        <v>15.47</v>
      </c>
      <c r="HW16" s="169">
        <v>-26.9</v>
      </c>
      <c r="HX16" s="169">
        <v>-27.9</v>
      </c>
      <c r="HY16" s="169">
        <v>0.35249999999999998</v>
      </c>
      <c r="HZ16" s="169">
        <v>-11.92</v>
      </c>
      <c r="IA16" s="169">
        <v>69.836699999999993</v>
      </c>
      <c r="IB16" s="169">
        <v>20.8123</v>
      </c>
      <c r="IC16" s="169">
        <v>20.567399999999999</v>
      </c>
      <c r="ID16" s="169">
        <v>-17.399999999999999</v>
      </c>
      <c r="IE16" s="169">
        <v>-34.299999999999997</v>
      </c>
      <c r="IF16" s="169">
        <v>-0.2</v>
      </c>
      <c r="IG16" s="169">
        <v>-0.8</v>
      </c>
      <c r="IH16" s="169">
        <v>-18.158999999999999</v>
      </c>
      <c r="II16" s="169">
        <v>-18.083400000000001</v>
      </c>
      <c r="IJ16" s="169">
        <v>-78.6708</v>
      </c>
      <c r="IK16" s="169">
        <v>4.8979999999999997</v>
      </c>
      <c r="IL16" s="169">
        <v>-269.90089999999998</v>
      </c>
      <c r="IM16" s="169">
        <v>-27.674499999999998</v>
      </c>
      <c r="IN16" s="169">
        <v>-25.783799999999999</v>
      </c>
      <c r="IO16" s="169">
        <v>121.84699999999999</v>
      </c>
      <c r="IP16" s="169">
        <v>46.219099999999997</v>
      </c>
      <c r="IQ16" s="169">
        <v>112.9598</v>
      </c>
      <c r="IR16" s="169">
        <v>125.4209</v>
      </c>
      <c r="IS16" s="169">
        <v>56.839100000000002</v>
      </c>
      <c r="IT16" s="169">
        <v>33.738199999999999</v>
      </c>
      <c r="IU16" s="169">
        <v>32.4405</v>
      </c>
      <c r="IV16" s="169">
        <v>-0.55979999999999996</v>
      </c>
      <c r="IW16" s="169">
        <v>208.24170000000001</v>
      </c>
      <c r="IX16" s="169">
        <v>-227.43340000000001</v>
      </c>
      <c r="IY16" s="169">
        <v>-14.259600000000001</v>
      </c>
      <c r="IZ16" s="169">
        <v>27.9832</v>
      </c>
      <c r="JA16" s="169">
        <v>-4.5228000000000002</v>
      </c>
      <c r="JB16" s="170"/>
      <c r="JC16" s="169">
        <v>-6.24</v>
      </c>
      <c r="JD16" s="169">
        <v>-0.77500000000000002</v>
      </c>
      <c r="JE16" s="169">
        <v>-0.76900000000000002</v>
      </c>
      <c r="JF16" s="169">
        <v>1.84</v>
      </c>
      <c r="JG16" s="169">
        <v>0.96</v>
      </c>
      <c r="JH16" s="169">
        <v>-3.1543000000000001</v>
      </c>
      <c r="JI16" s="169">
        <v>-6.9992999999999999</v>
      </c>
      <c r="JJ16" s="169">
        <v>12.4529</v>
      </c>
      <c r="JK16" s="169">
        <v>-6.4134000000000002</v>
      </c>
      <c r="JL16" s="169">
        <v>-3.3</v>
      </c>
      <c r="JM16" s="169">
        <v>-2.0009999999999999</v>
      </c>
      <c r="JN16" s="169">
        <v>-1.913</v>
      </c>
      <c r="JO16" s="170"/>
      <c r="JP16" s="170"/>
      <c r="JQ16" s="169">
        <v>3.9367999999999999</v>
      </c>
      <c r="JR16" s="169">
        <v>3.6789000000000001</v>
      </c>
      <c r="JS16" s="169">
        <v>3.7887</v>
      </c>
      <c r="JT16" s="170"/>
      <c r="JU16" s="169">
        <v>17.600000000000001</v>
      </c>
      <c r="JV16" s="169">
        <v>4.0027999999999997</v>
      </c>
      <c r="JW16" s="169">
        <v>-0.06</v>
      </c>
      <c r="JX16" s="170"/>
      <c r="JY16" s="169">
        <v>-23.006499999999999</v>
      </c>
      <c r="JZ16" s="169">
        <v>2.0573999999999999</v>
      </c>
      <c r="KA16" s="169">
        <v>-18.723500000000001</v>
      </c>
      <c r="KB16" s="169">
        <v>-19.0349</v>
      </c>
      <c r="KC16" s="169">
        <v>-6.1719999999999997</v>
      </c>
      <c r="KD16" s="169">
        <v>-22.307700000000001</v>
      </c>
      <c r="KE16" s="169">
        <v>-3.1621000000000001</v>
      </c>
      <c r="KF16" s="169">
        <v>-17.5</v>
      </c>
      <c r="KG16" s="169">
        <v>0.8</v>
      </c>
      <c r="KH16" s="169">
        <v>101.0025</v>
      </c>
      <c r="KI16" s="169">
        <v>-190.17080000000001</v>
      </c>
    </row>
    <row r="17" spans="1:295" ht="18" customHeight="1" x14ac:dyDescent="0.3">
      <c r="A17" s="162" t="s">
        <v>41</v>
      </c>
      <c r="B17" s="162" t="s">
        <v>739</v>
      </c>
      <c r="C17" s="163">
        <v>0</v>
      </c>
      <c r="D17" s="163">
        <v>0.79239999999999999</v>
      </c>
      <c r="E17" s="163">
        <v>-5.3701999999999996</v>
      </c>
      <c r="F17" s="163">
        <v>2.6815000000000002</v>
      </c>
      <c r="G17" s="163">
        <v>8.1793999999999993</v>
      </c>
      <c r="H17" s="164"/>
      <c r="I17" s="163">
        <v>9.1448999999999998</v>
      </c>
      <c r="J17" s="164"/>
      <c r="K17" s="163">
        <v>3.5124</v>
      </c>
      <c r="L17" s="163">
        <v>0.29499999999999998</v>
      </c>
      <c r="M17" s="163">
        <v>3.9194</v>
      </c>
      <c r="N17" s="163">
        <v>-4.4400000000000004</v>
      </c>
      <c r="O17" s="164"/>
      <c r="P17" s="163">
        <v>-4.4000000000000004</v>
      </c>
      <c r="Q17" s="163">
        <v>1.6559999999999999</v>
      </c>
      <c r="R17" s="164"/>
      <c r="S17" s="163">
        <v>4.8425000000000002</v>
      </c>
      <c r="T17" s="163">
        <v>-14.7905</v>
      </c>
      <c r="U17" s="163">
        <v>2.8437999999999999</v>
      </c>
      <c r="V17" s="163">
        <v>2.8349000000000002</v>
      </c>
      <c r="W17" s="163">
        <v>5.4881000000000002</v>
      </c>
      <c r="X17" s="163">
        <v>4.5721999999999996</v>
      </c>
      <c r="Y17" s="163">
        <v>-2.0199999999999999E-2</v>
      </c>
      <c r="Z17" s="163">
        <v>1.4457</v>
      </c>
      <c r="AA17" s="164"/>
      <c r="AB17" s="163">
        <v>-0.97519999999999996</v>
      </c>
      <c r="AC17" s="163">
        <v>-0.46200000000000002</v>
      </c>
      <c r="AD17" s="164"/>
      <c r="AE17" s="163">
        <v>4.0149999999999997</v>
      </c>
      <c r="AF17" s="163">
        <v>-17.760000000000002</v>
      </c>
      <c r="AG17" s="164"/>
      <c r="AH17" s="163">
        <v>-0.49399999999999999</v>
      </c>
      <c r="AI17" s="163">
        <v>0.221</v>
      </c>
      <c r="AJ17" s="164"/>
      <c r="AK17" s="163">
        <v>-23.69</v>
      </c>
      <c r="AL17" s="164"/>
      <c r="AM17" s="163">
        <v>-4.9000000000000004</v>
      </c>
      <c r="AN17" s="163">
        <v>-4.91</v>
      </c>
      <c r="AO17" s="163">
        <v>2.7743000000000002</v>
      </c>
      <c r="AP17" s="163">
        <v>3.6232000000000002</v>
      </c>
      <c r="AQ17" s="163">
        <v>15.500400000000001</v>
      </c>
      <c r="AR17" s="163">
        <v>17.096900000000002</v>
      </c>
      <c r="AS17" s="163">
        <v>-18.032599999999999</v>
      </c>
      <c r="AT17" s="163">
        <v>-14.8695</v>
      </c>
      <c r="AU17" s="163">
        <v>-13.7988</v>
      </c>
      <c r="AV17" s="163">
        <v>3.8874</v>
      </c>
      <c r="AW17" s="163">
        <v>4.9283000000000001</v>
      </c>
      <c r="AX17" s="163">
        <v>-17.4147</v>
      </c>
      <c r="AY17" s="163">
        <v>-13.262</v>
      </c>
      <c r="AZ17" s="163">
        <v>35.021799999999999</v>
      </c>
      <c r="BA17" s="164"/>
      <c r="BB17" s="163">
        <v>2.004</v>
      </c>
      <c r="BC17" s="163">
        <v>11.3345</v>
      </c>
      <c r="BD17" s="163">
        <v>-5.7</v>
      </c>
      <c r="BE17" s="163">
        <v>-6.1</v>
      </c>
      <c r="BF17" s="163">
        <v>-22.1172</v>
      </c>
      <c r="BG17" s="163">
        <v>-23.0961</v>
      </c>
      <c r="BH17" s="163">
        <v>-1.1327</v>
      </c>
      <c r="BI17" s="164"/>
      <c r="BJ17" s="163">
        <v>-2.4386000000000001</v>
      </c>
      <c r="BK17" s="163">
        <v>-0.63919999999999999</v>
      </c>
      <c r="BL17" s="164"/>
      <c r="BM17" s="163">
        <v>-0.34100000000000003</v>
      </c>
      <c r="BN17" s="163">
        <v>-138.27930000000001</v>
      </c>
      <c r="BO17" s="163">
        <v>48.066600000000001</v>
      </c>
      <c r="BP17" s="163">
        <v>47.944600000000001</v>
      </c>
      <c r="BQ17" s="163">
        <v>71.562899999999999</v>
      </c>
      <c r="BR17" s="163">
        <v>-161.23509999999999</v>
      </c>
      <c r="BS17" s="164"/>
      <c r="BT17" s="164"/>
      <c r="BU17" s="164"/>
      <c r="BV17" s="164"/>
      <c r="BW17" s="163">
        <v>8.0399999999999991</v>
      </c>
      <c r="BX17" s="163">
        <v>4.51</v>
      </c>
      <c r="BY17" s="163">
        <v>-18.37</v>
      </c>
      <c r="BZ17" s="163">
        <v>-3.06</v>
      </c>
      <c r="CA17" s="163">
        <v>-19.6875</v>
      </c>
      <c r="CB17" s="163">
        <v>-20.491199999999999</v>
      </c>
      <c r="CC17" s="163">
        <v>29.5733</v>
      </c>
      <c r="CD17" s="163">
        <v>28.470700000000001</v>
      </c>
      <c r="CE17" s="163">
        <v>1.4903999999999999</v>
      </c>
      <c r="CF17" s="163">
        <v>11.357799999999999</v>
      </c>
      <c r="CG17" s="163">
        <v>11.620699999999999</v>
      </c>
      <c r="CH17" s="163">
        <v>-2.5991</v>
      </c>
      <c r="CI17" s="164"/>
      <c r="CJ17" s="164"/>
      <c r="CK17" s="164"/>
      <c r="CL17" s="163">
        <v>-36.700000000000003</v>
      </c>
      <c r="CM17" s="163">
        <v>-34.5</v>
      </c>
      <c r="CN17" s="163">
        <v>-1.02</v>
      </c>
      <c r="CO17" s="163">
        <v>11.012499999999999</v>
      </c>
      <c r="CP17" s="163">
        <v>11.1343</v>
      </c>
      <c r="CQ17" s="163">
        <v>9.6858000000000004</v>
      </c>
      <c r="CR17" s="163">
        <v>68.586799999999997</v>
      </c>
      <c r="CS17" s="163">
        <v>68.365899999999996</v>
      </c>
      <c r="CT17" s="163">
        <v>-24.3217</v>
      </c>
      <c r="CU17" s="163">
        <v>-43.614699999999999</v>
      </c>
      <c r="CV17" s="163">
        <v>-25.945499999999999</v>
      </c>
      <c r="CW17" s="163">
        <v>1.7782</v>
      </c>
      <c r="CX17" s="163">
        <v>16.2</v>
      </c>
      <c r="CY17" s="163">
        <v>4.68</v>
      </c>
      <c r="CZ17" s="163">
        <v>10.161099999999999</v>
      </c>
      <c r="DA17" s="163">
        <v>10.257</v>
      </c>
      <c r="DB17" s="163">
        <v>-4.53</v>
      </c>
      <c r="DC17" s="163">
        <v>-3.2585000000000002</v>
      </c>
      <c r="DD17" s="164"/>
      <c r="DE17" s="164"/>
      <c r="DF17" s="163">
        <v>6.3109999999999999</v>
      </c>
      <c r="DG17" s="163">
        <v>-11.8376</v>
      </c>
      <c r="DH17" s="163">
        <v>-1.9591000000000001</v>
      </c>
      <c r="DI17" s="164"/>
      <c r="DJ17" s="164"/>
      <c r="DK17" s="163">
        <v>-5.2367999999999997</v>
      </c>
      <c r="DL17" s="163">
        <v>-3.9272</v>
      </c>
      <c r="DM17" s="163">
        <v>2.0552000000000001</v>
      </c>
      <c r="DN17" s="163">
        <v>1.4902</v>
      </c>
      <c r="DO17" s="163">
        <v>-3.78</v>
      </c>
      <c r="DP17" s="163">
        <v>-1.38</v>
      </c>
      <c r="DQ17" s="163">
        <v>2.976</v>
      </c>
      <c r="DR17" s="163">
        <v>-6.6228999999999996</v>
      </c>
      <c r="DS17" s="163">
        <v>-5.89</v>
      </c>
      <c r="DT17" s="163">
        <v>-6.01</v>
      </c>
      <c r="DU17" s="163">
        <v>14.58</v>
      </c>
      <c r="DV17" s="163">
        <v>9.31</v>
      </c>
      <c r="DW17" s="163">
        <v>-8.8181999999999992</v>
      </c>
      <c r="DX17" s="163">
        <v>-4.4181999999999997</v>
      </c>
      <c r="DY17" s="164"/>
      <c r="DZ17" s="163">
        <v>-31.327300000000001</v>
      </c>
      <c r="EA17" s="163">
        <v>-15.5618</v>
      </c>
      <c r="EB17" s="163">
        <v>-25.795300000000001</v>
      </c>
      <c r="EC17" s="163">
        <v>-31.833100000000002</v>
      </c>
      <c r="ED17" s="163">
        <v>-31.838699999999999</v>
      </c>
      <c r="EE17" s="163">
        <v>-15.018000000000001</v>
      </c>
      <c r="EF17" s="163">
        <v>-15.924099999999999</v>
      </c>
      <c r="EG17" s="163">
        <v>-11.265000000000001</v>
      </c>
      <c r="EH17" s="163">
        <v>-167.40039999999999</v>
      </c>
      <c r="EI17" s="163">
        <v>3.7595000000000001</v>
      </c>
      <c r="EJ17" s="164"/>
      <c r="EK17" s="163">
        <v>-8.5283999999999995</v>
      </c>
      <c r="EL17" s="163">
        <v>-7.6086999999999998</v>
      </c>
      <c r="EM17" s="163">
        <v>14.3101</v>
      </c>
      <c r="EN17" s="163">
        <v>-16.035</v>
      </c>
      <c r="EO17" s="163">
        <v>-16.535</v>
      </c>
      <c r="EP17" s="163">
        <v>7.6959999999999997</v>
      </c>
      <c r="EQ17" s="163">
        <v>-17.521899999999999</v>
      </c>
      <c r="ER17" s="163">
        <v>-17.047000000000001</v>
      </c>
      <c r="ES17" s="163">
        <v>5.4069000000000003</v>
      </c>
      <c r="ET17" s="163">
        <v>6.33</v>
      </c>
      <c r="EU17" s="163">
        <v>-10.47</v>
      </c>
      <c r="EV17" s="163">
        <v>-1.4</v>
      </c>
      <c r="EW17" s="163">
        <v>5.4448999999999996</v>
      </c>
      <c r="EX17" s="163">
        <v>-22.910699999999999</v>
      </c>
      <c r="EY17" s="163">
        <v>-14.344900000000001</v>
      </c>
      <c r="EZ17" s="163">
        <v>-8.7210999999999999</v>
      </c>
      <c r="FA17" s="163">
        <v>9.4997000000000007</v>
      </c>
      <c r="FB17" s="163">
        <v>5.8231000000000002</v>
      </c>
      <c r="FC17" s="163">
        <v>-26.079699999999999</v>
      </c>
      <c r="FD17" s="163">
        <v>5.4748999999999999</v>
      </c>
      <c r="FE17" s="164"/>
      <c r="FF17" s="163">
        <v>5.1698000000000004</v>
      </c>
      <c r="FG17" s="163">
        <v>3.6905000000000001</v>
      </c>
      <c r="FH17" s="163">
        <v>3.5139999999999998</v>
      </c>
      <c r="FI17" s="163">
        <v>0</v>
      </c>
      <c r="FJ17" s="163">
        <v>7.0331999999999999</v>
      </c>
      <c r="FK17" s="163">
        <v>6.8657000000000004</v>
      </c>
      <c r="FL17" s="163">
        <v>-10.382300000000001</v>
      </c>
      <c r="FM17" s="163">
        <v>11.0465</v>
      </c>
      <c r="FN17" s="163">
        <v>11.3232</v>
      </c>
      <c r="FO17" s="163">
        <v>0.28939999999999999</v>
      </c>
      <c r="FP17" s="163">
        <v>12.8804</v>
      </c>
      <c r="FQ17" s="163">
        <v>20.358000000000001</v>
      </c>
      <c r="FR17" s="163">
        <v>-13.9</v>
      </c>
      <c r="FS17" s="163">
        <v>-2.7204999999999999</v>
      </c>
      <c r="FT17" s="163">
        <v>0.16500000000000001</v>
      </c>
      <c r="FU17" s="163">
        <v>1.82</v>
      </c>
      <c r="FV17" s="163">
        <v>-1.04</v>
      </c>
      <c r="FW17" s="163">
        <v>-20.061</v>
      </c>
      <c r="FX17" s="164"/>
      <c r="FY17" s="163">
        <v>4.9210000000000003</v>
      </c>
      <c r="FZ17" s="163">
        <v>2.64</v>
      </c>
      <c r="GA17" s="163">
        <v>2.3565</v>
      </c>
      <c r="GB17" s="163">
        <v>28.7</v>
      </c>
      <c r="GC17" s="163">
        <v>-26.965499999999999</v>
      </c>
      <c r="GD17" s="163">
        <v>-18.817799999999998</v>
      </c>
      <c r="GE17" s="163">
        <v>-0.64</v>
      </c>
      <c r="GF17" s="163">
        <v>20.299399999999999</v>
      </c>
      <c r="GG17" s="164"/>
      <c r="GH17" s="163">
        <v>17.3428</v>
      </c>
      <c r="GI17" s="163">
        <v>-1.39</v>
      </c>
      <c r="GJ17" s="163">
        <v>-1.5612999999999999</v>
      </c>
      <c r="GK17" s="163">
        <v>1.8285</v>
      </c>
      <c r="GL17" s="164"/>
      <c r="GM17" s="164"/>
      <c r="GN17" s="163">
        <v>-9.4301999999999992</v>
      </c>
      <c r="GO17" s="163">
        <v>0.25690000000000002</v>
      </c>
      <c r="GP17" s="163">
        <v>5.6582999999999997</v>
      </c>
      <c r="GQ17" s="163">
        <v>-22.983599999999999</v>
      </c>
      <c r="GR17" s="163">
        <v>5.7907000000000002</v>
      </c>
      <c r="GS17" s="163">
        <v>5.2721999999999998</v>
      </c>
      <c r="GT17" s="163">
        <v>108.58759999999999</v>
      </c>
      <c r="GU17" s="163">
        <v>-7.093</v>
      </c>
      <c r="GV17" s="163">
        <v>-11.936999999999999</v>
      </c>
      <c r="GW17" s="163">
        <v>9.4512</v>
      </c>
      <c r="GX17" s="163">
        <v>2.9923000000000002</v>
      </c>
      <c r="GY17" s="163">
        <v>5.9337</v>
      </c>
      <c r="GZ17" s="163">
        <v>5.9813000000000001</v>
      </c>
      <c r="HA17" s="164"/>
      <c r="HB17" s="163">
        <v>-3.2265000000000001</v>
      </c>
      <c r="HC17" s="163">
        <v>0</v>
      </c>
      <c r="HD17" s="163">
        <v>-11.31</v>
      </c>
      <c r="HE17" s="163">
        <v>12.849299999999999</v>
      </c>
      <c r="HF17" s="163">
        <v>74.55</v>
      </c>
      <c r="HG17" s="163">
        <v>11.652799999999999</v>
      </c>
      <c r="HH17" s="163">
        <v>93.345399999999998</v>
      </c>
      <c r="HI17" s="163">
        <v>46.297699999999999</v>
      </c>
      <c r="HJ17" s="163">
        <v>47.726700000000001</v>
      </c>
      <c r="HK17" s="163">
        <v>0</v>
      </c>
      <c r="HL17" s="164"/>
      <c r="HM17" s="163">
        <v>-11.055</v>
      </c>
      <c r="HN17" s="163">
        <v>-12.1859</v>
      </c>
      <c r="HO17" s="164"/>
      <c r="HP17" s="163">
        <v>40.331899999999997</v>
      </c>
      <c r="HQ17" s="163">
        <v>-15.116</v>
      </c>
      <c r="HR17" s="163">
        <v>-14.5557</v>
      </c>
      <c r="HS17" s="163">
        <v>1.5465</v>
      </c>
      <c r="HT17" s="163">
        <v>1.7936000000000001</v>
      </c>
      <c r="HU17" s="163">
        <v>15.28</v>
      </c>
      <c r="HV17" s="163">
        <v>14.92</v>
      </c>
      <c r="HW17" s="163">
        <v>-28</v>
      </c>
      <c r="HX17" s="163">
        <v>-28.3</v>
      </c>
      <c r="HY17" s="163">
        <v>0.35249999999999998</v>
      </c>
      <c r="HZ17" s="163">
        <v>-11.12</v>
      </c>
      <c r="IA17" s="163">
        <v>72.578999999999994</v>
      </c>
      <c r="IB17" s="163">
        <v>21.301500000000001</v>
      </c>
      <c r="IC17" s="163">
        <v>21.214300000000001</v>
      </c>
      <c r="ID17" s="163">
        <v>-16.899999999999999</v>
      </c>
      <c r="IE17" s="163">
        <v>-35</v>
      </c>
      <c r="IF17" s="163">
        <v>-1.1000000000000001</v>
      </c>
      <c r="IG17" s="163">
        <v>-1.7</v>
      </c>
      <c r="IH17" s="163">
        <v>-18.061</v>
      </c>
      <c r="II17" s="163">
        <v>-17.802199999999999</v>
      </c>
      <c r="IJ17" s="163">
        <v>-74.761899999999997</v>
      </c>
      <c r="IK17" s="163">
        <v>5.2127999999999997</v>
      </c>
      <c r="IL17" s="163">
        <v>-267.99400000000003</v>
      </c>
      <c r="IM17" s="163">
        <v>-30.6569</v>
      </c>
      <c r="IN17" s="163">
        <v>-24.6052</v>
      </c>
      <c r="IO17" s="163">
        <v>123.4841</v>
      </c>
      <c r="IP17" s="163">
        <v>43.336100000000002</v>
      </c>
      <c r="IQ17" s="163">
        <v>111.3064</v>
      </c>
      <c r="IR17" s="163">
        <v>126.375</v>
      </c>
      <c r="IS17" s="163">
        <v>56.410699999999999</v>
      </c>
      <c r="IT17" s="163">
        <v>35.046300000000002</v>
      </c>
      <c r="IU17" s="163">
        <v>34.909199999999998</v>
      </c>
      <c r="IV17" s="163">
        <v>-5.2881999999999998</v>
      </c>
      <c r="IW17" s="163">
        <v>212.4879</v>
      </c>
      <c r="IX17" s="163">
        <v>-227.50229999999999</v>
      </c>
      <c r="IY17" s="163">
        <v>-14.819599999999999</v>
      </c>
      <c r="IZ17" s="163">
        <v>22.0412</v>
      </c>
      <c r="JA17" s="163">
        <v>-4.4984000000000002</v>
      </c>
      <c r="JB17" s="164"/>
      <c r="JC17" s="163">
        <v>-6.56</v>
      </c>
      <c r="JD17" s="163">
        <v>-0.73799999999999999</v>
      </c>
      <c r="JE17" s="163">
        <v>-0.755</v>
      </c>
      <c r="JF17" s="163">
        <v>1.52</v>
      </c>
      <c r="JG17" s="163">
        <v>0.96</v>
      </c>
      <c r="JH17" s="163">
        <v>-3.2321</v>
      </c>
      <c r="JI17" s="163">
        <v>-7.1182999999999996</v>
      </c>
      <c r="JJ17" s="163">
        <v>12.9229</v>
      </c>
      <c r="JK17" s="163">
        <v>-6.5019</v>
      </c>
      <c r="JL17" s="163">
        <v>-4.2</v>
      </c>
      <c r="JM17" s="163">
        <v>-3.01</v>
      </c>
      <c r="JN17" s="163">
        <v>-3.0979999999999999</v>
      </c>
      <c r="JO17" s="163">
        <v>2.4916999999999998</v>
      </c>
      <c r="JP17" s="164"/>
      <c r="JQ17" s="163">
        <v>4.0883000000000003</v>
      </c>
      <c r="JR17" s="163">
        <v>3.4910999999999999</v>
      </c>
      <c r="JS17" s="163">
        <v>3.4220000000000002</v>
      </c>
      <c r="JT17" s="164"/>
      <c r="JU17" s="163">
        <v>18.7</v>
      </c>
      <c r="JV17" s="163">
        <v>3.5605000000000002</v>
      </c>
      <c r="JW17" s="163">
        <v>-0.11</v>
      </c>
      <c r="JX17" s="164"/>
      <c r="JY17" s="163">
        <v>-23.069900000000001</v>
      </c>
      <c r="JZ17" s="163">
        <v>2.3934000000000002</v>
      </c>
      <c r="KA17" s="163">
        <v>-19.081700000000001</v>
      </c>
      <c r="KB17" s="163">
        <v>-19.383400000000002</v>
      </c>
      <c r="KC17" s="163">
        <v>-6.3255999999999997</v>
      </c>
      <c r="KD17" s="163">
        <v>-21.759599999999999</v>
      </c>
      <c r="KE17" s="163">
        <v>-2.9419</v>
      </c>
      <c r="KF17" s="163">
        <v>-18.8</v>
      </c>
      <c r="KG17" s="163">
        <v>1.4</v>
      </c>
      <c r="KH17" s="163">
        <v>103.32859999999999</v>
      </c>
      <c r="KI17" s="163">
        <v>-190.53049999999999</v>
      </c>
    </row>
    <row r="18" spans="1:295" ht="18" customHeight="1" x14ac:dyDescent="0.3">
      <c r="A18" s="162" t="s">
        <v>41</v>
      </c>
      <c r="B18" s="162" t="s">
        <v>740</v>
      </c>
      <c r="C18" s="166">
        <v>0</v>
      </c>
      <c r="D18" s="166">
        <v>0.89749999999999996</v>
      </c>
      <c r="E18" s="166">
        <v>-5.4203999999999999</v>
      </c>
      <c r="F18" s="166">
        <v>2.488</v>
      </c>
      <c r="G18" s="166">
        <v>8.5014000000000003</v>
      </c>
      <c r="H18" s="167"/>
      <c r="I18" s="166">
        <v>9.4751999999999992</v>
      </c>
      <c r="J18" s="167"/>
      <c r="K18" s="166">
        <v>3.7153999999999998</v>
      </c>
      <c r="L18" s="166">
        <v>0.37</v>
      </c>
      <c r="M18" s="166">
        <v>3.9712000000000001</v>
      </c>
      <c r="N18" s="166">
        <v>-2.2200000000000002</v>
      </c>
      <c r="O18" s="167"/>
      <c r="P18" s="166">
        <v>-2.2000000000000002</v>
      </c>
      <c r="Q18" s="166">
        <v>1.6559999999999999</v>
      </c>
      <c r="R18" s="167"/>
      <c r="S18" s="166">
        <v>4.7725</v>
      </c>
      <c r="T18" s="166">
        <v>-14.568199999999999</v>
      </c>
      <c r="U18" s="166">
        <v>2.8631000000000002</v>
      </c>
      <c r="V18" s="166">
        <v>2.7812000000000001</v>
      </c>
      <c r="W18" s="166">
        <v>5.2403000000000004</v>
      </c>
      <c r="X18" s="166">
        <v>4.4112</v>
      </c>
      <c r="Y18" s="166">
        <v>-7.0499999999999993E-2</v>
      </c>
      <c r="Z18" s="166">
        <v>1.6276999999999999</v>
      </c>
      <c r="AA18" s="167"/>
      <c r="AB18" s="166">
        <v>-1.0251999999999999</v>
      </c>
      <c r="AC18" s="166">
        <v>-0.373</v>
      </c>
      <c r="AD18" s="167"/>
      <c r="AE18" s="166">
        <v>3.6240000000000001</v>
      </c>
      <c r="AF18" s="166">
        <v>-17.760000000000002</v>
      </c>
      <c r="AG18" s="167"/>
      <c r="AH18" s="166">
        <v>-0.39100000000000001</v>
      </c>
      <c r="AI18" s="166">
        <v>0.215</v>
      </c>
      <c r="AJ18" s="167"/>
      <c r="AK18" s="166">
        <v>-23.54</v>
      </c>
      <c r="AL18" s="167"/>
      <c r="AM18" s="166">
        <v>-4.8</v>
      </c>
      <c r="AN18" s="166">
        <v>-4.82</v>
      </c>
      <c r="AO18" s="166">
        <v>2.6219999999999999</v>
      </c>
      <c r="AP18" s="166">
        <v>3.6400999999999999</v>
      </c>
      <c r="AQ18" s="166">
        <v>14.942600000000001</v>
      </c>
      <c r="AR18" s="166">
        <v>16.5791</v>
      </c>
      <c r="AS18" s="166">
        <v>-17.8691</v>
      </c>
      <c r="AT18" s="166">
        <v>-15.6732</v>
      </c>
      <c r="AU18" s="166">
        <v>-14.1182</v>
      </c>
      <c r="AV18" s="166">
        <v>2.7471000000000001</v>
      </c>
      <c r="AW18" s="166">
        <v>2.8755999999999999</v>
      </c>
      <c r="AX18" s="166">
        <v>-17.012799999999999</v>
      </c>
      <c r="AY18" s="166">
        <v>-13.6638</v>
      </c>
      <c r="AZ18" s="166">
        <v>30.616499999999998</v>
      </c>
      <c r="BA18" s="167"/>
      <c r="BB18" s="166">
        <v>5.0361000000000002</v>
      </c>
      <c r="BC18" s="166">
        <v>12.376200000000001</v>
      </c>
      <c r="BD18" s="166">
        <v>-5.3</v>
      </c>
      <c r="BE18" s="166">
        <v>-5.7</v>
      </c>
      <c r="BF18" s="166">
        <v>-23.2424</v>
      </c>
      <c r="BG18" s="166">
        <v>-23.022099999999998</v>
      </c>
      <c r="BH18" s="166">
        <v>-1.06</v>
      </c>
      <c r="BI18" s="167"/>
      <c r="BJ18" s="166">
        <v>-2.6941999999999999</v>
      </c>
      <c r="BK18" s="166">
        <v>-0.89810000000000001</v>
      </c>
      <c r="BL18" s="167"/>
      <c r="BM18" s="166">
        <v>-0.59670000000000001</v>
      </c>
      <c r="BN18" s="166">
        <v>-134.64760000000001</v>
      </c>
      <c r="BO18" s="166">
        <v>46.662799999999997</v>
      </c>
      <c r="BP18" s="166">
        <v>46.388100000000001</v>
      </c>
      <c r="BQ18" s="166">
        <v>75.620500000000007</v>
      </c>
      <c r="BR18" s="166">
        <v>-159.42609999999999</v>
      </c>
      <c r="BS18" s="167"/>
      <c r="BT18" s="167"/>
      <c r="BU18" s="167"/>
      <c r="BV18" s="167"/>
      <c r="BW18" s="166">
        <v>7.75</v>
      </c>
      <c r="BX18" s="166">
        <v>4.78</v>
      </c>
      <c r="BY18" s="166">
        <v>-18.489999999999998</v>
      </c>
      <c r="BZ18" s="166">
        <v>-4.28</v>
      </c>
      <c r="CA18" s="166">
        <v>-20.6252</v>
      </c>
      <c r="CB18" s="166">
        <v>-20.223299999999998</v>
      </c>
      <c r="CC18" s="166">
        <v>29.560199999999998</v>
      </c>
      <c r="CD18" s="166">
        <v>28.459599999999998</v>
      </c>
      <c r="CE18" s="166">
        <v>1.4477</v>
      </c>
      <c r="CF18" s="166">
        <v>10.0044</v>
      </c>
      <c r="CG18" s="166">
        <v>9.8619000000000003</v>
      </c>
      <c r="CH18" s="166">
        <v>-1.6806000000000001</v>
      </c>
      <c r="CI18" s="167"/>
      <c r="CJ18" s="167"/>
      <c r="CK18" s="167"/>
      <c r="CL18" s="166">
        <v>-35.799999999999997</v>
      </c>
      <c r="CM18" s="166">
        <v>-32.799999999999997</v>
      </c>
      <c r="CN18" s="166">
        <v>-1.03</v>
      </c>
      <c r="CO18" s="166">
        <v>9.9208999999999996</v>
      </c>
      <c r="CP18" s="166">
        <v>10.1715</v>
      </c>
      <c r="CQ18" s="166">
        <v>8.7202999999999999</v>
      </c>
      <c r="CR18" s="166">
        <v>66.326400000000007</v>
      </c>
      <c r="CS18" s="166">
        <v>66.826899999999995</v>
      </c>
      <c r="CT18" s="166">
        <v>-24.0046</v>
      </c>
      <c r="CU18" s="166">
        <v>-42.208300000000001</v>
      </c>
      <c r="CV18" s="166">
        <v>-24.343399999999999</v>
      </c>
      <c r="CW18" s="166">
        <v>1.9121999999999999</v>
      </c>
      <c r="CX18" s="166">
        <v>16.46</v>
      </c>
      <c r="CY18" s="166">
        <v>4.76</v>
      </c>
      <c r="CZ18" s="166">
        <v>10.473599999999999</v>
      </c>
      <c r="DA18" s="166">
        <v>10.452299999999999</v>
      </c>
      <c r="DB18" s="166">
        <v>-4.7300000000000004</v>
      </c>
      <c r="DC18" s="166">
        <v>-163.27500000000001</v>
      </c>
      <c r="DD18" s="167"/>
      <c r="DE18" s="167"/>
      <c r="DF18" s="166">
        <v>7.3800999999999997</v>
      </c>
      <c r="DG18" s="166">
        <v>-11.928000000000001</v>
      </c>
      <c r="DH18" s="166">
        <v>-2.1753999999999998</v>
      </c>
      <c r="DI18" s="167"/>
      <c r="DJ18" s="167"/>
      <c r="DK18" s="166">
        <v>-4.9451000000000001</v>
      </c>
      <c r="DL18" s="166">
        <v>-3.9272</v>
      </c>
      <c r="DM18" s="166">
        <v>1.8975</v>
      </c>
      <c r="DN18" s="166">
        <v>1.4902</v>
      </c>
      <c r="DO18" s="166">
        <v>-3.78</v>
      </c>
      <c r="DP18" s="166">
        <v>-1.19</v>
      </c>
      <c r="DQ18" s="166">
        <v>2.8210000000000002</v>
      </c>
      <c r="DR18" s="166">
        <v>-8.6780000000000008</v>
      </c>
      <c r="DS18" s="166">
        <v>-5.54</v>
      </c>
      <c r="DT18" s="166">
        <v>-5.66</v>
      </c>
      <c r="DU18" s="166">
        <v>14.33</v>
      </c>
      <c r="DV18" s="166">
        <v>9.82</v>
      </c>
      <c r="DW18" s="166">
        <v>-9.1999999999999993</v>
      </c>
      <c r="DX18" s="166">
        <v>-4.7454999999999998</v>
      </c>
      <c r="DY18" s="167"/>
      <c r="DZ18" s="166">
        <v>-31.572700000000001</v>
      </c>
      <c r="EA18" s="166">
        <v>-15.263999999999999</v>
      </c>
      <c r="EB18" s="166">
        <v>-25.067900000000002</v>
      </c>
      <c r="EC18" s="166">
        <v>-31.337</v>
      </c>
      <c r="ED18" s="166">
        <v>-31.439599999999999</v>
      </c>
      <c r="EE18" s="166">
        <v>-19.378900000000002</v>
      </c>
      <c r="EF18" s="166">
        <v>-21.360499999999998</v>
      </c>
      <c r="EG18" s="166">
        <v>-10.803000000000001</v>
      </c>
      <c r="EH18" s="166">
        <v>-171.1951</v>
      </c>
      <c r="EI18" s="166">
        <v>4.6050000000000004</v>
      </c>
      <c r="EJ18" s="167"/>
      <c r="EK18" s="166">
        <v>-8.4061000000000003</v>
      </c>
      <c r="EL18" s="166">
        <v>-7.5772000000000004</v>
      </c>
      <c r="EM18" s="166">
        <v>14.6709</v>
      </c>
      <c r="EN18" s="166">
        <v>-12.7501</v>
      </c>
      <c r="EO18" s="166">
        <v>-12.1342</v>
      </c>
      <c r="EP18" s="166">
        <v>-3.5880000000000001</v>
      </c>
      <c r="EQ18" s="166">
        <v>-18.649699999999999</v>
      </c>
      <c r="ER18" s="166">
        <v>-18.298400000000001</v>
      </c>
      <c r="ES18" s="166">
        <v>4.2192999999999996</v>
      </c>
      <c r="ET18" s="166">
        <v>6.66</v>
      </c>
      <c r="EU18" s="166">
        <v>-11.49</v>
      </c>
      <c r="EV18" s="166">
        <v>-0.1</v>
      </c>
      <c r="EW18" s="166">
        <v>5.7690000000000001</v>
      </c>
      <c r="EX18" s="166">
        <v>-16.1936</v>
      </c>
      <c r="EY18" s="166">
        <v>-14.266999999999999</v>
      </c>
      <c r="EZ18" s="166">
        <v>-8.6447000000000003</v>
      </c>
      <c r="FA18" s="166">
        <v>9.8225999999999996</v>
      </c>
      <c r="FB18" s="166">
        <v>7.4255000000000004</v>
      </c>
      <c r="FC18" s="166">
        <v>-25.415800000000001</v>
      </c>
      <c r="FD18" s="166">
        <v>5.1191000000000004</v>
      </c>
      <c r="FE18" s="167"/>
      <c r="FF18" s="166">
        <v>4.8856999999999999</v>
      </c>
      <c r="FG18" s="166">
        <v>3.1627000000000001</v>
      </c>
      <c r="FH18" s="166">
        <v>3.6987999999999999</v>
      </c>
      <c r="FI18" s="166">
        <v>0</v>
      </c>
      <c r="FJ18" s="166">
        <v>7.0331999999999999</v>
      </c>
      <c r="FK18" s="166">
        <v>6.8657000000000004</v>
      </c>
      <c r="FL18" s="166">
        <v>-11.8894</v>
      </c>
      <c r="FM18" s="166">
        <v>11.5402</v>
      </c>
      <c r="FN18" s="166">
        <v>11.6669</v>
      </c>
      <c r="FO18" s="166">
        <v>-0.52439999999999998</v>
      </c>
      <c r="FP18" s="166">
        <v>12.7028</v>
      </c>
      <c r="FQ18" s="166">
        <v>18.7271</v>
      </c>
      <c r="FR18" s="166">
        <v>-14.79</v>
      </c>
      <c r="FS18" s="166">
        <v>-3.5261999999999998</v>
      </c>
      <c r="FT18" s="166">
        <v>0.16500000000000001</v>
      </c>
      <c r="FU18" s="166">
        <v>2.0099999999999998</v>
      </c>
      <c r="FV18" s="166">
        <v>-0.97</v>
      </c>
      <c r="FW18" s="166">
        <v>-18.7623</v>
      </c>
      <c r="FX18" s="167"/>
      <c r="FY18" s="166">
        <v>4.87</v>
      </c>
      <c r="FZ18" s="166">
        <v>1.4350000000000001</v>
      </c>
      <c r="GA18" s="166">
        <v>2.8624999999999998</v>
      </c>
      <c r="GB18" s="166">
        <v>27.92</v>
      </c>
      <c r="GC18" s="166">
        <v>-26.336300000000001</v>
      </c>
      <c r="GD18" s="166">
        <v>-18.243400000000001</v>
      </c>
      <c r="GE18" s="166">
        <v>-0.71</v>
      </c>
      <c r="GF18" s="166">
        <v>19.518799999999999</v>
      </c>
      <c r="GG18" s="167"/>
      <c r="GH18" s="166">
        <v>17.275600000000001</v>
      </c>
      <c r="GI18" s="166">
        <v>-1.4314</v>
      </c>
      <c r="GJ18" s="166">
        <v>-1.4032</v>
      </c>
      <c r="GK18" s="166">
        <v>1.8411</v>
      </c>
      <c r="GL18" s="167"/>
      <c r="GM18" s="167"/>
      <c r="GN18" s="166">
        <v>-9.9034999999999993</v>
      </c>
      <c r="GO18" s="166">
        <v>0.63939999999999997</v>
      </c>
      <c r="GP18" s="166">
        <v>4.4404000000000003</v>
      </c>
      <c r="GQ18" s="166">
        <v>-23.0274</v>
      </c>
      <c r="GR18" s="166">
        <v>6.5388999999999999</v>
      </c>
      <c r="GS18" s="166">
        <v>5.9767000000000001</v>
      </c>
      <c r="GT18" s="166">
        <v>110.8309</v>
      </c>
      <c r="GU18" s="166">
        <v>-6.9676999999999998</v>
      </c>
      <c r="GV18" s="166">
        <v>-11.984999999999999</v>
      </c>
      <c r="GW18" s="166">
        <v>9.5495999999999999</v>
      </c>
      <c r="GX18" s="166">
        <v>3.5385</v>
      </c>
      <c r="GY18" s="166">
        <v>6.0069999999999997</v>
      </c>
      <c r="GZ18" s="166">
        <v>5.9970999999999997</v>
      </c>
      <c r="HA18" s="166">
        <v>3.2347000000000001</v>
      </c>
      <c r="HB18" s="166">
        <v>-4.2062999999999997</v>
      </c>
      <c r="HC18" s="166">
        <v>-1.4858</v>
      </c>
      <c r="HD18" s="166">
        <v>-12.99</v>
      </c>
      <c r="HE18" s="166">
        <v>12.9307</v>
      </c>
      <c r="HF18" s="166">
        <v>70.430499999999995</v>
      </c>
      <c r="HG18" s="166">
        <v>8.1349999999999998</v>
      </c>
      <c r="HH18" s="166">
        <v>93.347399999999993</v>
      </c>
      <c r="HI18" s="166">
        <v>47.933500000000002</v>
      </c>
      <c r="HJ18" s="166">
        <v>47.962899999999998</v>
      </c>
      <c r="HK18" s="166">
        <v>-5.9714999999999998</v>
      </c>
      <c r="HL18" s="167"/>
      <c r="HM18" s="166">
        <v>-9.7789999999999999</v>
      </c>
      <c r="HN18" s="166">
        <v>-13.416499999999999</v>
      </c>
      <c r="HO18" s="167"/>
      <c r="HP18" s="167"/>
      <c r="HQ18" s="166">
        <v>-15.8851</v>
      </c>
      <c r="HR18" s="166">
        <v>-15.335800000000001</v>
      </c>
      <c r="HS18" s="166">
        <v>1.1858</v>
      </c>
      <c r="HT18" s="166">
        <v>1.3231999999999999</v>
      </c>
      <c r="HU18" s="166">
        <v>14.26</v>
      </c>
      <c r="HV18" s="166">
        <v>14.68</v>
      </c>
      <c r="HW18" s="166">
        <v>-26.5</v>
      </c>
      <c r="HX18" s="166">
        <v>-26.8</v>
      </c>
      <c r="HY18" s="166">
        <v>0.2994</v>
      </c>
      <c r="HZ18" s="166">
        <v>-10.72</v>
      </c>
      <c r="IA18" s="166">
        <v>68.979900000000001</v>
      </c>
      <c r="IB18" s="166">
        <v>21.212800000000001</v>
      </c>
      <c r="IC18" s="166">
        <v>21.1249</v>
      </c>
      <c r="ID18" s="166">
        <v>-16.899999999999999</v>
      </c>
      <c r="IE18" s="166">
        <v>-35.4</v>
      </c>
      <c r="IF18" s="166">
        <v>-0.3</v>
      </c>
      <c r="IG18" s="166">
        <v>-0.8</v>
      </c>
      <c r="IH18" s="166">
        <v>-17.858799999999999</v>
      </c>
      <c r="II18" s="166">
        <v>-17.804300000000001</v>
      </c>
      <c r="IJ18" s="166">
        <v>-79.670699999999997</v>
      </c>
      <c r="IK18" s="166">
        <v>6.5983000000000001</v>
      </c>
      <c r="IL18" s="166">
        <v>-268.05489999999998</v>
      </c>
      <c r="IM18" s="166">
        <v>-25.961600000000001</v>
      </c>
      <c r="IN18" s="166">
        <v>-26.410699999999999</v>
      </c>
      <c r="IO18" s="166">
        <v>124.7002</v>
      </c>
      <c r="IP18" s="166">
        <v>43.549700000000001</v>
      </c>
      <c r="IQ18" s="166">
        <v>114.1532</v>
      </c>
      <c r="IR18" s="166">
        <v>129.447</v>
      </c>
      <c r="IS18" s="166">
        <v>60.617699999999999</v>
      </c>
      <c r="IT18" s="166">
        <v>31.581800000000001</v>
      </c>
      <c r="IU18" s="166">
        <v>32.622100000000003</v>
      </c>
      <c r="IV18" s="166">
        <v>-1.9424999999999999</v>
      </c>
      <c r="IW18" s="166">
        <v>210.82130000000001</v>
      </c>
      <c r="IX18" s="166">
        <v>-224.8605</v>
      </c>
      <c r="IY18" s="166">
        <v>-14.907400000000001</v>
      </c>
      <c r="IZ18" s="166">
        <v>24.255199999999999</v>
      </c>
      <c r="JA18" s="166">
        <v>-4.8498999999999999</v>
      </c>
      <c r="JB18" s="167"/>
      <c r="JC18" s="166">
        <v>-6.4</v>
      </c>
      <c r="JD18" s="166">
        <v>-0.61299999999999999</v>
      </c>
      <c r="JE18" s="166">
        <v>-0.627</v>
      </c>
      <c r="JF18" s="166">
        <v>1.92</v>
      </c>
      <c r="JG18" s="166">
        <v>1.1200000000000001</v>
      </c>
      <c r="JH18" s="166">
        <v>-3.6084000000000001</v>
      </c>
      <c r="JI18" s="166">
        <v>-7.0297999999999998</v>
      </c>
      <c r="JJ18" s="166">
        <v>12.4529</v>
      </c>
      <c r="JK18" s="166">
        <v>-6.9413</v>
      </c>
      <c r="JL18" s="166">
        <v>-2.8</v>
      </c>
      <c r="JM18" s="166">
        <v>-0.52</v>
      </c>
      <c r="JN18" s="166">
        <v>-0.77300000000000002</v>
      </c>
      <c r="JO18" s="167"/>
      <c r="JP18" s="167"/>
      <c r="JQ18" s="166">
        <v>3.3048999999999999</v>
      </c>
      <c r="JR18" s="166">
        <v>3.5920000000000001</v>
      </c>
      <c r="JS18" s="166">
        <v>3.4649000000000001</v>
      </c>
      <c r="JT18" s="167"/>
      <c r="JU18" s="166">
        <v>18.7</v>
      </c>
      <c r="JV18" s="166">
        <v>2.5581999999999998</v>
      </c>
      <c r="JW18" s="166">
        <v>-0.14000000000000001</v>
      </c>
      <c r="JX18" s="167"/>
      <c r="JY18" s="166">
        <v>-22.287199999999999</v>
      </c>
      <c r="JZ18" s="166">
        <v>1.5523</v>
      </c>
      <c r="KA18" s="166">
        <v>-18.063500000000001</v>
      </c>
      <c r="KB18" s="166">
        <v>-18.480499999999999</v>
      </c>
      <c r="KC18" s="166">
        <v>-5.7713000000000001</v>
      </c>
      <c r="KD18" s="166">
        <v>-20.8034</v>
      </c>
      <c r="KE18" s="166">
        <v>-5.0991</v>
      </c>
      <c r="KF18" s="166">
        <v>-18.7</v>
      </c>
      <c r="KG18" s="166">
        <v>0.8</v>
      </c>
      <c r="KH18" s="166">
        <v>101.6082</v>
      </c>
      <c r="KI18" s="166">
        <v>-188.50489999999999</v>
      </c>
    </row>
    <row r="19" spans="1:295" ht="18" customHeight="1" x14ac:dyDescent="0.3">
      <c r="A19" s="162" t="s">
        <v>41</v>
      </c>
      <c r="B19" s="162" t="s">
        <v>741</v>
      </c>
      <c r="C19" s="166">
        <v>0</v>
      </c>
      <c r="D19" s="166">
        <v>1.5979000000000001</v>
      </c>
      <c r="E19" s="166">
        <v>-5.8998999999999997</v>
      </c>
      <c r="F19" s="166">
        <v>2.234</v>
      </c>
      <c r="G19" s="166">
        <v>7.9660000000000002</v>
      </c>
      <c r="H19" s="167"/>
      <c r="I19" s="166">
        <v>10.5092</v>
      </c>
      <c r="J19" s="167"/>
      <c r="K19" s="166">
        <v>4.0223000000000004</v>
      </c>
      <c r="L19" s="166">
        <v>0.57999999999999996</v>
      </c>
      <c r="M19" s="166">
        <v>4.202</v>
      </c>
      <c r="N19" s="166">
        <v>-4.4400000000000004</v>
      </c>
      <c r="O19" s="167"/>
      <c r="P19" s="167"/>
      <c r="Q19" s="166">
        <v>0.82799999999999996</v>
      </c>
      <c r="R19" s="166">
        <v>-15.4</v>
      </c>
      <c r="S19" s="166">
        <v>4.6025999999999998</v>
      </c>
      <c r="T19" s="166">
        <v>-15.082800000000001</v>
      </c>
      <c r="U19" s="166">
        <v>3.0994999999999999</v>
      </c>
      <c r="V19" s="166">
        <v>2.9550000000000001</v>
      </c>
      <c r="W19" s="166">
        <v>5.5502000000000002</v>
      </c>
      <c r="X19" s="166">
        <v>4.2908999999999997</v>
      </c>
      <c r="Y19" s="166">
        <v>-8.4500000000000006E-2</v>
      </c>
      <c r="Z19" s="166">
        <v>1.4286000000000001</v>
      </c>
      <c r="AA19" s="167"/>
      <c r="AB19" s="166">
        <v>-1.0619000000000001</v>
      </c>
      <c r="AC19" s="166">
        <v>-0.222</v>
      </c>
      <c r="AD19" s="166">
        <v>0</v>
      </c>
      <c r="AE19" s="166">
        <v>3.4580000000000002</v>
      </c>
      <c r="AF19" s="166">
        <v>-17.760000000000002</v>
      </c>
      <c r="AG19" s="167"/>
      <c r="AH19" s="166">
        <v>-0.66400000000000003</v>
      </c>
      <c r="AI19" s="166">
        <v>0.221</v>
      </c>
      <c r="AJ19" s="167"/>
      <c r="AK19" s="166">
        <v>-22.9</v>
      </c>
      <c r="AL19" s="167"/>
      <c r="AM19" s="166">
        <v>-4.91</v>
      </c>
      <c r="AN19" s="166">
        <v>-5</v>
      </c>
      <c r="AO19" s="166">
        <v>1.8499000000000001</v>
      </c>
      <c r="AP19" s="166">
        <v>4.0787000000000004</v>
      </c>
      <c r="AQ19" s="166">
        <v>13.8942</v>
      </c>
      <c r="AR19" s="166">
        <v>15.569900000000001</v>
      </c>
      <c r="AS19" s="166">
        <v>-18.4801</v>
      </c>
      <c r="AT19" s="166">
        <v>-14.1997</v>
      </c>
      <c r="AU19" s="166">
        <v>-12.933999999999999</v>
      </c>
      <c r="AV19" s="166">
        <v>9.3498000000000001</v>
      </c>
      <c r="AW19" s="166">
        <v>18.191199999999998</v>
      </c>
      <c r="AX19" s="166">
        <v>-16.075099999999999</v>
      </c>
      <c r="AY19" s="166">
        <v>-15.003399999999999</v>
      </c>
      <c r="AZ19" s="166">
        <v>41.162599999999998</v>
      </c>
      <c r="BA19" s="167"/>
      <c r="BB19" s="166">
        <v>2.4466000000000001</v>
      </c>
      <c r="BC19" s="166">
        <v>10.6721</v>
      </c>
      <c r="BD19" s="166">
        <v>-4.9000000000000004</v>
      </c>
      <c r="BE19" s="166">
        <v>-5.2</v>
      </c>
      <c r="BF19" s="166">
        <v>-21.764600000000002</v>
      </c>
      <c r="BG19" s="166">
        <v>-22.321100000000001</v>
      </c>
      <c r="BH19" s="166">
        <v>-1.1776</v>
      </c>
      <c r="BI19" s="167"/>
      <c r="BJ19" s="166">
        <v>-1.4302999999999999</v>
      </c>
      <c r="BK19" s="166">
        <v>-0.62229999999999996</v>
      </c>
      <c r="BL19" s="167"/>
      <c r="BM19" s="166">
        <v>-0.56699999999999995</v>
      </c>
      <c r="BN19" s="166">
        <v>-122.1045</v>
      </c>
      <c r="BO19" s="166">
        <v>47.761499999999998</v>
      </c>
      <c r="BP19" s="166">
        <v>47.730899999999998</v>
      </c>
      <c r="BQ19" s="166">
        <v>59.714799999999997</v>
      </c>
      <c r="BR19" s="166">
        <v>-148.77160000000001</v>
      </c>
      <c r="BS19" s="167"/>
      <c r="BT19" s="167"/>
      <c r="BU19" s="167"/>
      <c r="BV19" s="166">
        <v>3.5627</v>
      </c>
      <c r="BW19" s="166">
        <v>7.96</v>
      </c>
      <c r="BX19" s="166">
        <v>4.9800000000000004</v>
      </c>
      <c r="BY19" s="166">
        <v>-17.87</v>
      </c>
      <c r="BZ19" s="166">
        <v>-3.35</v>
      </c>
      <c r="CA19" s="166">
        <v>-20.7592</v>
      </c>
      <c r="CB19" s="166">
        <v>-20.491199999999999</v>
      </c>
      <c r="CC19" s="166">
        <v>29.727</v>
      </c>
      <c r="CD19" s="166">
        <v>29.051600000000001</v>
      </c>
      <c r="CE19" s="166">
        <v>1.3458000000000001</v>
      </c>
      <c r="CF19" s="166">
        <v>12.956300000000001</v>
      </c>
      <c r="CG19" s="166">
        <v>12.4946</v>
      </c>
      <c r="CH19" s="166">
        <v>-1.7205999999999999</v>
      </c>
      <c r="CI19" s="167"/>
      <c r="CJ19" s="167"/>
      <c r="CK19" s="167"/>
      <c r="CL19" s="166">
        <v>-34.299999999999997</v>
      </c>
      <c r="CM19" s="166">
        <v>-31.6</v>
      </c>
      <c r="CN19" s="166">
        <v>-1.1000000000000001</v>
      </c>
      <c r="CO19" s="166">
        <v>12.402100000000001</v>
      </c>
      <c r="CP19" s="166">
        <v>12.5419</v>
      </c>
      <c r="CQ19" s="166">
        <v>11.3965</v>
      </c>
      <c r="CR19" s="166">
        <v>64.988500000000002</v>
      </c>
      <c r="CS19" s="166">
        <v>64.908900000000003</v>
      </c>
      <c r="CT19" s="166">
        <v>-23.8687</v>
      </c>
      <c r="CU19" s="166">
        <v>-42.202199999999998</v>
      </c>
      <c r="CV19" s="166">
        <v>-23.386600000000001</v>
      </c>
      <c r="CW19" s="166">
        <v>1.7524</v>
      </c>
      <c r="CX19" s="166">
        <v>17.54</v>
      </c>
      <c r="CY19" s="166">
        <v>5.25</v>
      </c>
      <c r="CZ19" s="166">
        <v>10.942399999999999</v>
      </c>
      <c r="DA19" s="166">
        <v>11.0382</v>
      </c>
      <c r="DB19" s="166">
        <v>-5.07</v>
      </c>
      <c r="DC19" s="166">
        <v>-163.27500000000001</v>
      </c>
      <c r="DD19" s="167"/>
      <c r="DE19" s="167"/>
      <c r="DF19" s="166">
        <v>7.0553999999999997</v>
      </c>
      <c r="DG19" s="166">
        <v>-11.8794</v>
      </c>
      <c r="DH19" s="166">
        <v>-2.3466999999999998</v>
      </c>
      <c r="DI19" s="167"/>
      <c r="DJ19" s="167"/>
      <c r="DK19" s="166">
        <v>-4.8144999999999998</v>
      </c>
      <c r="DL19" s="166">
        <v>-3.3660999999999999</v>
      </c>
      <c r="DM19" s="166">
        <v>3.0015000000000001</v>
      </c>
      <c r="DN19" s="166">
        <v>2.2324000000000002</v>
      </c>
      <c r="DO19" s="166">
        <v>-3.33</v>
      </c>
      <c r="DP19" s="166">
        <v>-1.52</v>
      </c>
      <c r="DQ19" s="166">
        <v>3.3325</v>
      </c>
      <c r="DR19" s="166">
        <v>-8.3879999999999999</v>
      </c>
      <c r="DS19" s="166">
        <v>-5.95</v>
      </c>
      <c r="DT19" s="166">
        <v>-6.07</v>
      </c>
      <c r="DU19" s="166">
        <v>16.07</v>
      </c>
      <c r="DV19" s="166">
        <v>10.95</v>
      </c>
      <c r="DW19" s="166">
        <v>-9.6364000000000001</v>
      </c>
      <c r="DX19" s="166">
        <v>-5.1181999999999999</v>
      </c>
      <c r="DY19" s="167"/>
      <c r="DZ19" s="166">
        <v>-32.0364</v>
      </c>
      <c r="EA19" s="166">
        <v>-12.971500000000001</v>
      </c>
      <c r="EB19" s="166">
        <v>-24.740500000000001</v>
      </c>
      <c r="EC19" s="166">
        <v>-29.718800000000002</v>
      </c>
      <c r="ED19" s="166">
        <v>-29.959099999999999</v>
      </c>
      <c r="EE19" s="166">
        <v>-13.532299999999999</v>
      </c>
      <c r="EF19" s="166">
        <v>-15.6996</v>
      </c>
      <c r="EG19" s="166">
        <v>-9.9830000000000005</v>
      </c>
      <c r="EH19" s="166">
        <v>-155.31200000000001</v>
      </c>
      <c r="EI19" s="166">
        <v>-12.4504</v>
      </c>
      <c r="EJ19" s="167"/>
      <c r="EK19" s="166">
        <v>-8.5350999999999999</v>
      </c>
      <c r="EL19" s="166">
        <v>-7.6186999999999996</v>
      </c>
      <c r="EM19" s="166">
        <v>11.3614</v>
      </c>
      <c r="EN19" s="166">
        <v>-19.189699999999998</v>
      </c>
      <c r="EO19" s="166">
        <v>-18.6325</v>
      </c>
      <c r="EP19" s="166">
        <v>15.375999999999999</v>
      </c>
      <c r="EQ19" s="166">
        <v>-18.784099999999999</v>
      </c>
      <c r="ER19" s="166">
        <v>-18.596699999999998</v>
      </c>
      <c r="ES19" s="166">
        <v>3.3193999999999999</v>
      </c>
      <c r="ET19" s="166">
        <v>-7.88</v>
      </c>
      <c r="EU19" s="166">
        <v>-10.19</v>
      </c>
      <c r="EV19" s="166">
        <v>1.4</v>
      </c>
      <c r="EW19" s="166">
        <v>5.7702999999999998</v>
      </c>
      <c r="EX19" s="166">
        <v>-28.032399999999999</v>
      </c>
      <c r="EY19" s="166">
        <v>-14.3247</v>
      </c>
      <c r="EZ19" s="166">
        <v>-8.5816999999999997</v>
      </c>
      <c r="FA19" s="166">
        <v>10.097</v>
      </c>
      <c r="FB19" s="166">
        <v>4.3552999999999997</v>
      </c>
      <c r="FC19" s="166">
        <v>-23.125499999999999</v>
      </c>
      <c r="FD19" s="166">
        <v>5.3818000000000001</v>
      </c>
      <c r="FE19" s="167"/>
      <c r="FF19" s="166">
        <v>5.1342999999999996</v>
      </c>
      <c r="FG19" s="166">
        <v>3.2715999999999998</v>
      </c>
      <c r="FH19" s="166">
        <v>3.6501999999999999</v>
      </c>
      <c r="FI19" s="166">
        <v>0</v>
      </c>
      <c r="FJ19" s="166">
        <v>7.8704000000000001</v>
      </c>
      <c r="FK19" s="166">
        <v>7.8704000000000001</v>
      </c>
      <c r="FL19" s="166">
        <v>-13.3965</v>
      </c>
      <c r="FM19" s="166">
        <v>12.668699999999999</v>
      </c>
      <c r="FN19" s="166">
        <v>12.7149</v>
      </c>
      <c r="FO19" s="166">
        <v>-1.6474</v>
      </c>
      <c r="FP19" s="166">
        <v>11.188000000000001</v>
      </c>
      <c r="FQ19" s="166">
        <v>18.014199999999999</v>
      </c>
      <c r="FR19" s="166">
        <v>-16.399999999999999</v>
      </c>
      <c r="FS19" s="166">
        <v>-3.2149000000000001</v>
      </c>
      <c r="FT19" s="166">
        <v>0.20069999999999999</v>
      </c>
      <c r="FU19" s="166">
        <v>2.08</v>
      </c>
      <c r="FV19" s="166">
        <v>0.65</v>
      </c>
      <c r="FW19" s="166">
        <v>-18.746400000000001</v>
      </c>
      <c r="FX19" s="167"/>
      <c r="FY19" s="166">
        <v>4.4669999999999996</v>
      </c>
      <c r="FZ19" s="166">
        <v>1.476</v>
      </c>
      <c r="GA19" s="167"/>
      <c r="GB19" s="166">
        <v>27.38</v>
      </c>
      <c r="GC19" s="166">
        <v>-24.834800000000001</v>
      </c>
      <c r="GD19" s="166">
        <v>-16.911200000000001</v>
      </c>
      <c r="GE19" s="166">
        <v>-0.86</v>
      </c>
      <c r="GF19" s="166">
        <v>19.220700000000001</v>
      </c>
      <c r="GG19" s="167"/>
      <c r="GH19" s="166">
        <v>16.751200000000001</v>
      </c>
      <c r="GI19" s="166">
        <v>-1.4360999999999999</v>
      </c>
      <c r="GJ19" s="166">
        <v>-1.4648000000000001</v>
      </c>
      <c r="GK19" s="166">
        <v>1.9033</v>
      </c>
      <c r="GL19" s="167"/>
      <c r="GM19" s="167"/>
      <c r="GN19" s="166">
        <v>-10.287599999999999</v>
      </c>
      <c r="GO19" s="166">
        <v>-1.0809</v>
      </c>
      <c r="GP19" s="166">
        <v>4.7957000000000001</v>
      </c>
      <c r="GQ19" s="166">
        <v>-22.2363</v>
      </c>
      <c r="GR19" s="167"/>
      <c r="GS19" s="167"/>
      <c r="GT19" s="166">
        <v>113.8659</v>
      </c>
      <c r="GU19" s="166">
        <v>-7.5010000000000003</v>
      </c>
      <c r="GV19" s="166">
        <v>-11.862299999999999</v>
      </c>
      <c r="GW19" s="166">
        <v>7.7191000000000001</v>
      </c>
      <c r="GX19" s="166">
        <v>2.9394999999999998</v>
      </c>
      <c r="GY19" s="166">
        <v>6.1167999999999996</v>
      </c>
      <c r="GZ19" s="166">
        <v>6.1395</v>
      </c>
      <c r="HA19" s="166">
        <v>2.8102</v>
      </c>
      <c r="HB19" s="166">
        <v>-7.4737</v>
      </c>
      <c r="HC19" s="166">
        <v>-6.5118</v>
      </c>
      <c r="HD19" s="166">
        <v>-12.57</v>
      </c>
      <c r="HE19" s="166">
        <v>14.1538</v>
      </c>
      <c r="HF19" s="166">
        <v>76.4983</v>
      </c>
      <c r="HG19" s="166">
        <v>4.2672999999999996</v>
      </c>
      <c r="HH19" s="166">
        <v>82.162800000000004</v>
      </c>
      <c r="HI19" s="166">
        <v>45.436700000000002</v>
      </c>
      <c r="HJ19" s="166">
        <v>44.886299999999999</v>
      </c>
      <c r="HK19" s="166">
        <v>0</v>
      </c>
      <c r="HL19" s="167"/>
      <c r="HM19" s="166">
        <v>0</v>
      </c>
      <c r="HN19" s="166">
        <v>-10.915100000000001</v>
      </c>
      <c r="HO19" s="167"/>
      <c r="HP19" s="167"/>
      <c r="HQ19" s="166">
        <v>-16.797000000000001</v>
      </c>
      <c r="HR19" s="166">
        <v>-16.192699999999999</v>
      </c>
      <c r="HS19" s="166">
        <v>-2.8889</v>
      </c>
      <c r="HT19" s="166">
        <v>-2.8487</v>
      </c>
      <c r="HU19" s="166">
        <v>12</v>
      </c>
      <c r="HV19" s="166">
        <v>12.72</v>
      </c>
      <c r="HW19" s="166">
        <v>-24.7</v>
      </c>
      <c r="HX19" s="166">
        <v>-24.7</v>
      </c>
      <c r="HY19" s="166">
        <v>0.35249999999999998</v>
      </c>
      <c r="HZ19" s="166">
        <v>-12</v>
      </c>
      <c r="IA19" s="166">
        <v>64.356899999999996</v>
      </c>
      <c r="IB19" s="166">
        <v>21.1736</v>
      </c>
      <c r="IC19" s="166">
        <v>20.701899999999998</v>
      </c>
      <c r="ID19" s="166">
        <v>-16.5</v>
      </c>
      <c r="IE19" s="166">
        <v>-31.6</v>
      </c>
      <c r="IF19" s="166">
        <v>0.5</v>
      </c>
      <c r="IG19" s="166">
        <v>-0.1</v>
      </c>
      <c r="IH19" s="166">
        <v>-18.073399999999999</v>
      </c>
      <c r="II19" s="166">
        <v>-18.019100000000002</v>
      </c>
      <c r="IJ19" s="166">
        <v>-79.118200000000002</v>
      </c>
      <c r="IK19" s="166">
        <v>5.8198999999999996</v>
      </c>
      <c r="IL19" s="166">
        <v>-268.25529999999998</v>
      </c>
      <c r="IM19" s="166">
        <v>-28.9511</v>
      </c>
      <c r="IN19" s="166">
        <v>-26.982500000000002</v>
      </c>
      <c r="IO19" s="166">
        <v>118.5707</v>
      </c>
      <c r="IP19" s="166">
        <v>51.294699999999999</v>
      </c>
      <c r="IQ19" s="166">
        <v>110.667</v>
      </c>
      <c r="IR19" s="166">
        <v>121.69029999999999</v>
      </c>
      <c r="IS19" s="166">
        <v>52.907899999999998</v>
      </c>
      <c r="IT19" s="166">
        <v>32.443300000000001</v>
      </c>
      <c r="IU19" s="166">
        <v>32.638199999999998</v>
      </c>
      <c r="IV19" s="166">
        <v>-2.1515</v>
      </c>
      <c r="IW19" s="166">
        <v>203.1592</v>
      </c>
      <c r="IX19" s="166">
        <v>-225.8099</v>
      </c>
      <c r="IY19" s="166">
        <v>-24.816400000000002</v>
      </c>
      <c r="IZ19" s="166">
        <v>29.893599999999999</v>
      </c>
      <c r="JA19" s="166">
        <v>-4.3103999999999996</v>
      </c>
      <c r="JB19" s="167"/>
      <c r="JC19" s="166">
        <v>-6.48</v>
      </c>
      <c r="JD19" s="166">
        <v>-0.78100000000000003</v>
      </c>
      <c r="JE19" s="166">
        <v>-0.78800000000000003</v>
      </c>
      <c r="JF19" s="166">
        <v>2.16</v>
      </c>
      <c r="JG19" s="166">
        <v>0.96</v>
      </c>
      <c r="JH19" s="166">
        <v>-3.5337000000000001</v>
      </c>
      <c r="JI19" s="166">
        <v>-7.3532999999999999</v>
      </c>
      <c r="JJ19" s="166">
        <v>10.313599999999999</v>
      </c>
      <c r="JK19" s="166">
        <v>-4.8630000000000004</v>
      </c>
      <c r="JL19" s="166">
        <v>-1.7</v>
      </c>
      <c r="JM19" s="166">
        <v>0.108</v>
      </c>
      <c r="JN19" s="166">
        <v>9.7000000000000003E-2</v>
      </c>
      <c r="JO19" s="167"/>
      <c r="JP19" s="167"/>
      <c r="JQ19" s="166">
        <v>3.4792000000000001</v>
      </c>
      <c r="JR19" s="166">
        <v>3.9329000000000001</v>
      </c>
      <c r="JS19" s="166">
        <v>3.3605999999999998</v>
      </c>
      <c r="JT19" s="167"/>
      <c r="JU19" s="166">
        <v>15.7</v>
      </c>
      <c r="JV19" s="166">
        <v>3.2372999999999998</v>
      </c>
      <c r="JW19" s="166">
        <v>0</v>
      </c>
      <c r="JX19" s="167"/>
      <c r="JY19" s="166">
        <v>-21.202000000000002</v>
      </c>
      <c r="JZ19" s="166">
        <v>1.6165</v>
      </c>
      <c r="KA19" s="166">
        <v>-19.866599999999998</v>
      </c>
      <c r="KB19" s="166">
        <v>-17.6038</v>
      </c>
      <c r="KC19" s="166">
        <v>-5.7013999999999996</v>
      </c>
      <c r="KD19" s="166">
        <v>-22.207000000000001</v>
      </c>
      <c r="KE19" s="166">
        <v>-3.3626</v>
      </c>
      <c r="KF19" s="166">
        <v>-14.2</v>
      </c>
      <c r="KG19" s="166">
        <v>-2.4</v>
      </c>
      <c r="KH19" s="166">
        <v>91.9679</v>
      </c>
      <c r="KI19" s="166">
        <v>-184.1318</v>
      </c>
    </row>
    <row r="20" spans="1:295" ht="18" customHeight="1" x14ac:dyDescent="0.3">
      <c r="A20" s="162" t="s">
        <v>41</v>
      </c>
      <c r="B20" s="162" t="s">
        <v>742</v>
      </c>
      <c r="C20" s="166">
        <v>0</v>
      </c>
      <c r="D20" s="166">
        <v>1.3149</v>
      </c>
      <c r="E20" s="166">
        <v>-5.9759000000000002</v>
      </c>
      <c r="F20" s="166">
        <v>2.4674</v>
      </c>
      <c r="G20" s="166">
        <v>7.9401999999999999</v>
      </c>
      <c r="H20" s="167"/>
      <c r="I20" s="166">
        <v>10.8414</v>
      </c>
      <c r="J20" s="167"/>
      <c r="K20" s="166">
        <v>4.7026000000000003</v>
      </c>
      <c r="L20" s="166">
        <v>0.85799999999999998</v>
      </c>
      <c r="M20" s="166">
        <v>4.4109999999999996</v>
      </c>
      <c r="N20" s="166">
        <v>-4.4400000000000004</v>
      </c>
      <c r="O20" s="167"/>
      <c r="P20" s="166">
        <v>-2.2000000000000002</v>
      </c>
      <c r="Q20" s="166">
        <v>0</v>
      </c>
      <c r="R20" s="166">
        <v>-13.2</v>
      </c>
      <c r="S20" s="166">
        <v>4.0168999999999997</v>
      </c>
      <c r="T20" s="166">
        <v>-14.807600000000001</v>
      </c>
      <c r="U20" s="166">
        <v>3.5493999999999999</v>
      </c>
      <c r="V20" s="166">
        <v>3.5363000000000002</v>
      </c>
      <c r="W20" s="166">
        <v>6.5513000000000003</v>
      </c>
      <c r="X20" s="166">
        <v>5.1029</v>
      </c>
      <c r="Y20" s="166">
        <v>6.6000000000000003E-2</v>
      </c>
      <c r="Z20" s="166">
        <v>1.532</v>
      </c>
      <c r="AA20" s="167"/>
      <c r="AB20" s="166">
        <v>-1.0281</v>
      </c>
      <c r="AC20" s="166">
        <v>-0.214</v>
      </c>
      <c r="AD20" s="167"/>
      <c r="AE20" s="166">
        <v>3.54</v>
      </c>
      <c r="AF20" s="166">
        <v>-17.760000000000002</v>
      </c>
      <c r="AG20" s="167"/>
      <c r="AH20" s="166">
        <v>-0.83699999999999997</v>
      </c>
      <c r="AI20" s="166">
        <v>0.22800000000000001</v>
      </c>
      <c r="AJ20" s="167"/>
      <c r="AK20" s="166">
        <v>-23.19</v>
      </c>
      <c r="AL20" s="167"/>
      <c r="AM20" s="166">
        <v>-5.0199999999999996</v>
      </c>
      <c r="AN20" s="166">
        <v>-4.8099999999999996</v>
      </c>
      <c r="AO20" s="166">
        <v>1.4701</v>
      </c>
      <c r="AP20" s="166">
        <v>3.8172999999999999</v>
      </c>
      <c r="AQ20" s="166">
        <v>15.03</v>
      </c>
      <c r="AR20" s="166">
        <v>16.6496</v>
      </c>
      <c r="AS20" s="166">
        <v>-17.329000000000001</v>
      </c>
      <c r="AT20" s="166">
        <v>-14.467599999999999</v>
      </c>
      <c r="AU20" s="166">
        <v>-13.9908</v>
      </c>
      <c r="AV20" s="166">
        <v>3.9641000000000002</v>
      </c>
      <c r="AW20" s="166">
        <v>3.7934000000000001</v>
      </c>
      <c r="AX20" s="166">
        <v>-15.003399999999999</v>
      </c>
      <c r="AY20" s="166">
        <v>-12.860099999999999</v>
      </c>
      <c r="AZ20" s="166">
        <v>32.154699999999998</v>
      </c>
      <c r="BA20" s="167"/>
      <c r="BB20" s="166">
        <v>2.7315999999999998</v>
      </c>
      <c r="BC20" s="166">
        <v>11.976000000000001</v>
      </c>
      <c r="BD20" s="166">
        <v>-5.7</v>
      </c>
      <c r="BE20" s="166">
        <v>-6.2</v>
      </c>
      <c r="BF20" s="166">
        <v>-22.3414</v>
      </c>
      <c r="BG20" s="166">
        <v>-22.366399999999999</v>
      </c>
      <c r="BH20" s="166">
        <v>-1.1279999999999999</v>
      </c>
      <c r="BI20" s="167"/>
      <c r="BJ20" s="166">
        <v>-2.6082000000000001</v>
      </c>
      <c r="BK20" s="166">
        <v>-0.62339999999999995</v>
      </c>
      <c r="BL20" s="167"/>
      <c r="BM20" s="166">
        <v>-0.55420000000000003</v>
      </c>
      <c r="BN20" s="166">
        <v>-119.1747</v>
      </c>
      <c r="BO20" s="166">
        <v>47.0595</v>
      </c>
      <c r="BP20" s="166">
        <v>47.181600000000003</v>
      </c>
      <c r="BQ20" s="166">
        <v>62.797499999999999</v>
      </c>
      <c r="BR20" s="166">
        <v>-146.41040000000001</v>
      </c>
      <c r="BS20" s="167"/>
      <c r="BT20" s="167"/>
      <c r="BU20" s="167"/>
      <c r="BV20" s="166">
        <v>-0.58879999999999999</v>
      </c>
      <c r="BW20" s="166">
        <v>6.49</v>
      </c>
      <c r="BX20" s="166">
        <v>5.16</v>
      </c>
      <c r="BY20" s="166">
        <v>-19.37</v>
      </c>
      <c r="BZ20" s="166">
        <v>-10.76</v>
      </c>
      <c r="CA20" s="166">
        <v>-19.955400000000001</v>
      </c>
      <c r="CB20" s="166">
        <v>-20.357299999999999</v>
      </c>
      <c r="CC20" s="166">
        <v>28.081099999999999</v>
      </c>
      <c r="CD20" s="166">
        <v>26.936599999999999</v>
      </c>
      <c r="CE20" s="166">
        <v>1.1191</v>
      </c>
      <c r="CF20" s="166">
        <v>11.990500000000001</v>
      </c>
      <c r="CG20" s="166">
        <v>11.713699999999999</v>
      </c>
      <c r="CH20" s="166">
        <v>-3.2530000000000001</v>
      </c>
      <c r="CI20" s="167"/>
      <c r="CJ20" s="167"/>
      <c r="CK20" s="167"/>
      <c r="CL20" s="166">
        <v>-33.6</v>
      </c>
      <c r="CM20" s="166">
        <v>-31.3</v>
      </c>
      <c r="CN20" s="166">
        <v>-1.04</v>
      </c>
      <c r="CO20" s="166">
        <v>9.7934999999999999</v>
      </c>
      <c r="CP20" s="166">
        <v>10.008900000000001</v>
      </c>
      <c r="CQ20" s="166">
        <v>8.4102999999999994</v>
      </c>
      <c r="CR20" s="166">
        <v>65.906000000000006</v>
      </c>
      <c r="CS20" s="166">
        <v>66.354600000000005</v>
      </c>
      <c r="CT20" s="166">
        <v>-22.6145</v>
      </c>
      <c r="CU20" s="166">
        <v>-41.692999999999998</v>
      </c>
      <c r="CV20" s="166">
        <v>-23.666499999999999</v>
      </c>
      <c r="CW20" s="166">
        <v>2.0790000000000002</v>
      </c>
      <c r="CX20" s="166">
        <v>17.34</v>
      </c>
      <c r="CY20" s="166">
        <v>5.13</v>
      </c>
      <c r="CZ20" s="166">
        <v>11.567399999999999</v>
      </c>
      <c r="DA20" s="166">
        <v>11.5265</v>
      </c>
      <c r="DB20" s="166">
        <v>-5.07</v>
      </c>
      <c r="DC20" s="166">
        <v>-175.83670000000001</v>
      </c>
      <c r="DD20" s="167"/>
      <c r="DE20" s="167"/>
      <c r="DF20" s="166">
        <v>8.5945999999999998</v>
      </c>
      <c r="DG20" s="166">
        <v>-11.9931</v>
      </c>
      <c r="DH20" s="166">
        <v>-2.3761000000000001</v>
      </c>
      <c r="DI20" s="167"/>
      <c r="DJ20" s="166">
        <v>-19.899999999999999</v>
      </c>
      <c r="DK20" s="166">
        <v>-5.0525000000000002</v>
      </c>
      <c r="DL20" s="166">
        <v>-2.6181000000000001</v>
      </c>
      <c r="DM20" s="166">
        <v>4.4208999999999996</v>
      </c>
      <c r="DN20" s="166">
        <v>3.5312000000000001</v>
      </c>
      <c r="DO20" s="166">
        <v>-2.39</v>
      </c>
      <c r="DP20" s="166">
        <v>-1.73</v>
      </c>
      <c r="DQ20" s="166">
        <v>3.2705000000000002</v>
      </c>
      <c r="DR20" s="166">
        <v>-9.5630000000000006</v>
      </c>
      <c r="DS20" s="166">
        <v>-5.93</v>
      </c>
      <c r="DT20" s="166">
        <v>-6.04</v>
      </c>
      <c r="DU20" s="166">
        <v>16.47</v>
      </c>
      <c r="DV20" s="166">
        <v>10.8</v>
      </c>
      <c r="DW20" s="166">
        <v>-10.836399999999999</v>
      </c>
      <c r="DX20" s="166">
        <v>-5.4181999999999997</v>
      </c>
      <c r="DY20" s="167"/>
      <c r="DZ20" s="166">
        <v>-32.118200000000002</v>
      </c>
      <c r="EA20" s="166">
        <v>-12.927199999999999</v>
      </c>
      <c r="EB20" s="166">
        <v>-23.23</v>
      </c>
      <c r="EC20" s="166">
        <v>-29.0992</v>
      </c>
      <c r="ED20" s="166">
        <v>-28.7713</v>
      </c>
      <c r="EE20" s="166">
        <v>-18.172499999999999</v>
      </c>
      <c r="EF20" s="166">
        <v>-19.7437</v>
      </c>
      <c r="EG20" s="166">
        <v>-9.8949999999999996</v>
      </c>
      <c r="EH20" s="166">
        <v>-161.31460000000001</v>
      </c>
      <c r="EI20" s="166">
        <v>-29.578099999999999</v>
      </c>
      <c r="EJ20" s="167"/>
      <c r="EK20" s="166">
        <v>-9.5264000000000006</v>
      </c>
      <c r="EL20" s="166">
        <v>-8.8345000000000002</v>
      </c>
      <c r="EM20" s="166">
        <v>10.6488</v>
      </c>
      <c r="EN20" s="166">
        <v>-13.1959</v>
      </c>
      <c r="EO20" s="166">
        <v>-14.089399999999999</v>
      </c>
      <c r="EP20" s="166">
        <v>22.544</v>
      </c>
      <c r="EQ20" s="166">
        <v>-22.329899999999999</v>
      </c>
      <c r="ER20" s="166">
        <v>-24.091100000000001</v>
      </c>
      <c r="ES20" s="166">
        <v>-2.3500999999999999</v>
      </c>
      <c r="ET20" s="166">
        <v>-4.57</v>
      </c>
      <c r="EU20" s="166">
        <v>-11.15</v>
      </c>
      <c r="EV20" s="166">
        <v>-1.4</v>
      </c>
      <c r="EW20" s="166">
        <v>6.0491999999999999</v>
      </c>
      <c r="EX20" s="166">
        <v>-16.567499999999999</v>
      </c>
      <c r="EY20" s="166">
        <v>-13.2562</v>
      </c>
      <c r="EZ20" s="166">
        <v>-7.6188000000000002</v>
      </c>
      <c r="FA20" s="166">
        <v>9.8526000000000007</v>
      </c>
      <c r="FB20" s="166">
        <v>-1.8331999999999999</v>
      </c>
      <c r="FC20" s="166">
        <v>-20.334599999999998</v>
      </c>
      <c r="FD20" s="166">
        <v>5.2740999999999998</v>
      </c>
      <c r="FE20" s="167"/>
      <c r="FF20" s="166">
        <v>4.9550999999999998</v>
      </c>
      <c r="FG20" s="166">
        <v>3.5889000000000002</v>
      </c>
      <c r="FH20" s="166">
        <v>2.4857</v>
      </c>
      <c r="FI20" s="166">
        <v>0</v>
      </c>
      <c r="FJ20" s="166">
        <v>7.3681000000000001</v>
      </c>
      <c r="FK20" s="166">
        <v>7.5354999999999999</v>
      </c>
      <c r="FL20" s="166">
        <v>-14.0663</v>
      </c>
      <c r="FM20" s="166">
        <v>12.3064</v>
      </c>
      <c r="FN20" s="166">
        <v>12.3901</v>
      </c>
      <c r="FO20" s="166">
        <v>-0.67120000000000002</v>
      </c>
      <c r="FP20" s="166">
        <v>12.623200000000001</v>
      </c>
      <c r="FQ20" s="166">
        <v>23.087499999999999</v>
      </c>
      <c r="FR20" s="166">
        <v>-17.45</v>
      </c>
      <c r="FS20" s="166">
        <v>-2.2225000000000001</v>
      </c>
      <c r="FT20" s="166">
        <v>0.1431</v>
      </c>
      <c r="FU20" s="166">
        <v>1.59</v>
      </c>
      <c r="FV20" s="166">
        <v>-0.2</v>
      </c>
      <c r="FW20" s="166">
        <v>-22.307700000000001</v>
      </c>
      <c r="FX20" s="167"/>
      <c r="FY20" s="166">
        <v>4.468</v>
      </c>
      <c r="FZ20" s="166">
        <v>1.4890000000000001</v>
      </c>
      <c r="GA20" s="167"/>
      <c r="GB20" s="166">
        <v>26.87</v>
      </c>
      <c r="GC20" s="166">
        <v>-27.1343</v>
      </c>
      <c r="GD20" s="166">
        <v>-18.132400000000001</v>
      </c>
      <c r="GE20" s="166">
        <v>-1.34</v>
      </c>
      <c r="GF20" s="166">
        <v>17.903600000000001</v>
      </c>
      <c r="GG20" s="167"/>
      <c r="GH20" s="166">
        <v>16.3597</v>
      </c>
      <c r="GI20" s="166">
        <v>-1.2384999999999999</v>
      </c>
      <c r="GJ20" s="166">
        <v>-1.1780999999999999</v>
      </c>
      <c r="GK20" s="166">
        <v>1.9726999999999999</v>
      </c>
      <c r="GL20" s="167"/>
      <c r="GM20" s="167"/>
      <c r="GN20" s="167"/>
      <c r="GO20" s="166">
        <v>-0.65310000000000001</v>
      </c>
      <c r="GP20" s="166">
        <v>4.0427999999999997</v>
      </c>
      <c r="GQ20" s="166">
        <v>-21.7575</v>
      </c>
      <c r="GR20" s="166">
        <v>7.0796000000000001</v>
      </c>
      <c r="GS20" s="166">
        <v>7.0491999999999999</v>
      </c>
      <c r="GT20" s="166">
        <v>115.7568</v>
      </c>
      <c r="GU20" s="166">
        <v>-7.7031000000000001</v>
      </c>
      <c r="GV20" s="166">
        <v>-11.7971</v>
      </c>
      <c r="GW20" s="166">
        <v>7.9824999999999999</v>
      </c>
      <c r="GX20" s="166">
        <v>3.4752000000000001</v>
      </c>
      <c r="GY20" s="166">
        <v>6.0435999999999996</v>
      </c>
      <c r="GZ20" s="166">
        <v>6.0208000000000004</v>
      </c>
      <c r="HA20" s="166">
        <v>3</v>
      </c>
      <c r="HB20" s="166">
        <v>-14.625299999999999</v>
      </c>
      <c r="HC20" s="166">
        <v>-12.588699999999999</v>
      </c>
      <c r="HD20" s="166">
        <v>-18.02</v>
      </c>
      <c r="HE20" s="166">
        <v>13.323499999999999</v>
      </c>
      <c r="HF20" s="166">
        <v>66.198999999999998</v>
      </c>
      <c r="HG20" s="166">
        <v>-10.2477</v>
      </c>
      <c r="HH20" s="166">
        <v>78.588999999999999</v>
      </c>
      <c r="HI20" s="166">
        <v>39.028300000000002</v>
      </c>
      <c r="HJ20" s="166">
        <v>39.493099999999998</v>
      </c>
      <c r="HK20" s="166">
        <v>0</v>
      </c>
      <c r="HL20" s="167"/>
      <c r="HM20" s="166">
        <v>-11.751200000000001</v>
      </c>
      <c r="HN20" s="166">
        <v>-12.8247</v>
      </c>
      <c r="HO20" s="166">
        <v>31.256399999999999</v>
      </c>
      <c r="HP20" s="167"/>
      <c r="HQ20" s="166">
        <v>-18.016500000000001</v>
      </c>
      <c r="HR20" s="166">
        <v>-17.412199999999999</v>
      </c>
      <c r="HS20" s="166">
        <v>-4.3095999999999997</v>
      </c>
      <c r="HT20" s="166">
        <v>-4.2077</v>
      </c>
      <c r="HU20" s="166">
        <v>30.77</v>
      </c>
      <c r="HV20" s="166">
        <v>30.41</v>
      </c>
      <c r="HW20" s="166">
        <v>-26.4</v>
      </c>
      <c r="HX20" s="166">
        <v>-26.5</v>
      </c>
      <c r="HY20" s="166">
        <v>0.49349999999999999</v>
      </c>
      <c r="HZ20" s="166">
        <v>-10.72</v>
      </c>
      <c r="IA20" s="166">
        <v>62.2395</v>
      </c>
      <c r="IB20" s="166">
        <v>20.9405</v>
      </c>
      <c r="IC20" s="166">
        <v>20.843499999999999</v>
      </c>
      <c r="ID20" s="166">
        <v>-16.100000000000001</v>
      </c>
      <c r="IE20" s="166">
        <v>-32.4</v>
      </c>
      <c r="IF20" s="166">
        <v>0.9</v>
      </c>
      <c r="IG20" s="166">
        <v>0.4</v>
      </c>
      <c r="IH20" s="166">
        <v>-18.032900000000001</v>
      </c>
      <c r="II20" s="166">
        <v>-18.155100000000001</v>
      </c>
      <c r="IJ20" s="166">
        <v>-111.1212</v>
      </c>
      <c r="IK20" s="166">
        <v>-1.6896</v>
      </c>
      <c r="IL20" s="166">
        <v>-265.0335</v>
      </c>
      <c r="IM20" s="166">
        <v>-22.802600000000002</v>
      </c>
      <c r="IN20" s="166">
        <v>-31.993400000000001</v>
      </c>
      <c r="IO20" s="166">
        <v>95.6374</v>
      </c>
      <c r="IP20" s="166">
        <v>75.423900000000003</v>
      </c>
      <c r="IQ20" s="166">
        <v>123.4769</v>
      </c>
      <c r="IR20" s="166">
        <v>108.0763</v>
      </c>
      <c r="IS20" s="166">
        <v>25.213000000000001</v>
      </c>
      <c r="IT20" s="166">
        <v>14.3193</v>
      </c>
      <c r="IU20" s="166">
        <v>13.863300000000001</v>
      </c>
      <c r="IV20" s="166">
        <v>-13.9694</v>
      </c>
      <c r="IW20" s="166">
        <v>173.8175</v>
      </c>
      <c r="IX20" s="166">
        <v>-216.27260000000001</v>
      </c>
      <c r="IY20" s="166">
        <v>-46.261200000000002</v>
      </c>
      <c r="IZ20" s="166">
        <v>51.088799999999999</v>
      </c>
      <c r="JA20" s="166">
        <v>-4.2176</v>
      </c>
      <c r="JB20" s="167"/>
      <c r="JC20" s="166">
        <v>-7.68</v>
      </c>
      <c r="JD20" s="166">
        <v>-0.61</v>
      </c>
      <c r="JE20" s="166">
        <v>-0.61899999999999999</v>
      </c>
      <c r="JF20" s="166">
        <v>2.72</v>
      </c>
      <c r="JG20" s="166">
        <v>0.64</v>
      </c>
      <c r="JH20" s="166">
        <v>-4.4127999999999998</v>
      </c>
      <c r="JI20" s="166">
        <v>-7.1458000000000004</v>
      </c>
      <c r="JJ20" s="166">
        <v>8.8211999999999993</v>
      </c>
      <c r="JK20" s="166">
        <v>-5.2720000000000002</v>
      </c>
      <c r="JL20" s="166">
        <v>-1.5</v>
      </c>
      <c r="JM20" s="166">
        <v>-0.16800000000000001</v>
      </c>
      <c r="JN20" s="166">
        <v>-0.874</v>
      </c>
      <c r="JO20" s="166">
        <v>2.7233999999999998</v>
      </c>
      <c r="JP20" s="166">
        <v>3.1482000000000001</v>
      </c>
      <c r="JQ20" s="166">
        <v>3.3361000000000001</v>
      </c>
      <c r="JR20" s="166">
        <v>3.1255000000000002</v>
      </c>
      <c r="JS20" s="166">
        <v>3.3129</v>
      </c>
      <c r="JT20" s="167"/>
      <c r="JU20" s="166">
        <v>15.5</v>
      </c>
      <c r="JV20" s="166">
        <v>2.1678999999999999</v>
      </c>
      <c r="JW20" s="166">
        <v>0.03</v>
      </c>
      <c r="JX20" s="167"/>
      <c r="JY20" s="166">
        <v>-17.957599999999999</v>
      </c>
      <c r="JZ20" s="166">
        <v>0.22140000000000001</v>
      </c>
      <c r="KA20" s="166">
        <v>-21.9862</v>
      </c>
      <c r="KB20" s="166">
        <v>-14.6035</v>
      </c>
      <c r="KC20" s="166">
        <v>-4.5011000000000001</v>
      </c>
      <c r="KD20" s="166">
        <v>-24.554200000000002</v>
      </c>
      <c r="KE20" s="166">
        <v>-2.6897000000000002</v>
      </c>
      <c r="KF20" s="166">
        <v>-15.3</v>
      </c>
      <c r="KG20" s="166">
        <v>-2.7</v>
      </c>
      <c r="KH20" s="166">
        <v>75.313400000000001</v>
      </c>
      <c r="KI20" s="166">
        <v>-174.43700000000001</v>
      </c>
    </row>
    <row r="21" spans="1:295" ht="18" customHeight="1" x14ac:dyDescent="0.3">
      <c r="A21" s="162" t="s">
        <v>41</v>
      </c>
      <c r="B21" s="162" t="s">
        <v>743</v>
      </c>
      <c r="C21" s="166">
        <v>0</v>
      </c>
      <c r="D21" s="166">
        <v>1.6254999999999999</v>
      </c>
      <c r="E21" s="166">
        <v>-6.3175999999999997</v>
      </c>
      <c r="F21" s="166">
        <v>2.3858000000000001</v>
      </c>
      <c r="G21" s="166">
        <v>7.5368000000000004</v>
      </c>
      <c r="H21" s="167"/>
      <c r="I21" s="166">
        <v>11.551500000000001</v>
      </c>
      <c r="J21" s="167"/>
      <c r="K21" s="166">
        <v>5.7934000000000001</v>
      </c>
      <c r="L21" s="166">
        <v>1.4830000000000001</v>
      </c>
      <c r="M21" s="166">
        <v>5.0221999999999998</v>
      </c>
      <c r="N21" s="166">
        <v>-4.4400000000000004</v>
      </c>
      <c r="O21" s="167"/>
      <c r="P21" s="167"/>
      <c r="Q21" s="166">
        <v>0.82799999999999996</v>
      </c>
      <c r="R21" s="166">
        <v>-13.2</v>
      </c>
      <c r="S21" s="166">
        <v>4.3432000000000004</v>
      </c>
      <c r="T21" s="166">
        <v>-16.168299999999999</v>
      </c>
      <c r="U21" s="166">
        <v>3.8771</v>
      </c>
      <c r="V21" s="166">
        <v>3.9722</v>
      </c>
      <c r="W21" s="166">
        <v>7.1093999999999999</v>
      </c>
      <c r="X21" s="166">
        <v>5.0735000000000001</v>
      </c>
      <c r="Y21" s="166">
        <v>2.7300000000000001E-2</v>
      </c>
      <c r="Z21" s="166">
        <v>1.3868</v>
      </c>
      <c r="AA21" s="167"/>
      <c r="AB21" s="166">
        <v>-0.83350000000000002</v>
      </c>
      <c r="AC21" s="166">
        <v>-0.46200000000000002</v>
      </c>
      <c r="AD21" s="166">
        <v>0</v>
      </c>
      <c r="AE21" s="166">
        <v>2.7909999999999999</v>
      </c>
      <c r="AF21" s="166">
        <v>-13.32</v>
      </c>
      <c r="AG21" s="167"/>
      <c r="AH21" s="166">
        <v>-0.88700000000000001</v>
      </c>
      <c r="AI21" s="166">
        <v>0.217</v>
      </c>
      <c r="AJ21" s="167"/>
      <c r="AK21" s="166">
        <v>-24.82</v>
      </c>
      <c r="AL21" s="167"/>
      <c r="AM21" s="166">
        <v>-3.64</v>
      </c>
      <c r="AN21" s="166">
        <v>-3.61</v>
      </c>
      <c r="AO21" s="166">
        <v>1.0891999999999999</v>
      </c>
      <c r="AP21" s="166">
        <v>3.9727999999999999</v>
      </c>
      <c r="AQ21" s="166">
        <v>13.8249</v>
      </c>
      <c r="AR21" s="166">
        <v>14.432</v>
      </c>
      <c r="AS21" s="166">
        <v>-17.482900000000001</v>
      </c>
      <c r="AT21" s="166">
        <v>-14.7355</v>
      </c>
      <c r="AU21" s="166">
        <v>-14.678800000000001</v>
      </c>
      <c r="AV21" s="166">
        <v>35.314599999999999</v>
      </c>
      <c r="AW21" s="166">
        <v>13.4771</v>
      </c>
      <c r="AX21" s="166">
        <v>-17.012799999999999</v>
      </c>
      <c r="AY21" s="166">
        <v>-15.003399999999999</v>
      </c>
      <c r="AZ21" s="166">
        <v>73.318700000000007</v>
      </c>
      <c r="BA21" s="167"/>
      <c r="BB21" s="166">
        <v>9.1073000000000004</v>
      </c>
      <c r="BC21" s="166">
        <v>10.408300000000001</v>
      </c>
      <c r="BD21" s="166">
        <v>-5.4</v>
      </c>
      <c r="BE21" s="166">
        <v>-5.5</v>
      </c>
      <c r="BF21" s="166">
        <v>-20.057400000000001</v>
      </c>
      <c r="BG21" s="166">
        <v>-20.714099999999998</v>
      </c>
      <c r="BH21" s="166">
        <v>-1.0607</v>
      </c>
      <c r="BI21" s="167"/>
      <c r="BJ21" s="166">
        <v>0.35949999999999999</v>
      </c>
      <c r="BK21" s="166">
        <v>-0.30520000000000003</v>
      </c>
      <c r="BL21" s="167"/>
      <c r="BM21" s="166">
        <v>-0.44390000000000002</v>
      </c>
      <c r="BN21" s="166">
        <v>-98.6053</v>
      </c>
      <c r="BO21" s="166">
        <v>47.334200000000003</v>
      </c>
      <c r="BP21" s="166">
        <v>47.334200000000003</v>
      </c>
      <c r="BQ21" s="166">
        <v>58.567100000000003</v>
      </c>
      <c r="BR21" s="166">
        <v>-129.77500000000001</v>
      </c>
      <c r="BS21" s="167"/>
      <c r="BT21" s="167"/>
      <c r="BU21" s="167"/>
      <c r="BV21" s="166">
        <v>0.42909999999999998</v>
      </c>
      <c r="BW21" s="166">
        <v>6.65</v>
      </c>
      <c r="BX21" s="166">
        <v>4.92</v>
      </c>
      <c r="BY21" s="166">
        <v>-18.579999999999998</v>
      </c>
      <c r="BZ21" s="166">
        <v>-9.43</v>
      </c>
      <c r="CA21" s="166">
        <v>-25.0458</v>
      </c>
      <c r="CB21" s="166">
        <v>-25.581600000000002</v>
      </c>
      <c r="CC21" s="166">
        <v>32.086100000000002</v>
      </c>
      <c r="CD21" s="166">
        <v>31.5244</v>
      </c>
      <c r="CE21" s="166">
        <v>0.54320000000000002</v>
      </c>
      <c r="CF21" s="166">
        <v>12.6073</v>
      </c>
      <c r="CG21" s="166">
        <v>12.244899999999999</v>
      </c>
      <c r="CH21" s="166">
        <v>0.247</v>
      </c>
      <c r="CI21" s="167"/>
      <c r="CJ21" s="167"/>
      <c r="CK21" s="167"/>
      <c r="CL21" s="166">
        <v>-30</v>
      </c>
      <c r="CM21" s="166">
        <v>-29</v>
      </c>
      <c r="CN21" s="166">
        <v>-1.37</v>
      </c>
      <c r="CO21" s="166">
        <v>11.5184</v>
      </c>
      <c r="CP21" s="166">
        <v>11.8971</v>
      </c>
      <c r="CQ21" s="166">
        <v>10.3474</v>
      </c>
      <c r="CR21" s="166">
        <v>63.665599999999998</v>
      </c>
      <c r="CS21" s="166">
        <v>65.299599999999998</v>
      </c>
      <c r="CT21" s="166">
        <v>-22.56</v>
      </c>
      <c r="CU21" s="166">
        <v>-40.353400000000001</v>
      </c>
      <c r="CV21" s="166">
        <v>-25.7699</v>
      </c>
      <c r="CW21" s="166">
        <v>2.0528</v>
      </c>
      <c r="CX21" s="166">
        <v>19.100000000000001</v>
      </c>
      <c r="CY21" s="166">
        <v>5.89</v>
      </c>
      <c r="CZ21" s="166">
        <v>12.661099999999999</v>
      </c>
      <c r="DA21" s="166">
        <v>12.6007</v>
      </c>
      <c r="DB21" s="166">
        <v>-5.28</v>
      </c>
      <c r="DC21" s="166">
        <v>-213.52199999999999</v>
      </c>
      <c r="DD21" s="167"/>
      <c r="DE21" s="167"/>
      <c r="DF21" s="166">
        <v>7.2964000000000002</v>
      </c>
      <c r="DG21" s="166">
        <v>-12.1768</v>
      </c>
      <c r="DH21" s="166">
        <v>-2.6484000000000001</v>
      </c>
      <c r="DI21" s="166">
        <v>-18.7</v>
      </c>
      <c r="DJ21" s="167"/>
      <c r="DK21" s="166">
        <v>-4.6422999999999996</v>
      </c>
      <c r="DL21" s="166">
        <v>-1.6831</v>
      </c>
      <c r="DM21" s="166">
        <v>4.8940999999999999</v>
      </c>
      <c r="DN21" s="166">
        <v>5.0156000000000001</v>
      </c>
      <c r="DO21" s="166">
        <v>-1.4</v>
      </c>
      <c r="DP21" s="166">
        <v>-2.15</v>
      </c>
      <c r="DQ21" s="166">
        <v>2.9914999999999998</v>
      </c>
      <c r="DR21" s="166">
        <v>-8.9329999999999998</v>
      </c>
      <c r="DS21" s="166">
        <v>-4.8899999999999997</v>
      </c>
      <c r="DT21" s="166">
        <v>-4.97</v>
      </c>
      <c r="DU21" s="166">
        <v>13.44</v>
      </c>
      <c r="DV21" s="166">
        <v>11.49</v>
      </c>
      <c r="DW21" s="166">
        <v>-10.6182</v>
      </c>
      <c r="DX21" s="166">
        <v>-5.2545000000000002</v>
      </c>
      <c r="DY21" s="167"/>
      <c r="DZ21" s="166">
        <v>-36.1</v>
      </c>
      <c r="EA21" s="166">
        <v>-9.8284000000000002</v>
      </c>
      <c r="EB21" s="166">
        <v>-20.562200000000001</v>
      </c>
      <c r="EC21" s="166">
        <v>-27.577999999999999</v>
      </c>
      <c r="ED21" s="166">
        <v>-27.431899999999999</v>
      </c>
      <c r="EE21" s="166">
        <v>-21.196999999999999</v>
      </c>
      <c r="EF21" s="166">
        <v>-23.614100000000001</v>
      </c>
      <c r="EG21" s="166">
        <v>-9.1910000000000007</v>
      </c>
      <c r="EH21" s="166">
        <v>-154.7576</v>
      </c>
      <c r="EI21" s="166">
        <v>-34.558700000000002</v>
      </c>
      <c r="EJ21" s="167"/>
      <c r="EK21" s="166">
        <v>-10.712400000000001</v>
      </c>
      <c r="EL21" s="166">
        <v>-10.1052</v>
      </c>
      <c r="EM21" s="166">
        <v>12.848800000000001</v>
      </c>
      <c r="EN21" s="166">
        <v>-8.4039000000000001</v>
      </c>
      <c r="EO21" s="166">
        <v>-8.2033000000000005</v>
      </c>
      <c r="EP21" s="166">
        <v>-6.1479999999999997</v>
      </c>
      <c r="EQ21" s="166">
        <v>-21.570399999999999</v>
      </c>
      <c r="ER21" s="166">
        <v>-21.320699999999999</v>
      </c>
      <c r="ES21" s="166">
        <v>3.4714999999999998</v>
      </c>
      <c r="ET21" s="166">
        <v>6.65</v>
      </c>
      <c r="EU21" s="166">
        <v>-11.36</v>
      </c>
      <c r="EV21" s="166">
        <v>-0.2</v>
      </c>
      <c r="EW21" s="166">
        <v>6.8076999999999996</v>
      </c>
      <c r="EX21" s="166">
        <v>-9.9265000000000008</v>
      </c>
      <c r="EY21" s="166">
        <v>-14.113200000000001</v>
      </c>
      <c r="EZ21" s="166">
        <v>-8.3795999999999999</v>
      </c>
      <c r="FA21" s="166">
        <v>9.6190999999999995</v>
      </c>
      <c r="FB21" s="166">
        <v>7.1620999999999997</v>
      </c>
      <c r="FC21" s="166">
        <v>-22.031500000000001</v>
      </c>
      <c r="FD21" s="166">
        <v>5.7731000000000003</v>
      </c>
      <c r="FE21" s="167"/>
      <c r="FF21" s="166">
        <v>5.5511999999999997</v>
      </c>
      <c r="FG21" s="166">
        <v>2.7223000000000002</v>
      </c>
      <c r="FH21" s="166">
        <v>3.0621</v>
      </c>
      <c r="FI21" s="166">
        <v>0</v>
      </c>
      <c r="FJ21" s="166">
        <v>11.8894</v>
      </c>
      <c r="FK21" s="166">
        <v>12.056900000000001</v>
      </c>
      <c r="FL21" s="166">
        <v>-30.142099999999999</v>
      </c>
      <c r="FM21" s="166">
        <v>16.210599999999999</v>
      </c>
      <c r="FN21" s="166">
        <v>16.2194</v>
      </c>
      <c r="FO21" s="166">
        <v>-15.124000000000001</v>
      </c>
      <c r="FP21" s="166">
        <v>0</v>
      </c>
      <c r="FQ21" s="166">
        <v>24.674399999999999</v>
      </c>
      <c r="FR21" s="166">
        <v>-18.77</v>
      </c>
      <c r="FS21" s="166">
        <v>-2.4201999999999999</v>
      </c>
      <c r="FT21" s="166">
        <v>0.14760000000000001</v>
      </c>
      <c r="FU21" s="166">
        <v>2.12</v>
      </c>
      <c r="FV21" s="166">
        <v>-0.24</v>
      </c>
      <c r="FW21" s="166">
        <v>-25.262899999999998</v>
      </c>
      <c r="FX21" s="167"/>
      <c r="FY21" s="166">
        <v>4.5659999999999998</v>
      </c>
      <c r="FZ21" s="166">
        <v>0.60499999999999998</v>
      </c>
      <c r="GA21" s="167"/>
      <c r="GB21" s="166">
        <v>29.73</v>
      </c>
      <c r="GC21" s="166">
        <v>-10.5587</v>
      </c>
      <c r="GD21" s="166">
        <v>-2.6922999999999999</v>
      </c>
      <c r="GE21" s="166">
        <v>-1.68</v>
      </c>
      <c r="GF21" s="166">
        <v>15.8569</v>
      </c>
      <c r="GG21" s="167"/>
      <c r="GH21" s="166">
        <v>15.8306</v>
      </c>
      <c r="GI21" s="166">
        <v>-1.1167</v>
      </c>
      <c r="GJ21" s="166">
        <v>0</v>
      </c>
      <c r="GK21" s="166">
        <v>2.0945</v>
      </c>
      <c r="GL21" s="167"/>
      <c r="GM21" s="167"/>
      <c r="GN21" s="166">
        <v>-11.164</v>
      </c>
      <c r="GO21" s="166">
        <v>-3.5699000000000001</v>
      </c>
      <c r="GP21" s="166">
        <v>3.4839000000000002</v>
      </c>
      <c r="GQ21" s="166">
        <v>-20.569700000000001</v>
      </c>
      <c r="GR21" s="166">
        <v>5.0343</v>
      </c>
      <c r="GS21" s="166">
        <v>5.3570000000000002</v>
      </c>
      <c r="GT21" s="166">
        <v>100.1305</v>
      </c>
      <c r="GU21" s="166">
        <v>-7.8353999999999999</v>
      </c>
      <c r="GV21" s="166">
        <v>-11.089399999999999</v>
      </c>
      <c r="GW21" s="166">
        <v>7.4995000000000003</v>
      </c>
      <c r="GX21" s="166">
        <v>3.3605999999999998</v>
      </c>
      <c r="GY21" s="166">
        <v>6.4977</v>
      </c>
      <c r="GZ21" s="166">
        <v>6.5823999999999998</v>
      </c>
      <c r="HA21" s="166">
        <v>2.4373</v>
      </c>
      <c r="HB21" s="166">
        <v>-19.205400000000001</v>
      </c>
      <c r="HC21" s="166">
        <v>-16.717400000000001</v>
      </c>
      <c r="HD21" s="166">
        <v>-17.600000000000001</v>
      </c>
      <c r="HE21" s="166">
        <v>7.8769999999999998</v>
      </c>
      <c r="HF21" s="166">
        <v>48.413400000000003</v>
      </c>
      <c r="HG21" s="166">
        <v>-10.9823</v>
      </c>
      <c r="HH21" s="166">
        <v>88.153300000000002</v>
      </c>
      <c r="HI21" s="166">
        <v>29.558199999999999</v>
      </c>
      <c r="HJ21" s="166">
        <v>30.660599999999999</v>
      </c>
      <c r="HK21" s="167"/>
      <c r="HL21" s="166">
        <v>0</v>
      </c>
      <c r="HM21" s="166">
        <v>0</v>
      </c>
      <c r="HN21" s="166">
        <v>0</v>
      </c>
      <c r="HO21" s="166">
        <v>15.3371</v>
      </c>
      <c r="HP21" s="166">
        <v>27.380299999999998</v>
      </c>
      <c r="HQ21" s="166">
        <v>-14.77</v>
      </c>
      <c r="HR21" s="166">
        <v>-14.193199999999999</v>
      </c>
      <c r="HS21" s="166">
        <v>-5.6974</v>
      </c>
      <c r="HT21" s="166">
        <v>-5.9638999999999998</v>
      </c>
      <c r="HU21" s="166">
        <v>32.119999999999997</v>
      </c>
      <c r="HV21" s="166">
        <v>31.32</v>
      </c>
      <c r="HW21" s="166">
        <v>-28.1</v>
      </c>
      <c r="HX21" s="166">
        <v>-28.4</v>
      </c>
      <c r="HY21" s="166">
        <v>0.58140000000000003</v>
      </c>
      <c r="HZ21" s="166">
        <v>-9.1999999999999993</v>
      </c>
      <c r="IA21" s="166">
        <v>77.985500000000002</v>
      </c>
      <c r="IB21" s="166">
        <v>20.8123</v>
      </c>
      <c r="IC21" s="166">
        <v>20.7468</v>
      </c>
      <c r="ID21" s="166">
        <v>-15.2</v>
      </c>
      <c r="IE21" s="166">
        <v>-36.299999999999997</v>
      </c>
      <c r="IF21" s="166">
        <v>-1.6</v>
      </c>
      <c r="IG21" s="166">
        <v>-2.2000000000000002</v>
      </c>
      <c r="IH21" s="166">
        <v>-17.911300000000001</v>
      </c>
      <c r="II21" s="166">
        <v>-17.8279</v>
      </c>
      <c r="IJ21" s="166">
        <v>-149.63399999999999</v>
      </c>
      <c r="IK21" s="166">
        <v>-14.7265</v>
      </c>
      <c r="IL21" s="166">
        <v>-213.8775</v>
      </c>
      <c r="IM21" s="166">
        <v>-14.6312</v>
      </c>
      <c r="IN21" s="166">
        <v>-31.791</v>
      </c>
      <c r="IO21" s="166">
        <v>70.614400000000003</v>
      </c>
      <c r="IP21" s="166">
        <v>97.871700000000004</v>
      </c>
      <c r="IQ21" s="166">
        <v>91.202299999999994</v>
      </c>
      <c r="IR21" s="166">
        <v>142.81489999999999</v>
      </c>
      <c r="IS21" s="166">
        <v>-2.7208999999999999</v>
      </c>
      <c r="IT21" s="166">
        <v>10.7624</v>
      </c>
      <c r="IU21" s="166">
        <v>10.2037</v>
      </c>
      <c r="IV21" s="166">
        <v>21.094799999999999</v>
      </c>
      <c r="IW21" s="166">
        <v>101.9046</v>
      </c>
      <c r="IX21" s="166">
        <v>-257.38569999999999</v>
      </c>
      <c r="IY21" s="166">
        <v>-10.491899999999999</v>
      </c>
      <c r="IZ21" s="166">
        <v>11.867100000000001</v>
      </c>
      <c r="JA21" s="166">
        <v>-4.7327000000000004</v>
      </c>
      <c r="JB21" s="167"/>
      <c r="JC21" s="166">
        <v>-9.2799999999999994</v>
      </c>
      <c r="JD21" s="166">
        <v>-0.434</v>
      </c>
      <c r="JE21" s="166">
        <v>-0.436</v>
      </c>
      <c r="JF21" s="166">
        <v>4.4800000000000004</v>
      </c>
      <c r="JG21" s="166">
        <v>0</v>
      </c>
      <c r="JH21" s="166">
        <v>-4.2785000000000002</v>
      </c>
      <c r="JI21" s="166">
        <v>-5.5650000000000004</v>
      </c>
      <c r="JJ21" s="166">
        <v>9.0837000000000003</v>
      </c>
      <c r="JK21" s="166">
        <v>-6.7062999999999997</v>
      </c>
      <c r="JL21" s="166">
        <v>-1.4</v>
      </c>
      <c r="JM21" s="166">
        <v>-0.91900000000000004</v>
      </c>
      <c r="JN21" s="166">
        <v>-1.296</v>
      </c>
      <c r="JO21" s="166">
        <v>2.5013999999999998</v>
      </c>
      <c r="JP21" s="166">
        <v>2.8626</v>
      </c>
      <c r="JQ21" s="166">
        <v>4.2355</v>
      </c>
      <c r="JR21" s="166">
        <v>4.5677000000000003</v>
      </c>
      <c r="JS21" s="166">
        <v>3.9624999999999999</v>
      </c>
      <c r="JT21" s="167"/>
      <c r="JU21" s="166">
        <v>20.3</v>
      </c>
      <c r="JV21" s="166">
        <v>2.6217999999999999</v>
      </c>
      <c r="JW21" s="166">
        <v>0.3</v>
      </c>
      <c r="JX21" s="167"/>
      <c r="JY21" s="166">
        <v>-16.977799999999998</v>
      </c>
      <c r="JZ21" s="166">
        <v>0.75829999999999997</v>
      </c>
      <c r="KA21" s="166">
        <v>-23.1297</v>
      </c>
      <c r="KB21" s="166">
        <v>-13.101699999999999</v>
      </c>
      <c r="KC21" s="166">
        <v>-4.6066000000000003</v>
      </c>
      <c r="KD21" s="166">
        <v>-26.066099999999999</v>
      </c>
      <c r="KE21" s="166">
        <v>0</v>
      </c>
      <c r="KF21" s="166">
        <v>-19</v>
      </c>
      <c r="KG21" s="166">
        <v>1.7</v>
      </c>
      <c r="KH21" s="166">
        <v>64.801199999999994</v>
      </c>
      <c r="KI21" s="166">
        <v>-163.2817</v>
      </c>
    </row>
    <row r="22" spans="1:295" ht="18" customHeight="1" x14ac:dyDescent="0.3">
      <c r="A22" s="162" t="s">
        <v>41</v>
      </c>
      <c r="B22" s="162" t="s">
        <v>744</v>
      </c>
      <c r="C22" s="166">
        <v>0</v>
      </c>
      <c r="D22" s="166">
        <v>1.6970000000000001</v>
      </c>
      <c r="E22" s="166">
        <v>-6.4692999999999996</v>
      </c>
      <c r="F22" s="166">
        <v>2.3127</v>
      </c>
      <c r="G22" s="166">
        <v>7.3460000000000001</v>
      </c>
      <c r="H22" s="167"/>
      <c r="I22" s="166">
        <v>11.921799999999999</v>
      </c>
      <c r="J22" s="167"/>
      <c r="K22" s="166">
        <v>6.7046999999999999</v>
      </c>
      <c r="L22" s="166">
        <v>1.9948999999999999</v>
      </c>
      <c r="M22" s="166">
        <v>5.6814</v>
      </c>
      <c r="N22" s="166">
        <v>-8.8800000000000008</v>
      </c>
      <c r="O22" s="166">
        <v>-22</v>
      </c>
      <c r="P22" s="166">
        <v>0</v>
      </c>
      <c r="Q22" s="166">
        <v>0.82799999999999996</v>
      </c>
      <c r="R22" s="166">
        <v>-15.4</v>
      </c>
      <c r="S22" s="166">
        <v>4.6094999999999997</v>
      </c>
      <c r="T22" s="166">
        <v>-17.031099999999999</v>
      </c>
      <c r="U22" s="166">
        <v>4.5972</v>
      </c>
      <c r="V22" s="166">
        <v>4.4755000000000003</v>
      </c>
      <c r="W22" s="166">
        <v>8.0741999999999994</v>
      </c>
      <c r="X22" s="166">
        <v>5.1479999999999997</v>
      </c>
      <c r="Y22" s="166">
        <v>2.0500000000000001E-2</v>
      </c>
      <c r="Z22" s="166">
        <v>1.4336</v>
      </c>
      <c r="AA22" s="167"/>
      <c r="AB22" s="166">
        <v>-0.7883</v>
      </c>
      <c r="AC22" s="166">
        <v>-0.36299999999999999</v>
      </c>
      <c r="AD22" s="167"/>
      <c r="AE22" s="166">
        <v>4.0190000000000001</v>
      </c>
      <c r="AF22" s="166">
        <v>-11.1</v>
      </c>
      <c r="AG22" s="167"/>
      <c r="AH22" s="166">
        <v>-0.38700000000000001</v>
      </c>
      <c r="AI22" s="166">
        <v>0.24099999999999999</v>
      </c>
      <c r="AJ22" s="167"/>
      <c r="AK22" s="166">
        <v>-24.4</v>
      </c>
      <c r="AL22" s="167"/>
      <c r="AM22" s="166">
        <v>-3.75</v>
      </c>
      <c r="AN22" s="166">
        <v>-3.73</v>
      </c>
      <c r="AO22" s="166">
        <v>1.3787</v>
      </c>
      <c r="AP22" s="166">
        <v>3.7597999999999998</v>
      </c>
      <c r="AQ22" s="166">
        <v>12.3536</v>
      </c>
      <c r="AR22" s="166">
        <v>13.7113</v>
      </c>
      <c r="AS22" s="166">
        <v>-15.7751</v>
      </c>
      <c r="AT22" s="166">
        <v>-14.7355</v>
      </c>
      <c r="AU22" s="166">
        <v>-14.2241</v>
      </c>
      <c r="AV22" s="166">
        <v>14.027799999999999</v>
      </c>
      <c r="AW22" s="166">
        <v>17.432400000000001</v>
      </c>
      <c r="AX22" s="166">
        <v>-17.4147</v>
      </c>
      <c r="AY22" s="166">
        <v>-14.8695</v>
      </c>
      <c r="AZ22" s="166">
        <v>36.4754</v>
      </c>
      <c r="BA22" s="167"/>
      <c r="BB22" s="166">
        <v>11.370699999999999</v>
      </c>
      <c r="BC22" s="166">
        <v>9.9878</v>
      </c>
      <c r="BD22" s="166">
        <v>-4.5</v>
      </c>
      <c r="BE22" s="166">
        <v>-4.8</v>
      </c>
      <c r="BF22" s="166">
        <v>-20.430299999999999</v>
      </c>
      <c r="BG22" s="166">
        <v>-20.2746</v>
      </c>
      <c r="BH22" s="166">
        <v>-1.2076</v>
      </c>
      <c r="BI22" s="167"/>
      <c r="BJ22" s="166">
        <v>1.2793000000000001</v>
      </c>
      <c r="BK22" s="166">
        <v>-0.25009999999999999</v>
      </c>
      <c r="BL22" s="167"/>
      <c r="BM22" s="166">
        <v>-0.21029999999999999</v>
      </c>
      <c r="BN22" s="166">
        <v>-91.525000000000006</v>
      </c>
      <c r="BO22" s="166">
        <v>50.569200000000002</v>
      </c>
      <c r="BP22" s="166">
        <v>50.477600000000002</v>
      </c>
      <c r="BQ22" s="166">
        <v>53.776899999999998</v>
      </c>
      <c r="BR22" s="166">
        <v>-111.76739999999999</v>
      </c>
      <c r="BS22" s="167"/>
      <c r="BT22" s="167"/>
      <c r="BU22" s="167"/>
      <c r="BV22" s="166">
        <v>2.4649000000000001</v>
      </c>
      <c r="BW22" s="166">
        <v>7.18</v>
      </c>
      <c r="BX22" s="166">
        <v>5.23</v>
      </c>
      <c r="BY22" s="166">
        <v>-17.54</v>
      </c>
      <c r="BZ22" s="166">
        <v>-7.53</v>
      </c>
      <c r="CA22" s="166">
        <v>-29.3324</v>
      </c>
      <c r="CB22" s="166">
        <v>-28.2608</v>
      </c>
      <c r="CC22" s="166">
        <v>30.5778</v>
      </c>
      <c r="CD22" s="166">
        <v>29.498899999999999</v>
      </c>
      <c r="CE22" s="166">
        <v>-0.3533</v>
      </c>
      <c r="CF22" s="166">
        <v>14.773300000000001</v>
      </c>
      <c r="CG22" s="166">
        <v>14.159700000000001</v>
      </c>
      <c r="CH22" s="166">
        <v>1.3495999999999999</v>
      </c>
      <c r="CI22" s="167"/>
      <c r="CJ22" s="167"/>
      <c r="CK22" s="167"/>
      <c r="CL22" s="166">
        <v>-27.5</v>
      </c>
      <c r="CM22" s="166">
        <v>-25.8</v>
      </c>
      <c r="CN22" s="166">
        <v>-1.65</v>
      </c>
      <c r="CO22" s="166">
        <v>15.183299999999999</v>
      </c>
      <c r="CP22" s="166">
        <v>15.8178</v>
      </c>
      <c r="CQ22" s="166">
        <v>13.9512</v>
      </c>
      <c r="CR22" s="166">
        <v>61.668300000000002</v>
      </c>
      <c r="CS22" s="166">
        <v>62.465000000000003</v>
      </c>
      <c r="CT22" s="166">
        <v>-20.7285</v>
      </c>
      <c r="CU22" s="166">
        <v>-41.1511</v>
      </c>
      <c r="CV22" s="166">
        <v>-21.457000000000001</v>
      </c>
      <c r="CW22" s="166">
        <v>2.0230000000000001</v>
      </c>
      <c r="CX22" s="166">
        <v>22.41</v>
      </c>
      <c r="CY22" s="166">
        <v>7.05</v>
      </c>
      <c r="CZ22" s="166">
        <v>13.911099999999999</v>
      </c>
      <c r="DA22" s="166">
        <v>13.870200000000001</v>
      </c>
      <c r="DB22" s="166">
        <v>-6.02</v>
      </c>
      <c r="DC22" s="166">
        <v>-226.0744</v>
      </c>
      <c r="DD22" s="167"/>
      <c r="DE22" s="167"/>
      <c r="DF22" s="166">
        <v>8.4311000000000007</v>
      </c>
      <c r="DG22" s="166">
        <v>-12.440099999999999</v>
      </c>
      <c r="DH22" s="166">
        <v>-2.8889999999999998</v>
      </c>
      <c r="DI22" s="166">
        <v>-21.4</v>
      </c>
      <c r="DJ22" s="166">
        <v>-22.2</v>
      </c>
      <c r="DK22" s="166">
        <v>-4.5239000000000003</v>
      </c>
      <c r="DL22" s="166">
        <v>-0.56100000000000005</v>
      </c>
      <c r="DM22" s="166">
        <v>6.1558000000000002</v>
      </c>
      <c r="DN22" s="166">
        <v>6.4999000000000002</v>
      </c>
      <c r="DO22" s="166">
        <v>-0.18</v>
      </c>
      <c r="DP22" s="166">
        <v>-2.42</v>
      </c>
      <c r="DQ22" s="166">
        <v>2.17</v>
      </c>
      <c r="DR22" s="166">
        <v>-7.8053999999999997</v>
      </c>
      <c r="DS22" s="166">
        <v>-4.5</v>
      </c>
      <c r="DT22" s="166">
        <v>-4.6399999999999997</v>
      </c>
      <c r="DU22" s="166">
        <v>16.23</v>
      </c>
      <c r="DV22" s="166">
        <v>11.93</v>
      </c>
      <c r="DW22" s="166">
        <v>-10.7636</v>
      </c>
      <c r="DX22" s="166">
        <v>-5.3182</v>
      </c>
      <c r="DY22" s="167"/>
      <c r="DZ22" s="166">
        <v>-38.909100000000002</v>
      </c>
      <c r="EA22" s="166">
        <v>-9.5395000000000003</v>
      </c>
      <c r="EB22" s="166">
        <v>-19.056100000000001</v>
      </c>
      <c r="EC22" s="166">
        <v>-26.233000000000001</v>
      </c>
      <c r="ED22" s="166">
        <v>-26.233699999999999</v>
      </c>
      <c r="EE22" s="166">
        <v>-17.009</v>
      </c>
      <c r="EF22" s="166">
        <v>-19.8477</v>
      </c>
      <c r="EG22" s="166">
        <v>-9.048</v>
      </c>
      <c r="EH22" s="166">
        <v>-145.57679999999999</v>
      </c>
      <c r="EI22" s="166">
        <v>-51.453800000000001</v>
      </c>
      <c r="EJ22" s="167"/>
      <c r="EK22" s="166">
        <v>-11.289400000000001</v>
      </c>
      <c r="EL22" s="166">
        <v>-10.902200000000001</v>
      </c>
      <c r="EM22" s="166">
        <v>11.2804</v>
      </c>
      <c r="EN22" s="166">
        <v>-11.0723</v>
      </c>
      <c r="EO22" s="166">
        <v>-10.6104</v>
      </c>
      <c r="EP22" s="166">
        <v>3.0880000000000001</v>
      </c>
      <c r="EQ22" s="166">
        <v>-23.020700000000001</v>
      </c>
      <c r="ER22" s="166">
        <v>-22.638100000000001</v>
      </c>
      <c r="ES22" s="166">
        <v>2.8889999999999998</v>
      </c>
      <c r="ET22" s="166">
        <v>6.44</v>
      </c>
      <c r="EU22" s="166">
        <v>-11.2</v>
      </c>
      <c r="EV22" s="166">
        <v>-0.1</v>
      </c>
      <c r="EW22" s="166">
        <v>7.1714000000000002</v>
      </c>
      <c r="EX22" s="166">
        <v>-16.0504</v>
      </c>
      <c r="EY22" s="166">
        <v>-13.8338</v>
      </c>
      <c r="EZ22" s="166">
        <v>-7.9560000000000004</v>
      </c>
      <c r="FA22" s="166">
        <v>8.6351999999999993</v>
      </c>
      <c r="FB22" s="166">
        <v>6.5917000000000003</v>
      </c>
      <c r="FC22" s="166">
        <v>-20.519300000000001</v>
      </c>
      <c r="FD22" s="166">
        <v>6.1805000000000003</v>
      </c>
      <c r="FE22" s="167"/>
      <c r="FF22" s="166">
        <v>5.8448000000000002</v>
      </c>
      <c r="FG22" s="166">
        <v>2.4582999999999999</v>
      </c>
      <c r="FH22" s="166">
        <v>3.0165999999999999</v>
      </c>
      <c r="FI22" s="166">
        <v>2.5973999999999999</v>
      </c>
      <c r="FJ22" s="166">
        <v>16.578199999999999</v>
      </c>
      <c r="FK22" s="166">
        <v>16.075800000000001</v>
      </c>
      <c r="FL22" s="166">
        <v>-28.802499999999998</v>
      </c>
      <c r="FM22" s="166">
        <v>19.913399999999999</v>
      </c>
      <c r="FN22" s="166">
        <v>20.0411</v>
      </c>
      <c r="FO22" s="166">
        <v>-14.3056</v>
      </c>
      <c r="FP22" s="167"/>
      <c r="FQ22" s="166">
        <v>21.603100000000001</v>
      </c>
      <c r="FR22" s="166">
        <v>-20.7</v>
      </c>
      <c r="FS22" s="166">
        <v>-3.1086999999999998</v>
      </c>
      <c r="FT22" s="166">
        <v>0.16139999999999999</v>
      </c>
      <c r="FU22" s="166">
        <v>1.62</v>
      </c>
      <c r="FV22" s="166">
        <v>1.6</v>
      </c>
      <c r="FW22" s="166">
        <v>-21.080100000000002</v>
      </c>
      <c r="FX22" s="166">
        <v>0</v>
      </c>
      <c r="FY22" s="166">
        <v>4.5389999999999997</v>
      </c>
      <c r="FZ22" s="166">
        <v>0.59799999999999998</v>
      </c>
      <c r="GA22" s="166">
        <v>2.8624999999999998</v>
      </c>
      <c r="GB22" s="166">
        <v>30.11</v>
      </c>
      <c r="GC22" s="166">
        <v>-9.0851000000000006</v>
      </c>
      <c r="GD22" s="166">
        <v>-2.5945</v>
      </c>
      <c r="GE22" s="166">
        <v>-1.76</v>
      </c>
      <c r="GF22" s="166">
        <v>16.410900000000002</v>
      </c>
      <c r="GG22" s="167"/>
      <c r="GH22" s="166">
        <v>15.7135</v>
      </c>
      <c r="GI22" s="166">
        <v>-1.7663</v>
      </c>
      <c r="GJ22" s="166">
        <v>-1.8281000000000001</v>
      </c>
      <c r="GK22" s="166">
        <v>2.1497999999999999</v>
      </c>
      <c r="GL22" s="167"/>
      <c r="GM22" s="167"/>
      <c r="GN22" s="166">
        <v>-9.8857999999999997</v>
      </c>
      <c r="GO22" s="166">
        <v>-4.1154999999999999</v>
      </c>
      <c r="GP22" s="166">
        <v>3.5070999999999999</v>
      </c>
      <c r="GQ22" s="166">
        <v>-19.734000000000002</v>
      </c>
      <c r="GR22" s="166">
        <v>7.2099000000000002</v>
      </c>
      <c r="GS22" s="166">
        <v>7.0213000000000001</v>
      </c>
      <c r="GT22" s="166">
        <v>106.5723</v>
      </c>
      <c r="GU22" s="166">
        <v>-7.0566000000000004</v>
      </c>
      <c r="GV22" s="166">
        <v>-9.9730000000000008</v>
      </c>
      <c r="GW22" s="166">
        <v>6.8056999999999999</v>
      </c>
      <c r="GX22" s="166">
        <v>3.3222</v>
      </c>
      <c r="GY22" s="166">
        <v>6.8712</v>
      </c>
      <c r="GZ22" s="166">
        <v>6.8909000000000002</v>
      </c>
      <c r="HA22" s="166">
        <v>2.7968999999999999</v>
      </c>
      <c r="HB22" s="166">
        <v>-25.0107</v>
      </c>
      <c r="HC22" s="166">
        <v>-23.860299999999999</v>
      </c>
      <c r="HD22" s="166">
        <v>-5.87</v>
      </c>
      <c r="HE22" s="166">
        <v>0</v>
      </c>
      <c r="HF22" s="166">
        <v>30.2638</v>
      </c>
      <c r="HG22" s="166">
        <v>-8.5588999999999995</v>
      </c>
      <c r="HH22" s="166">
        <v>85.434600000000003</v>
      </c>
      <c r="HI22" s="166">
        <v>24.179500000000001</v>
      </c>
      <c r="HJ22" s="166">
        <v>23.563800000000001</v>
      </c>
      <c r="HK22" s="167"/>
      <c r="HL22" s="166">
        <v>7.7824</v>
      </c>
      <c r="HM22" s="166">
        <v>-10.472099999999999</v>
      </c>
      <c r="HN22" s="166">
        <v>-13.7514</v>
      </c>
      <c r="HO22" s="167"/>
      <c r="HP22" s="166">
        <v>11.5275</v>
      </c>
      <c r="HQ22" s="166">
        <v>-15.176500000000001</v>
      </c>
      <c r="HR22" s="166">
        <v>-14.9293</v>
      </c>
      <c r="HS22" s="166">
        <v>-10.6332</v>
      </c>
      <c r="HT22" s="166">
        <v>-10.517799999999999</v>
      </c>
      <c r="HU22" s="166">
        <v>31.92</v>
      </c>
      <c r="HV22" s="166">
        <v>31.6</v>
      </c>
      <c r="HW22" s="166">
        <v>-29.1</v>
      </c>
      <c r="HX22" s="166">
        <v>-29.3</v>
      </c>
      <c r="HY22" s="166">
        <v>0.49349999999999999</v>
      </c>
      <c r="HZ22" s="166">
        <v>-0.64</v>
      </c>
      <c r="IA22" s="166">
        <v>80.969200000000001</v>
      </c>
      <c r="IB22" s="166">
        <v>18.015899999999998</v>
      </c>
      <c r="IC22" s="166">
        <v>18.0124</v>
      </c>
      <c r="ID22" s="166">
        <v>-14.8</v>
      </c>
      <c r="IE22" s="166">
        <v>-36.799999999999997</v>
      </c>
      <c r="IF22" s="166">
        <v>-2.4</v>
      </c>
      <c r="IG22" s="166">
        <v>-3</v>
      </c>
      <c r="IH22" s="166">
        <v>-18.077200000000001</v>
      </c>
      <c r="II22" s="166">
        <v>-18.1218</v>
      </c>
      <c r="IJ22" s="166">
        <v>-173.87799999999999</v>
      </c>
      <c r="IK22" s="166">
        <v>-6.5526</v>
      </c>
      <c r="IL22" s="166">
        <v>-215.98939999999999</v>
      </c>
      <c r="IM22" s="166">
        <v>-15.4655</v>
      </c>
      <c r="IN22" s="166">
        <v>-36.043100000000003</v>
      </c>
      <c r="IO22" s="166">
        <v>60.692</v>
      </c>
      <c r="IP22" s="166">
        <v>111.62130000000001</v>
      </c>
      <c r="IQ22" s="166">
        <v>83.237399999999994</v>
      </c>
      <c r="IR22" s="166">
        <v>133.32759999999999</v>
      </c>
      <c r="IS22" s="166">
        <v>-16.768000000000001</v>
      </c>
      <c r="IT22" s="166">
        <v>14.214499999999999</v>
      </c>
      <c r="IU22" s="166">
        <v>13.2592</v>
      </c>
      <c r="IV22" s="166">
        <v>29.593</v>
      </c>
      <c r="IW22" s="166">
        <v>84.755399999999995</v>
      </c>
      <c r="IX22" s="166">
        <v>-250.30539999999999</v>
      </c>
      <c r="IY22" s="166">
        <v>-26.075700000000001</v>
      </c>
      <c r="IZ22" s="166">
        <v>24.660399999999999</v>
      </c>
      <c r="JA22" s="166">
        <v>-3.2801</v>
      </c>
      <c r="JB22" s="167"/>
      <c r="JC22" s="166">
        <v>-10.8</v>
      </c>
      <c r="JD22" s="166">
        <v>-0.44</v>
      </c>
      <c r="JE22" s="166">
        <v>-0.44600000000000001</v>
      </c>
      <c r="JF22" s="166">
        <v>6.88</v>
      </c>
      <c r="JG22" s="166">
        <v>-2.3199999999999998</v>
      </c>
      <c r="JH22" s="166">
        <v>-4.3819999999999997</v>
      </c>
      <c r="JI22" s="166">
        <v>-3.8956</v>
      </c>
      <c r="JJ22" s="166">
        <v>7.7378</v>
      </c>
      <c r="JK22" s="166">
        <v>-6.0624000000000002</v>
      </c>
      <c r="JL22" s="166">
        <v>-1.5</v>
      </c>
      <c r="JM22" s="166">
        <v>-2.4380000000000002</v>
      </c>
      <c r="JN22" s="166">
        <v>-1.956</v>
      </c>
      <c r="JO22" s="166">
        <v>2.726</v>
      </c>
      <c r="JP22" s="166">
        <v>3.1433</v>
      </c>
      <c r="JQ22" s="166">
        <v>3.8940000000000001</v>
      </c>
      <c r="JR22" s="166">
        <v>3.2982</v>
      </c>
      <c r="JS22" s="166">
        <v>3.4352</v>
      </c>
      <c r="JT22" s="167"/>
      <c r="JU22" s="166">
        <v>20.3</v>
      </c>
      <c r="JV22" s="166">
        <v>1.6379999999999999</v>
      </c>
      <c r="JW22" s="166">
        <v>0.46</v>
      </c>
      <c r="JX22" s="167"/>
      <c r="JY22" s="166">
        <v>-14.8543</v>
      </c>
      <c r="JZ22" s="166">
        <v>-1.0167999999999999</v>
      </c>
      <c r="KA22" s="166">
        <v>-24.8263</v>
      </c>
      <c r="KB22" s="166">
        <v>-10.9642</v>
      </c>
      <c r="KC22" s="166">
        <v>-3.0099</v>
      </c>
      <c r="KD22" s="166">
        <v>-28.3247</v>
      </c>
      <c r="KE22" s="166">
        <v>0</v>
      </c>
      <c r="KF22" s="166">
        <v>-19.8</v>
      </c>
      <c r="KG22" s="166">
        <v>1.8</v>
      </c>
      <c r="KH22" s="166">
        <v>46.3247</v>
      </c>
      <c r="KI22" s="166">
        <v>-139.40620000000001</v>
      </c>
    </row>
    <row r="23" spans="1:295" ht="18" customHeight="1" x14ac:dyDescent="0.3">
      <c r="A23" s="162" t="s">
        <v>41</v>
      </c>
      <c r="B23" s="162" t="s">
        <v>745</v>
      </c>
      <c r="C23" s="166">
        <v>0</v>
      </c>
      <c r="D23" s="166">
        <v>2.1709000000000001</v>
      </c>
      <c r="E23" s="166">
        <v>-6.8853999999999997</v>
      </c>
      <c r="F23" s="166">
        <v>2.4157000000000002</v>
      </c>
      <c r="G23" s="166">
        <v>8.4682999999999993</v>
      </c>
      <c r="H23" s="167"/>
      <c r="I23" s="166">
        <v>13.1998</v>
      </c>
      <c r="J23" s="167"/>
      <c r="K23" s="166">
        <v>9.3125</v>
      </c>
      <c r="L23" s="166">
        <v>3.4009</v>
      </c>
      <c r="M23" s="166">
        <v>6.8338000000000001</v>
      </c>
      <c r="N23" s="166">
        <v>-8.8800000000000008</v>
      </c>
      <c r="O23" s="166">
        <v>-22</v>
      </c>
      <c r="P23" s="166">
        <v>0</v>
      </c>
      <c r="Q23" s="166">
        <v>0</v>
      </c>
      <c r="R23" s="166">
        <v>-15.4</v>
      </c>
      <c r="S23" s="166">
        <v>4.7297000000000002</v>
      </c>
      <c r="T23" s="166">
        <v>-17.566700000000001</v>
      </c>
      <c r="U23" s="166">
        <v>4.6574</v>
      </c>
      <c r="V23" s="166">
        <v>4.5922000000000001</v>
      </c>
      <c r="W23" s="166">
        <v>8.1175999999999995</v>
      </c>
      <c r="X23" s="166">
        <v>3.3281000000000001</v>
      </c>
      <c r="Y23" s="166">
        <v>6.0600000000000001E-2</v>
      </c>
      <c r="Z23" s="166">
        <v>1.3856999999999999</v>
      </c>
      <c r="AA23" s="167"/>
      <c r="AB23" s="166">
        <v>-0.80369999999999997</v>
      </c>
      <c r="AC23" s="166">
        <v>-0.245</v>
      </c>
      <c r="AD23" s="167"/>
      <c r="AE23" s="166">
        <v>3.6779999999999999</v>
      </c>
      <c r="AF23" s="166">
        <v>-11.1</v>
      </c>
      <c r="AG23" s="167"/>
      <c r="AH23" s="166">
        <v>-0.433</v>
      </c>
      <c r="AI23" s="166">
        <v>0.23899999999999999</v>
      </c>
      <c r="AJ23" s="167"/>
      <c r="AK23" s="166">
        <v>-23.01</v>
      </c>
      <c r="AL23" s="167"/>
      <c r="AM23" s="166">
        <v>-4.5599999999999996</v>
      </c>
      <c r="AN23" s="166">
        <v>-4.5999999999999996</v>
      </c>
      <c r="AO23" s="166">
        <v>2.1076000000000001</v>
      </c>
      <c r="AP23" s="166">
        <v>3.8416999999999999</v>
      </c>
      <c r="AQ23" s="166">
        <v>11.061</v>
      </c>
      <c r="AR23" s="166">
        <v>12.479799999999999</v>
      </c>
      <c r="AS23" s="166">
        <v>-15.706200000000001</v>
      </c>
      <c r="AT23" s="166">
        <v>-13.931699999999999</v>
      </c>
      <c r="AU23" s="166">
        <v>-13.658099999999999</v>
      </c>
      <c r="AV23" s="166">
        <v>13.017300000000001</v>
      </c>
      <c r="AW23" s="166">
        <v>13.600199999999999</v>
      </c>
      <c r="AX23" s="166">
        <v>-18.352399999999999</v>
      </c>
      <c r="AY23" s="166">
        <v>-15.4053</v>
      </c>
      <c r="AZ23" s="166">
        <v>31.848099999999999</v>
      </c>
      <c r="BA23" s="166">
        <v>4.3E-3</v>
      </c>
      <c r="BB23" s="166">
        <v>23.395</v>
      </c>
      <c r="BC23" s="166">
        <v>8.0919000000000008</v>
      </c>
      <c r="BD23" s="166">
        <v>-4.5999999999999996</v>
      </c>
      <c r="BE23" s="166">
        <v>-5</v>
      </c>
      <c r="BF23" s="166">
        <v>-20.0458</v>
      </c>
      <c r="BG23" s="166">
        <v>-19.6083</v>
      </c>
      <c r="BH23" s="166">
        <v>-1.3866000000000001</v>
      </c>
      <c r="BI23" s="167"/>
      <c r="BJ23" s="166">
        <v>4.7389999999999999</v>
      </c>
      <c r="BK23" s="166">
        <v>1.7398</v>
      </c>
      <c r="BL23" s="166">
        <v>0.7036</v>
      </c>
      <c r="BM23" s="166">
        <v>1.0606</v>
      </c>
      <c r="BN23" s="166">
        <v>-85.543400000000005</v>
      </c>
      <c r="BO23" s="166">
        <v>51.423699999999997</v>
      </c>
      <c r="BP23" s="166">
        <v>51.057400000000001</v>
      </c>
      <c r="BQ23" s="166">
        <v>35.775399999999998</v>
      </c>
      <c r="BR23" s="166">
        <v>-102.3008</v>
      </c>
      <c r="BS23" s="167"/>
      <c r="BT23" s="167"/>
      <c r="BU23" s="167"/>
      <c r="BV23" s="166">
        <v>6.6163999999999996</v>
      </c>
      <c r="BW23" s="166">
        <v>7.88</v>
      </c>
      <c r="BX23" s="166">
        <v>5.91</v>
      </c>
      <c r="BY23" s="166">
        <v>-14.76</v>
      </c>
      <c r="BZ23" s="166">
        <v>-4.26</v>
      </c>
      <c r="CA23" s="166">
        <v>-31.073899999999998</v>
      </c>
      <c r="CB23" s="166">
        <v>-30.270099999999999</v>
      </c>
      <c r="CC23" s="166">
        <v>31.046500000000002</v>
      </c>
      <c r="CD23" s="166">
        <v>29.775400000000001</v>
      </c>
      <c r="CE23" s="166">
        <v>-1.9553</v>
      </c>
      <c r="CF23" s="166">
        <v>20.138999999999999</v>
      </c>
      <c r="CG23" s="166">
        <v>20.346699999999998</v>
      </c>
      <c r="CH23" s="166">
        <v>4.4017999999999997</v>
      </c>
      <c r="CI23" s="167"/>
      <c r="CJ23" s="167"/>
      <c r="CK23" s="167"/>
      <c r="CL23" s="166">
        <v>-22.7</v>
      </c>
      <c r="CM23" s="166">
        <v>-21.7</v>
      </c>
      <c r="CN23" s="166">
        <v>-2.23</v>
      </c>
      <c r="CO23" s="166">
        <v>22.290800000000001</v>
      </c>
      <c r="CP23" s="166">
        <v>22.180099999999999</v>
      </c>
      <c r="CQ23" s="166">
        <v>21.090399999999999</v>
      </c>
      <c r="CR23" s="166">
        <v>57.046399999999998</v>
      </c>
      <c r="CS23" s="166">
        <v>57.387599999999999</v>
      </c>
      <c r="CT23" s="166">
        <v>-21.692599999999999</v>
      </c>
      <c r="CU23" s="166">
        <v>-37.452500000000001</v>
      </c>
      <c r="CV23" s="166">
        <v>-20.9053</v>
      </c>
      <c r="CW23" s="166">
        <v>2.2313000000000001</v>
      </c>
      <c r="CX23" s="166">
        <v>25.69</v>
      </c>
      <c r="CY23" s="166">
        <v>8.81</v>
      </c>
      <c r="CZ23" s="166">
        <v>15.942399999999999</v>
      </c>
      <c r="DA23" s="166">
        <v>16.018699999999999</v>
      </c>
      <c r="DB23" s="166">
        <v>-6.45</v>
      </c>
      <c r="DC23" s="166">
        <v>-276.32139999999998</v>
      </c>
      <c r="DD23" s="167"/>
      <c r="DE23" s="167"/>
      <c r="DF23" s="166">
        <v>6.7594000000000003</v>
      </c>
      <c r="DG23" s="166">
        <v>-13.1927</v>
      </c>
      <c r="DH23" s="166">
        <v>-3.3872</v>
      </c>
      <c r="DI23" s="166">
        <v>-23.7</v>
      </c>
      <c r="DJ23" s="166">
        <v>-25</v>
      </c>
      <c r="DK23" s="166">
        <v>-4.1797000000000004</v>
      </c>
      <c r="DL23" s="166">
        <v>0.94089999999999996</v>
      </c>
      <c r="DM23" s="166">
        <v>9.1524000000000001</v>
      </c>
      <c r="DN23" s="166">
        <v>8.1699000000000002</v>
      </c>
      <c r="DO23" s="166">
        <v>1.27</v>
      </c>
      <c r="DP23" s="166">
        <v>-2.82</v>
      </c>
      <c r="DQ23" s="166">
        <v>3.2240000000000002</v>
      </c>
      <c r="DR23" s="166">
        <v>-7.5704000000000002</v>
      </c>
      <c r="DS23" s="166">
        <v>-4.5999999999999996</v>
      </c>
      <c r="DT23" s="166">
        <v>-4.71</v>
      </c>
      <c r="DU23" s="166">
        <v>19.55</v>
      </c>
      <c r="DV23" s="166">
        <v>14.05</v>
      </c>
      <c r="DW23" s="166">
        <v>-9.3272999999999993</v>
      </c>
      <c r="DX23" s="166">
        <v>-4.2908999999999997</v>
      </c>
      <c r="DY23" s="166">
        <v>-23.660900000000002</v>
      </c>
      <c r="DZ23" s="166">
        <v>-39.636400000000002</v>
      </c>
      <c r="EA23" s="167"/>
      <c r="EB23" s="166">
        <v>-11.606299999999999</v>
      </c>
      <c r="EC23" s="166">
        <v>-19.606000000000002</v>
      </c>
      <c r="ED23" s="166">
        <v>-18.915600000000001</v>
      </c>
      <c r="EE23" s="166">
        <v>-16.424600000000002</v>
      </c>
      <c r="EF23" s="166">
        <v>-19.9694</v>
      </c>
      <c r="EG23" s="166">
        <v>-9.4209999999999994</v>
      </c>
      <c r="EH23" s="166">
        <v>-124.9618</v>
      </c>
      <c r="EI23" s="166">
        <v>-57.784799999999997</v>
      </c>
      <c r="EJ23" s="167"/>
      <c r="EK23" s="166">
        <v>-11.8969</v>
      </c>
      <c r="EL23" s="166">
        <v>-10.4754</v>
      </c>
      <c r="EM23" s="166">
        <v>12.4115</v>
      </c>
      <c r="EN23" s="166">
        <v>-11.5311</v>
      </c>
      <c r="EO23" s="166">
        <v>-10.2751</v>
      </c>
      <c r="EP23" s="166">
        <v>9.2319999999999993</v>
      </c>
      <c r="EQ23" s="166">
        <v>-23.962199999999999</v>
      </c>
      <c r="ER23" s="166">
        <v>-23.252300000000002</v>
      </c>
      <c r="ES23" s="166">
        <v>3.3530000000000002</v>
      </c>
      <c r="ET23" s="166">
        <v>6.43</v>
      </c>
      <c r="EU23" s="166">
        <v>-11.57</v>
      </c>
      <c r="EV23" s="166">
        <v>-1.5</v>
      </c>
      <c r="EW23" s="166">
        <v>7.6791999999999998</v>
      </c>
      <c r="EX23" s="166">
        <v>-18.909600000000001</v>
      </c>
      <c r="EY23" s="166">
        <v>-14.836</v>
      </c>
      <c r="EZ23" s="166">
        <v>-9.0390999999999995</v>
      </c>
      <c r="FA23" s="166">
        <v>9.6182999999999996</v>
      </c>
      <c r="FB23" s="166">
        <v>6.1208</v>
      </c>
      <c r="FC23" s="166">
        <v>-20.616199999999999</v>
      </c>
      <c r="FD23" s="166">
        <v>6.0922999999999998</v>
      </c>
      <c r="FE23" s="167"/>
      <c r="FF23" s="166">
        <v>5.8090000000000002</v>
      </c>
      <c r="FG23" s="166">
        <v>3.8540000000000001</v>
      </c>
      <c r="FH23" s="166">
        <v>3.6720999999999999</v>
      </c>
      <c r="FI23" s="166">
        <v>0</v>
      </c>
      <c r="FJ23" s="166">
        <v>18.0853</v>
      </c>
      <c r="FK23" s="166">
        <v>18.252700000000001</v>
      </c>
      <c r="FL23" s="166">
        <v>-34.663499999999999</v>
      </c>
      <c r="FM23" s="166">
        <v>21.322500000000002</v>
      </c>
      <c r="FN23" s="166">
        <v>21.2241</v>
      </c>
      <c r="FO23" s="166">
        <v>-19.545100000000001</v>
      </c>
      <c r="FP23" s="167"/>
      <c r="FQ23" s="166">
        <v>24.210599999999999</v>
      </c>
      <c r="FR23" s="166">
        <v>-16.47</v>
      </c>
      <c r="FS23" s="166">
        <v>-1.415</v>
      </c>
      <c r="FT23" s="166">
        <v>0.13850000000000001</v>
      </c>
      <c r="FU23" s="166">
        <v>0.83</v>
      </c>
      <c r="FV23" s="166">
        <v>0.6</v>
      </c>
      <c r="FW23" s="166">
        <v>-23.065300000000001</v>
      </c>
      <c r="FX23" s="166">
        <v>0</v>
      </c>
      <c r="FY23" s="166">
        <v>4.6660000000000004</v>
      </c>
      <c r="FZ23" s="166">
        <v>0.56899999999999995</v>
      </c>
      <c r="GA23" s="166">
        <v>2.8624999999999998</v>
      </c>
      <c r="GB23" s="166">
        <v>11.82</v>
      </c>
      <c r="GC23" s="166">
        <v>-3.9251999999999998</v>
      </c>
      <c r="GD23" s="166">
        <v>3.2124999999999999</v>
      </c>
      <c r="GE23" s="166">
        <v>-3.55</v>
      </c>
      <c r="GF23" s="166">
        <v>24.480599999999999</v>
      </c>
      <c r="GG23" s="167"/>
      <c r="GH23" s="166">
        <v>17.7532</v>
      </c>
      <c r="GI23" s="166">
        <v>-3.2061999999999999</v>
      </c>
      <c r="GJ23" s="166">
        <v>-3.4496000000000002</v>
      </c>
      <c r="GK23" s="166">
        <v>2.2496999999999998</v>
      </c>
      <c r="GL23" s="167"/>
      <c r="GM23" s="167"/>
      <c r="GN23" s="166">
        <v>-11.075699999999999</v>
      </c>
      <c r="GO23" s="166">
        <v>-7.1134000000000004</v>
      </c>
      <c r="GP23" s="166">
        <v>4.601</v>
      </c>
      <c r="GQ23" s="166">
        <v>-20.373100000000001</v>
      </c>
      <c r="GR23" s="166">
        <v>6.5308999999999999</v>
      </c>
      <c r="GS23" s="166">
        <v>6.1412000000000004</v>
      </c>
      <c r="GT23" s="166">
        <v>111.44029999999999</v>
      </c>
      <c r="GU23" s="166">
        <v>-5.0507999999999997</v>
      </c>
      <c r="GV23" s="166">
        <v>-9.0794999999999995</v>
      </c>
      <c r="GW23" s="166">
        <v>4.7923</v>
      </c>
      <c r="GX23" s="166">
        <v>2.3715999999999999</v>
      </c>
      <c r="GY23" s="166">
        <v>6.8712</v>
      </c>
      <c r="GZ23" s="166">
        <v>6.9067999999999996</v>
      </c>
      <c r="HA23" s="166">
        <v>2</v>
      </c>
      <c r="HB23" s="166">
        <v>-25.782299999999999</v>
      </c>
      <c r="HC23" s="166">
        <v>-26.056999999999999</v>
      </c>
      <c r="HD23" s="166">
        <v>-6.71</v>
      </c>
      <c r="HE23" s="166">
        <v>0</v>
      </c>
      <c r="HF23" s="166">
        <v>27.031700000000001</v>
      </c>
      <c r="HG23" s="166">
        <v>0</v>
      </c>
      <c r="HH23" s="166">
        <v>77.514200000000002</v>
      </c>
      <c r="HI23" s="166">
        <v>24.651900000000001</v>
      </c>
      <c r="HJ23" s="166">
        <v>24.579799999999999</v>
      </c>
      <c r="HK23" s="167"/>
      <c r="HL23" s="166">
        <v>6.0385</v>
      </c>
      <c r="HM23" s="166">
        <v>-13.03</v>
      </c>
      <c r="HN23" s="166">
        <v>-13.421799999999999</v>
      </c>
      <c r="HO23" s="166">
        <v>3.9687999999999999</v>
      </c>
      <c r="HP23" s="167"/>
      <c r="HQ23" s="166">
        <v>-13.792199999999999</v>
      </c>
      <c r="HR23" s="166">
        <v>-13.242800000000001</v>
      </c>
      <c r="HS23" s="166">
        <v>-14.0282</v>
      </c>
      <c r="HT23" s="166">
        <v>-13.1822</v>
      </c>
      <c r="HU23" s="166">
        <v>30.37</v>
      </c>
      <c r="HV23" s="166">
        <v>30.17</v>
      </c>
      <c r="HW23" s="166">
        <v>-29</v>
      </c>
      <c r="HX23" s="166">
        <v>-29</v>
      </c>
      <c r="HY23" s="166">
        <v>0.49349999999999999</v>
      </c>
      <c r="HZ23" s="166">
        <v>1.52</v>
      </c>
      <c r="IA23" s="166">
        <v>85.767200000000003</v>
      </c>
      <c r="IB23" s="166">
        <v>15.517200000000001</v>
      </c>
      <c r="IC23" s="166">
        <v>15.802099999999999</v>
      </c>
      <c r="ID23" s="166">
        <v>-13.5</v>
      </c>
      <c r="IE23" s="166">
        <v>-36.700000000000003</v>
      </c>
      <c r="IF23" s="166">
        <v>-3.7</v>
      </c>
      <c r="IG23" s="166">
        <v>-4.2</v>
      </c>
      <c r="IH23" s="166">
        <v>-18.1021</v>
      </c>
      <c r="II23" s="166">
        <v>-17.921900000000001</v>
      </c>
      <c r="IJ23" s="166">
        <v>-164.35980000000001</v>
      </c>
      <c r="IK23" s="166">
        <v>-1.1375999999999999</v>
      </c>
      <c r="IL23" s="166">
        <v>-217.58959999999999</v>
      </c>
      <c r="IM23" s="166">
        <v>-18.015899999999998</v>
      </c>
      <c r="IN23" s="166">
        <v>-33.960999999999999</v>
      </c>
      <c r="IO23" s="166">
        <v>63.508899999999997</v>
      </c>
      <c r="IP23" s="166">
        <v>108.5193</v>
      </c>
      <c r="IQ23" s="166">
        <v>78.763800000000003</v>
      </c>
      <c r="IR23" s="166">
        <v>131.8877</v>
      </c>
      <c r="IS23" s="166">
        <v>-13.665800000000001</v>
      </c>
      <c r="IT23" s="166">
        <v>13.583600000000001</v>
      </c>
      <c r="IU23" s="166">
        <v>11.184200000000001</v>
      </c>
      <c r="IV23" s="166">
        <v>31.189900000000002</v>
      </c>
      <c r="IW23" s="166">
        <v>84.9251</v>
      </c>
      <c r="IX23" s="166">
        <v>-248.98990000000001</v>
      </c>
      <c r="IY23" s="166">
        <v>-21.438099999999999</v>
      </c>
      <c r="IZ23" s="166">
        <v>22.138999999999999</v>
      </c>
      <c r="JA23" s="166">
        <v>-3.4681000000000002</v>
      </c>
      <c r="JB23" s="167"/>
      <c r="JC23" s="166">
        <v>-11.44</v>
      </c>
      <c r="JD23" s="166">
        <v>-0.40200000000000002</v>
      </c>
      <c r="JE23" s="166">
        <v>-0.40899999999999997</v>
      </c>
      <c r="JF23" s="166">
        <v>6.96</v>
      </c>
      <c r="JG23" s="166">
        <v>-2.3199999999999998</v>
      </c>
      <c r="JH23" s="166">
        <v>-4.4161000000000001</v>
      </c>
      <c r="JI23" s="166">
        <v>-3.6606000000000001</v>
      </c>
      <c r="JJ23" s="166">
        <v>7.0023999999999997</v>
      </c>
      <c r="JK23" s="166">
        <v>-6.7369000000000003</v>
      </c>
      <c r="JL23" s="166">
        <v>-0.6</v>
      </c>
      <c r="JM23" s="166">
        <v>-1.3919999999999999</v>
      </c>
      <c r="JN23" s="166">
        <v>-1.133</v>
      </c>
      <c r="JO23" s="166">
        <v>2.4950999999999999</v>
      </c>
      <c r="JP23" s="166">
        <v>2.8668999999999998</v>
      </c>
      <c r="JQ23" s="166">
        <v>4.0122</v>
      </c>
      <c r="JR23" s="166">
        <v>3.2290000000000001</v>
      </c>
      <c r="JS23" s="166">
        <v>4.1882999999999999</v>
      </c>
      <c r="JT23" s="167"/>
      <c r="JU23" s="166">
        <v>21</v>
      </c>
      <c r="JV23" s="166">
        <v>1.3743000000000001</v>
      </c>
      <c r="JW23" s="166">
        <v>0.56000000000000005</v>
      </c>
      <c r="JX23" s="167"/>
      <c r="JY23" s="166">
        <v>-14.4611</v>
      </c>
      <c r="JZ23" s="166">
        <v>-0.43070000000000003</v>
      </c>
      <c r="KA23" s="166">
        <v>-24.710999999999999</v>
      </c>
      <c r="KB23" s="166">
        <v>-10.9102</v>
      </c>
      <c r="KC23" s="166">
        <v>-4.2148000000000003</v>
      </c>
      <c r="KD23" s="166">
        <v>-27.284300000000002</v>
      </c>
      <c r="KE23" s="166">
        <v>0</v>
      </c>
      <c r="KF23" s="166">
        <v>-21</v>
      </c>
      <c r="KG23" s="166">
        <v>2.6</v>
      </c>
      <c r="KH23" s="166">
        <v>36.976599999999998</v>
      </c>
      <c r="KI23" s="166">
        <v>-130.51519999999999</v>
      </c>
    </row>
    <row r="24" spans="1:295" ht="18" customHeight="1" x14ac:dyDescent="0.3">
      <c r="A24" s="162" t="s">
        <v>41</v>
      </c>
      <c r="B24" s="162" t="s">
        <v>746</v>
      </c>
      <c r="C24" s="169">
        <v>0</v>
      </c>
      <c r="D24" s="169">
        <v>3.2570999999999999</v>
      </c>
      <c r="E24" s="169">
        <v>-8.1693999999999996</v>
      </c>
      <c r="F24" s="169">
        <v>2.5745</v>
      </c>
      <c r="G24" s="169">
        <v>8.3369</v>
      </c>
      <c r="H24" s="170"/>
      <c r="I24" s="169">
        <v>13.6783</v>
      </c>
      <c r="J24" s="170"/>
      <c r="K24" s="169">
        <v>14.081</v>
      </c>
      <c r="L24" s="169">
        <v>5.6188000000000002</v>
      </c>
      <c r="M24" s="169">
        <v>5.3428000000000004</v>
      </c>
      <c r="N24" s="169">
        <v>-13.32</v>
      </c>
      <c r="O24" s="169">
        <v>-22</v>
      </c>
      <c r="P24" s="169">
        <v>0</v>
      </c>
      <c r="Q24" s="169">
        <v>0.82799999999999996</v>
      </c>
      <c r="R24" s="169">
        <v>-15.4</v>
      </c>
      <c r="S24" s="169">
        <v>5.0114999999999998</v>
      </c>
      <c r="T24" s="169">
        <v>-19.145900000000001</v>
      </c>
      <c r="U24" s="169">
        <v>5.3235999999999999</v>
      </c>
      <c r="V24" s="169">
        <v>5.1467000000000001</v>
      </c>
      <c r="W24" s="169">
        <v>9.2109000000000005</v>
      </c>
      <c r="X24" s="169">
        <v>3.3612000000000002</v>
      </c>
      <c r="Y24" s="169">
        <v>6.9099999999999995E-2</v>
      </c>
      <c r="Z24" s="169">
        <v>1.5273000000000001</v>
      </c>
      <c r="AA24" s="170"/>
      <c r="AB24" s="169">
        <v>-0.74360000000000004</v>
      </c>
      <c r="AC24" s="169">
        <v>-0.77600000000000002</v>
      </c>
      <c r="AD24" s="169">
        <v>0</v>
      </c>
      <c r="AE24" s="169">
        <v>3.9</v>
      </c>
      <c r="AF24" s="169">
        <v>-8.8800000000000008</v>
      </c>
      <c r="AG24" s="170"/>
      <c r="AH24" s="169">
        <v>-0.14000000000000001</v>
      </c>
      <c r="AI24" s="169">
        <v>0.23499999999999999</v>
      </c>
      <c r="AJ24" s="170"/>
      <c r="AK24" s="169">
        <v>-19.22</v>
      </c>
      <c r="AL24" s="170"/>
      <c r="AM24" s="169">
        <v>-9.32</v>
      </c>
      <c r="AN24" s="169">
        <v>-9.27</v>
      </c>
      <c r="AO24" s="169">
        <v>2.7671000000000001</v>
      </c>
      <c r="AP24" s="169">
        <v>3.5293999999999999</v>
      </c>
      <c r="AQ24" s="169">
        <v>14.0642</v>
      </c>
      <c r="AR24" s="169">
        <v>15.4308</v>
      </c>
      <c r="AS24" s="169">
        <v>-8.8405000000000005</v>
      </c>
      <c r="AT24" s="169">
        <v>-10.9846</v>
      </c>
      <c r="AU24" s="169">
        <v>-10.634399999999999</v>
      </c>
      <c r="AV24" s="169">
        <v>1.9193</v>
      </c>
      <c r="AW24" s="169">
        <v>1.7067000000000001</v>
      </c>
      <c r="AX24" s="169">
        <v>-14.1997</v>
      </c>
      <c r="AY24" s="169">
        <v>-11.118600000000001</v>
      </c>
      <c r="AZ24" s="169">
        <v>21.3507</v>
      </c>
      <c r="BA24" s="170"/>
      <c r="BB24" s="169">
        <v>15.096500000000001</v>
      </c>
      <c r="BC24" s="169">
        <v>8.4588000000000001</v>
      </c>
      <c r="BD24" s="169">
        <v>-4.9000000000000004</v>
      </c>
      <c r="BE24" s="169">
        <v>-5.3</v>
      </c>
      <c r="BF24" s="169">
        <v>-23.895499999999998</v>
      </c>
      <c r="BG24" s="169">
        <v>-23.613199999999999</v>
      </c>
      <c r="BH24" s="169">
        <v>-1.7602</v>
      </c>
      <c r="BI24" s="170"/>
      <c r="BJ24" s="169">
        <v>9.5597999999999992</v>
      </c>
      <c r="BK24" s="169">
        <v>3.5026000000000002</v>
      </c>
      <c r="BL24" s="169">
        <v>1.4231</v>
      </c>
      <c r="BM24" s="169">
        <v>0.98750000000000004</v>
      </c>
      <c r="BN24" s="169">
        <v>-74.4041</v>
      </c>
      <c r="BO24" s="169">
        <v>54.017699999999998</v>
      </c>
      <c r="BP24" s="169">
        <v>53.437899999999999</v>
      </c>
      <c r="BQ24" s="169">
        <v>17.831600000000002</v>
      </c>
      <c r="BR24" s="169">
        <v>-88.485600000000005</v>
      </c>
      <c r="BS24" s="170"/>
      <c r="BT24" s="170"/>
      <c r="BU24" s="170"/>
      <c r="BV24" s="169">
        <v>11.825799999999999</v>
      </c>
      <c r="BW24" s="169">
        <v>8.81</v>
      </c>
      <c r="BX24" s="169">
        <v>6.03</v>
      </c>
      <c r="BY24" s="169">
        <v>-12.17</v>
      </c>
      <c r="BZ24" s="169">
        <v>0.65</v>
      </c>
      <c r="CA24" s="169">
        <v>-31.341799999999999</v>
      </c>
      <c r="CB24" s="169">
        <v>-31.743600000000001</v>
      </c>
      <c r="CC24" s="169">
        <v>34.093800000000002</v>
      </c>
      <c r="CD24" s="169">
        <v>33.064599999999999</v>
      </c>
      <c r="CE24" s="169">
        <v>-3.4283000000000001</v>
      </c>
      <c r="CF24" s="169">
        <v>19.880400000000002</v>
      </c>
      <c r="CG24" s="169">
        <v>19.410699999999999</v>
      </c>
      <c r="CH24" s="169">
        <v>9.0300999999999991</v>
      </c>
      <c r="CI24" s="170"/>
      <c r="CJ24" s="170"/>
      <c r="CK24" s="170"/>
      <c r="CL24" s="169">
        <v>-18.100000000000001</v>
      </c>
      <c r="CM24" s="169">
        <v>-17.600000000000001</v>
      </c>
      <c r="CN24" s="169">
        <v>-2.4900000000000002</v>
      </c>
      <c r="CO24" s="169">
        <v>26.898800000000001</v>
      </c>
      <c r="CP24" s="169">
        <v>26.985700000000001</v>
      </c>
      <c r="CQ24" s="169">
        <v>25.263000000000002</v>
      </c>
      <c r="CR24" s="169">
        <v>54.2333</v>
      </c>
      <c r="CS24" s="169">
        <v>54.536000000000001</v>
      </c>
      <c r="CT24" s="169">
        <v>-25.287199999999999</v>
      </c>
      <c r="CU24" s="169">
        <v>-35.243600000000001</v>
      </c>
      <c r="CV24" s="169">
        <v>-23.146899999999999</v>
      </c>
      <c r="CW24" s="169">
        <v>2.4077000000000002</v>
      </c>
      <c r="CX24" s="169">
        <v>28.02</v>
      </c>
      <c r="CY24" s="169">
        <v>10.26</v>
      </c>
      <c r="CZ24" s="169">
        <v>18.286100000000001</v>
      </c>
      <c r="DA24" s="169">
        <v>18.167100000000001</v>
      </c>
      <c r="DB24" s="169">
        <v>-6.71</v>
      </c>
      <c r="DC24" s="169">
        <v>-8.2942999999999998</v>
      </c>
      <c r="DD24" s="170"/>
      <c r="DE24" s="170"/>
      <c r="DF24" s="169">
        <v>-0.49569999999999997</v>
      </c>
      <c r="DG24" s="169">
        <v>-14.574999999999999</v>
      </c>
      <c r="DH24" s="169">
        <v>-3.3725999999999998</v>
      </c>
      <c r="DI24" s="169">
        <v>-26.6</v>
      </c>
      <c r="DJ24" s="170"/>
      <c r="DK24" s="169">
        <v>-4.2480000000000002</v>
      </c>
      <c r="DL24" s="169">
        <v>2.2498999999999998</v>
      </c>
      <c r="DM24" s="169">
        <v>10.5718</v>
      </c>
      <c r="DN24" s="169">
        <v>10.0253</v>
      </c>
      <c r="DO24" s="169">
        <v>2.46</v>
      </c>
      <c r="DP24" s="169">
        <v>-3.31</v>
      </c>
      <c r="DQ24" s="169">
        <v>4.9755000000000003</v>
      </c>
      <c r="DR24" s="169">
        <v>-0.60750000000000004</v>
      </c>
      <c r="DS24" s="169">
        <v>-5.24</v>
      </c>
      <c r="DT24" s="169">
        <v>-5.34</v>
      </c>
      <c r="DU24" s="169">
        <v>15.05</v>
      </c>
      <c r="DV24" s="169">
        <v>15.84</v>
      </c>
      <c r="DW24" s="169">
        <v>-1.8909</v>
      </c>
      <c r="DX24" s="169">
        <v>-0.96360000000000001</v>
      </c>
      <c r="DY24" s="170"/>
      <c r="DZ24" s="169">
        <v>-39.945500000000003</v>
      </c>
      <c r="EA24" s="169">
        <v>10.016500000000001</v>
      </c>
      <c r="EB24" s="169">
        <v>-6.2687999999999997</v>
      </c>
      <c r="EC24" s="169">
        <v>-14.6408</v>
      </c>
      <c r="ED24" s="169">
        <v>-14.5662</v>
      </c>
      <c r="EE24" s="169">
        <v>-17.806899999999999</v>
      </c>
      <c r="EF24" s="169">
        <v>-19.906199999999998</v>
      </c>
      <c r="EG24" s="169">
        <v>-9.6999999999999993</v>
      </c>
      <c r="EH24" s="169">
        <v>-104.6703</v>
      </c>
      <c r="EI24" s="169">
        <v>-58.027099999999997</v>
      </c>
      <c r="EJ24" s="170"/>
      <c r="EK24" s="169">
        <v>-12.2425</v>
      </c>
      <c r="EL24" s="169">
        <v>-11.5745</v>
      </c>
      <c r="EM24" s="169">
        <v>16.429300000000001</v>
      </c>
      <c r="EN24" s="169">
        <v>-9.1789000000000005</v>
      </c>
      <c r="EO24" s="169">
        <v>-10.3713</v>
      </c>
      <c r="EP24" s="169">
        <v>4.1120000000000001</v>
      </c>
      <c r="EQ24" s="169">
        <v>-21.291499999999999</v>
      </c>
      <c r="ER24" s="169">
        <v>-21.052199999999999</v>
      </c>
      <c r="ES24" s="169">
        <v>5.6260000000000003</v>
      </c>
      <c r="ET24" s="169">
        <v>6.36</v>
      </c>
      <c r="EU24" s="169">
        <v>-12.23</v>
      </c>
      <c r="EV24" s="169">
        <v>4.2</v>
      </c>
      <c r="EW24" s="169">
        <v>9.8271999999999995</v>
      </c>
      <c r="EX24" s="169">
        <v>-18.235499999999998</v>
      </c>
      <c r="EY24" s="169">
        <v>-13.1828</v>
      </c>
      <c r="EZ24" s="169">
        <v>-7.4922000000000004</v>
      </c>
      <c r="FA24" s="169">
        <v>8.5643999999999991</v>
      </c>
      <c r="FB24" s="169">
        <v>8.8140000000000001</v>
      </c>
      <c r="FC24" s="169">
        <v>-21.587299999999999</v>
      </c>
      <c r="FD24" s="169">
        <v>5.2053000000000003</v>
      </c>
      <c r="FE24" s="170"/>
      <c r="FF24" s="169">
        <v>4.9798</v>
      </c>
      <c r="FG24" s="169">
        <v>2.9918</v>
      </c>
      <c r="FH24" s="169">
        <v>2.8071000000000002</v>
      </c>
      <c r="FI24" s="169">
        <v>2.5575000000000001</v>
      </c>
      <c r="FJ24" s="169">
        <v>19.592400000000001</v>
      </c>
      <c r="FK24" s="169">
        <v>20.094799999999999</v>
      </c>
      <c r="FL24" s="169">
        <v>-38.849899999999998</v>
      </c>
      <c r="FM24" s="169">
        <v>22.096299999999999</v>
      </c>
      <c r="FN24" s="169">
        <v>21.842300000000002</v>
      </c>
      <c r="FO24" s="169">
        <v>-22.402699999999999</v>
      </c>
      <c r="FP24" s="169">
        <v>-12.3581</v>
      </c>
      <c r="FQ24" s="169">
        <v>24.147099999999998</v>
      </c>
      <c r="FR24" s="169">
        <v>-17.77</v>
      </c>
      <c r="FS24" s="169">
        <v>-1.1165</v>
      </c>
      <c r="FT24" s="169">
        <v>0.1724</v>
      </c>
      <c r="FU24" s="169">
        <v>0.72</v>
      </c>
      <c r="FV24" s="169">
        <v>1.82</v>
      </c>
      <c r="FW24" s="169">
        <v>-23.785399999999999</v>
      </c>
      <c r="FX24" s="170"/>
      <c r="FY24" s="169">
        <v>4.4850000000000003</v>
      </c>
      <c r="FZ24" s="169">
        <v>2.4009999999999998</v>
      </c>
      <c r="GA24" s="170"/>
      <c r="GB24" s="169">
        <v>10.63</v>
      </c>
      <c r="GC24" s="169">
        <v>0.81579999999999997</v>
      </c>
      <c r="GD24" s="169">
        <v>7.7702</v>
      </c>
      <c r="GE24" s="169">
        <v>-3.54</v>
      </c>
      <c r="GF24" s="169">
        <v>22.7407</v>
      </c>
      <c r="GG24" s="170"/>
      <c r="GH24" s="169">
        <v>23.4648</v>
      </c>
      <c r="GI24" s="169">
        <v>-6.4638</v>
      </c>
      <c r="GJ24" s="169">
        <v>-7.0301</v>
      </c>
      <c r="GK24" s="169">
        <v>2.2961999999999998</v>
      </c>
      <c r="GL24" s="170"/>
      <c r="GM24" s="170"/>
      <c r="GN24" s="169">
        <v>-11.3314</v>
      </c>
      <c r="GO24" s="169">
        <v>-6.1449999999999996</v>
      </c>
      <c r="GP24" s="169">
        <v>3.8854000000000002</v>
      </c>
      <c r="GQ24" s="169">
        <v>-23.9072</v>
      </c>
      <c r="GR24" s="169">
        <v>8.6371000000000002</v>
      </c>
      <c r="GS24" s="169">
        <v>8.2460000000000004</v>
      </c>
      <c r="GT24" s="169">
        <v>113.812</v>
      </c>
      <c r="GU24" s="169">
        <v>-8.4420000000000002</v>
      </c>
      <c r="GV24" s="169">
        <v>-7.6361999999999997</v>
      </c>
      <c r="GW24" s="169">
        <v>-8.9010999999999996</v>
      </c>
      <c r="GX24" s="169">
        <v>2.5177999999999998</v>
      </c>
      <c r="GY24" s="169">
        <v>6.9298000000000002</v>
      </c>
      <c r="GZ24" s="169">
        <v>7.1520000000000001</v>
      </c>
      <c r="HA24" s="169">
        <v>1.9554</v>
      </c>
      <c r="HB24" s="169">
        <v>-27.5535</v>
      </c>
      <c r="HC24" s="169">
        <v>-25.4376</v>
      </c>
      <c r="HD24" s="169">
        <v>-5.03</v>
      </c>
      <c r="HE24" s="169">
        <v>0</v>
      </c>
      <c r="HF24" s="169">
        <v>24.154399999999999</v>
      </c>
      <c r="HG24" s="169">
        <v>7.4051999999999998</v>
      </c>
      <c r="HH24" s="169">
        <v>74.222499999999997</v>
      </c>
      <c r="HI24" s="169">
        <v>25.081900000000001</v>
      </c>
      <c r="HJ24" s="169">
        <v>24.786799999999999</v>
      </c>
      <c r="HK24" s="170"/>
      <c r="HL24" s="169">
        <v>6.194</v>
      </c>
      <c r="HM24" s="169">
        <v>-14.7401</v>
      </c>
      <c r="HN24" s="169">
        <v>-15.0631</v>
      </c>
      <c r="HO24" s="170"/>
      <c r="HP24" s="169">
        <v>4.6990999999999996</v>
      </c>
      <c r="HQ24" s="169">
        <v>-8.3209</v>
      </c>
      <c r="HR24" s="169">
        <v>-7.7550999999999997</v>
      </c>
      <c r="HS24" s="169">
        <v>-17.645499999999998</v>
      </c>
      <c r="HT24" s="169">
        <v>-16.4345</v>
      </c>
      <c r="HU24" s="169">
        <v>0</v>
      </c>
      <c r="HV24" s="169">
        <v>0</v>
      </c>
      <c r="HW24" s="169">
        <v>-28</v>
      </c>
      <c r="HX24" s="169">
        <v>-27.9</v>
      </c>
      <c r="HY24" s="169">
        <v>0.49349999999999999</v>
      </c>
      <c r="HZ24" s="169">
        <v>5.68</v>
      </c>
      <c r="IA24" s="169">
        <v>92.062299999999993</v>
      </c>
      <c r="IB24" s="169">
        <v>14.982900000000001</v>
      </c>
      <c r="IC24" s="169">
        <v>14.9618</v>
      </c>
      <c r="ID24" s="169">
        <v>-12.8</v>
      </c>
      <c r="IE24" s="169">
        <v>-37.5</v>
      </c>
      <c r="IF24" s="169">
        <v>-8.6</v>
      </c>
      <c r="IG24" s="169">
        <v>-9</v>
      </c>
      <c r="IH24" s="169">
        <v>-17.6584</v>
      </c>
      <c r="II24" s="169">
        <v>-17.706199999999999</v>
      </c>
      <c r="IJ24" s="169">
        <v>-161.10599999999999</v>
      </c>
      <c r="IK24" s="169">
        <v>0.44059999999999999</v>
      </c>
      <c r="IL24" s="169">
        <v>-220.6129</v>
      </c>
      <c r="IM24" s="169">
        <v>-11.296799999999999</v>
      </c>
      <c r="IN24" s="169">
        <v>-31.147099999999998</v>
      </c>
      <c r="IO24" s="169">
        <v>54.962800000000001</v>
      </c>
      <c r="IP24" s="169">
        <v>116.87350000000001</v>
      </c>
      <c r="IQ24" s="169">
        <v>110.9378</v>
      </c>
      <c r="IR24" s="169">
        <v>108.71599999999999</v>
      </c>
      <c r="IS24" s="169">
        <v>-20.5578</v>
      </c>
      <c r="IT24" s="169">
        <v>43.315300000000001</v>
      </c>
      <c r="IU24" s="169">
        <v>41.1967</v>
      </c>
      <c r="IV24" s="169">
        <v>0.88170000000000004</v>
      </c>
      <c r="IW24" s="169">
        <v>88.817400000000006</v>
      </c>
      <c r="IX24" s="169">
        <v>-230.41829999999999</v>
      </c>
      <c r="IY24" s="169">
        <v>1.391</v>
      </c>
      <c r="IZ24" s="169">
        <v>-2.9331999999999998</v>
      </c>
      <c r="JA24" s="169">
        <v>-3.7951999999999999</v>
      </c>
      <c r="JB24" s="170"/>
      <c r="JC24" s="169">
        <v>-10.48</v>
      </c>
      <c r="JD24" s="169">
        <v>-0.27200000000000002</v>
      </c>
      <c r="JE24" s="169">
        <v>-0.27700000000000002</v>
      </c>
      <c r="JF24" s="169">
        <v>6.88</v>
      </c>
      <c r="JG24" s="169">
        <v>-3.04</v>
      </c>
      <c r="JH24" s="169">
        <v>-4.0312999999999999</v>
      </c>
      <c r="JI24" s="169">
        <v>-3.0167000000000002</v>
      </c>
      <c r="JJ24" s="169">
        <v>6.7979000000000003</v>
      </c>
      <c r="JK24" s="169">
        <v>-6.2088999999999999</v>
      </c>
      <c r="JL24" s="169">
        <v>-2.2000000000000002</v>
      </c>
      <c r="JM24" s="169">
        <v>-0.29299999999999998</v>
      </c>
      <c r="JN24" s="169">
        <v>-0.46200000000000002</v>
      </c>
      <c r="JO24" s="169">
        <v>2.718</v>
      </c>
      <c r="JP24" s="170"/>
      <c r="JQ24" s="169">
        <v>3.0868000000000002</v>
      </c>
      <c r="JR24" s="169">
        <v>3.3197000000000001</v>
      </c>
      <c r="JS24" s="169">
        <v>3.0114000000000001</v>
      </c>
      <c r="JT24" s="170"/>
      <c r="JU24" s="169">
        <v>21.5</v>
      </c>
      <c r="JV24" s="169">
        <v>1.7501</v>
      </c>
      <c r="JW24" s="169">
        <v>0.72</v>
      </c>
      <c r="JX24" s="170"/>
      <c r="JY24" s="169">
        <v>-13.8383</v>
      </c>
      <c r="JZ24" s="169">
        <v>-0.41039999999999999</v>
      </c>
      <c r="KA24" s="169">
        <v>-25.091799999999999</v>
      </c>
      <c r="KB24" s="169">
        <v>-11.6663</v>
      </c>
      <c r="KC24" s="169">
        <v>-3.7629000000000001</v>
      </c>
      <c r="KD24" s="169">
        <v>-27.771599999999999</v>
      </c>
      <c r="KE24" s="169">
        <v>0</v>
      </c>
      <c r="KF24" s="169">
        <v>-21.6</v>
      </c>
      <c r="KG24" s="169">
        <v>3.8</v>
      </c>
      <c r="KH24" s="169">
        <v>34.305599999999998</v>
      </c>
      <c r="KI24" s="169">
        <v>-125.5705</v>
      </c>
    </row>
    <row r="25" spans="1:295" ht="18" customHeight="1" x14ac:dyDescent="0.3">
      <c r="A25" s="162" t="s">
        <v>41</v>
      </c>
      <c r="B25" s="162" t="s">
        <v>747</v>
      </c>
      <c r="C25" s="163">
        <v>0</v>
      </c>
      <c r="D25" s="163">
        <v>3.6139000000000001</v>
      </c>
      <c r="E25" s="163">
        <v>-8.3505000000000003</v>
      </c>
      <c r="F25" s="163">
        <v>2.9575</v>
      </c>
      <c r="G25" s="163">
        <v>9.0469000000000008</v>
      </c>
      <c r="H25" s="164"/>
      <c r="I25" s="163">
        <v>15.6228</v>
      </c>
      <c r="J25" s="164"/>
      <c r="K25" s="163">
        <v>15.1647</v>
      </c>
      <c r="L25" s="163">
        <v>6.2328000000000001</v>
      </c>
      <c r="M25" s="163">
        <v>5.8760000000000003</v>
      </c>
      <c r="N25" s="163">
        <v>-15.54</v>
      </c>
      <c r="O25" s="163">
        <v>-26.4</v>
      </c>
      <c r="P25" s="163">
        <v>2.2000000000000002</v>
      </c>
      <c r="Q25" s="163">
        <v>2.484</v>
      </c>
      <c r="R25" s="163">
        <v>-17.600000000000001</v>
      </c>
      <c r="S25" s="163">
        <v>4.9583000000000004</v>
      </c>
      <c r="T25" s="163">
        <v>-19.993500000000001</v>
      </c>
      <c r="U25" s="163">
        <v>5.4024000000000001</v>
      </c>
      <c r="V25" s="163">
        <v>5.3426</v>
      </c>
      <c r="W25" s="163">
        <v>9.3798999999999992</v>
      </c>
      <c r="X25" s="163">
        <v>3.5497999999999998</v>
      </c>
      <c r="Y25" s="163">
        <v>-7.1800000000000003E-2</v>
      </c>
      <c r="Z25" s="163">
        <v>0.76349999999999996</v>
      </c>
      <c r="AA25" s="164"/>
      <c r="AB25" s="163">
        <v>-0.74160000000000004</v>
      </c>
      <c r="AC25" s="163">
        <v>-1.3520000000000001</v>
      </c>
      <c r="AD25" s="163">
        <v>-1.3180000000000001</v>
      </c>
      <c r="AE25" s="163">
        <v>4.048</v>
      </c>
      <c r="AF25" s="163">
        <v>-6.66</v>
      </c>
      <c r="AG25" s="163">
        <v>-6.6</v>
      </c>
      <c r="AH25" s="163">
        <v>0.24399999999999999</v>
      </c>
      <c r="AI25" s="163">
        <v>0.24199999999999999</v>
      </c>
      <c r="AJ25" s="164"/>
      <c r="AK25" s="163">
        <v>-15.39</v>
      </c>
      <c r="AL25" s="163">
        <v>-10</v>
      </c>
      <c r="AM25" s="163">
        <v>-11.7</v>
      </c>
      <c r="AN25" s="163">
        <v>-11.54</v>
      </c>
      <c r="AO25" s="163">
        <v>3.1810999999999998</v>
      </c>
      <c r="AP25" s="163">
        <v>3.4523999999999999</v>
      </c>
      <c r="AQ25" s="163">
        <v>17.4648</v>
      </c>
      <c r="AR25" s="163">
        <v>18.878900000000002</v>
      </c>
      <c r="AS25" s="163">
        <v>-6.2388000000000003</v>
      </c>
      <c r="AT25" s="163">
        <v>-7.6356999999999999</v>
      </c>
      <c r="AU25" s="163">
        <v>-6.9048999999999996</v>
      </c>
      <c r="AV25" s="163">
        <v>14.7187</v>
      </c>
      <c r="AW25" s="163">
        <v>17.4544</v>
      </c>
      <c r="AX25" s="163">
        <v>-13.395899999999999</v>
      </c>
      <c r="AY25" s="163">
        <v>-9.3771000000000004</v>
      </c>
      <c r="AZ25" s="163">
        <v>49.555900000000001</v>
      </c>
      <c r="BA25" s="164"/>
      <c r="BB25" s="163">
        <v>82.623000000000005</v>
      </c>
      <c r="BC25" s="163">
        <v>8.2309999999999999</v>
      </c>
      <c r="BD25" s="163">
        <v>-4.5999999999999996</v>
      </c>
      <c r="BE25" s="163">
        <v>-4.9000000000000004</v>
      </c>
      <c r="BF25" s="163">
        <v>-26.859000000000002</v>
      </c>
      <c r="BG25" s="163">
        <v>-26.758500000000002</v>
      </c>
      <c r="BH25" s="163">
        <v>-1.4777</v>
      </c>
      <c r="BI25" s="164"/>
      <c r="BJ25" s="163">
        <v>13.814299999999999</v>
      </c>
      <c r="BK25" s="163">
        <v>5.5895999999999999</v>
      </c>
      <c r="BL25" s="163">
        <v>3.1833999999999998</v>
      </c>
      <c r="BM25" s="163">
        <v>2.3113999999999999</v>
      </c>
      <c r="BN25" s="163">
        <v>-111.2705</v>
      </c>
      <c r="BO25" s="163">
        <v>84.200500000000005</v>
      </c>
      <c r="BP25" s="163">
        <v>83.437600000000003</v>
      </c>
      <c r="BQ25" s="163">
        <v>15.2537</v>
      </c>
      <c r="BR25" s="163">
        <v>-54.649700000000003</v>
      </c>
      <c r="BS25" s="164"/>
      <c r="BT25" s="164"/>
      <c r="BU25" s="164"/>
      <c r="BV25" s="163">
        <v>19.310400000000001</v>
      </c>
      <c r="BW25" s="163">
        <v>8.68</v>
      </c>
      <c r="BX25" s="163">
        <v>7.06</v>
      </c>
      <c r="BY25" s="163">
        <v>-6</v>
      </c>
      <c r="BZ25" s="163">
        <v>4.1500000000000004</v>
      </c>
      <c r="CA25" s="163">
        <v>-33.887</v>
      </c>
      <c r="CB25" s="163">
        <v>-33.619</v>
      </c>
      <c r="CC25" s="163">
        <v>36.577100000000002</v>
      </c>
      <c r="CD25" s="163">
        <v>35.694699999999997</v>
      </c>
      <c r="CE25" s="163">
        <v>-1.3694999999999999</v>
      </c>
      <c r="CF25" s="163">
        <v>49.288899999999998</v>
      </c>
      <c r="CG25" s="163">
        <v>0</v>
      </c>
      <c r="CH25" s="163">
        <v>13.4597</v>
      </c>
      <c r="CI25" s="164"/>
      <c r="CJ25" s="164"/>
      <c r="CK25" s="164"/>
      <c r="CL25" s="163">
        <v>-26.1</v>
      </c>
      <c r="CM25" s="163">
        <v>-24.4</v>
      </c>
      <c r="CN25" s="163">
        <v>1.83</v>
      </c>
      <c r="CO25" s="163">
        <v>31.725200000000001</v>
      </c>
      <c r="CP25" s="163">
        <v>31.524899999999999</v>
      </c>
      <c r="CQ25" s="163">
        <v>29.731400000000001</v>
      </c>
      <c r="CR25" s="163">
        <v>67.204899999999995</v>
      </c>
      <c r="CS25" s="163">
        <v>67.256699999999995</v>
      </c>
      <c r="CT25" s="163">
        <v>-24.855599999999999</v>
      </c>
      <c r="CU25" s="163">
        <v>-53.050400000000003</v>
      </c>
      <c r="CV25" s="163">
        <v>-20.385200000000001</v>
      </c>
      <c r="CW25" s="163">
        <v>2.9018999999999999</v>
      </c>
      <c r="CX25" s="163">
        <v>28.02</v>
      </c>
      <c r="CY25" s="163">
        <v>10.64</v>
      </c>
      <c r="CZ25" s="163">
        <v>17.192399999999999</v>
      </c>
      <c r="DA25" s="163">
        <v>17.1906</v>
      </c>
      <c r="DB25" s="163">
        <v>-7.97</v>
      </c>
      <c r="DC25" s="163">
        <v>-188.39850000000001</v>
      </c>
      <c r="DD25" s="164"/>
      <c r="DE25" s="164"/>
      <c r="DF25" s="163">
        <v>-2.1316999999999999</v>
      </c>
      <c r="DG25" s="163">
        <v>-13.5928</v>
      </c>
      <c r="DH25" s="163">
        <v>-3.9685000000000001</v>
      </c>
      <c r="DI25" s="163">
        <v>-32.9</v>
      </c>
      <c r="DJ25" s="163">
        <v>-32.799999999999997</v>
      </c>
      <c r="DK25" s="163">
        <v>-4.1919000000000004</v>
      </c>
      <c r="DL25" s="163">
        <v>3.5590000000000002</v>
      </c>
      <c r="DM25" s="163">
        <v>10.8873</v>
      </c>
      <c r="DN25" s="163">
        <v>11.6953</v>
      </c>
      <c r="DO25" s="163">
        <v>3.92</v>
      </c>
      <c r="DP25" s="163">
        <v>-3.08</v>
      </c>
      <c r="DQ25" s="163">
        <v>8.7575000000000003</v>
      </c>
      <c r="DR25" s="163">
        <v>-0.26250000000000001</v>
      </c>
      <c r="DS25" s="163">
        <v>-5.54</v>
      </c>
      <c r="DT25" s="163">
        <v>-5.67</v>
      </c>
      <c r="DU25" s="163">
        <v>17.29</v>
      </c>
      <c r="DV25" s="163">
        <v>19.36</v>
      </c>
      <c r="DW25" s="163">
        <v>0</v>
      </c>
      <c r="DX25" s="163">
        <v>-0.5</v>
      </c>
      <c r="DY25" s="164"/>
      <c r="DZ25" s="163">
        <v>-41.972700000000003</v>
      </c>
      <c r="EA25" s="163">
        <v>18.258900000000001</v>
      </c>
      <c r="EB25" s="163">
        <v>0.312</v>
      </c>
      <c r="EC25" s="163">
        <v>-9.9138000000000002</v>
      </c>
      <c r="ED25" s="163">
        <v>-9.0732999999999997</v>
      </c>
      <c r="EE25" s="163">
        <v>3.0832999999999999</v>
      </c>
      <c r="EF25" s="163">
        <v>-24.675000000000001</v>
      </c>
      <c r="EG25" s="163">
        <v>-8.48</v>
      </c>
      <c r="EH25" s="163">
        <v>-96.442999999999998</v>
      </c>
      <c r="EI25" s="163">
        <v>-65.687600000000003</v>
      </c>
      <c r="EJ25" s="164"/>
      <c r="EK25" s="163">
        <v>-13.014200000000001</v>
      </c>
      <c r="EL25" s="163">
        <v>-11.923400000000001</v>
      </c>
      <c r="EM25" s="163">
        <v>25.110299999999999</v>
      </c>
      <c r="EN25" s="163">
        <v>-6.0849000000000002</v>
      </c>
      <c r="EO25" s="163">
        <v>-6.5750999999999999</v>
      </c>
      <c r="EP25" s="163">
        <v>0.52800000000000002</v>
      </c>
      <c r="EQ25" s="163">
        <v>-20.244700000000002</v>
      </c>
      <c r="ER25" s="163">
        <v>-19.8474</v>
      </c>
      <c r="ES25" s="163">
        <v>-11.029199999999999</v>
      </c>
      <c r="ET25" s="163">
        <v>6.33</v>
      </c>
      <c r="EU25" s="163">
        <v>-11.6</v>
      </c>
      <c r="EV25" s="163">
        <v>3.2</v>
      </c>
      <c r="EW25" s="163">
        <v>10.073</v>
      </c>
      <c r="EX25" s="163">
        <v>-12.455299999999999</v>
      </c>
      <c r="EY25" s="163">
        <v>-14.1638</v>
      </c>
      <c r="EZ25" s="163">
        <v>-8.3325999999999993</v>
      </c>
      <c r="FA25" s="163">
        <v>9.1928000000000001</v>
      </c>
      <c r="FB25" s="163">
        <v>10.666499999999999</v>
      </c>
      <c r="FC25" s="163">
        <v>-21.973600000000001</v>
      </c>
      <c r="FD25" s="163">
        <v>5.4809000000000001</v>
      </c>
      <c r="FE25" s="164"/>
      <c r="FF25" s="163">
        <v>5.1273</v>
      </c>
      <c r="FG25" s="163">
        <v>0</v>
      </c>
      <c r="FH25" s="163">
        <v>2.7021000000000002</v>
      </c>
      <c r="FI25" s="163">
        <v>0</v>
      </c>
      <c r="FJ25" s="163">
        <v>21.936800000000002</v>
      </c>
      <c r="FK25" s="163">
        <v>21.601900000000001</v>
      </c>
      <c r="FL25" s="163">
        <v>-43.036299999999997</v>
      </c>
      <c r="FM25" s="163">
        <v>24.1203</v>
      </c>
      <c r="FN25" s="163">
        <v>23.901</v>
      </c>
      <c r="FO25" s="163">
        <v>-25.014299999999999</v>
      </c>
      <c r="FP25" s="163">
        <v>-14.1976</v>
      </c>
      <c r="FQ25" s="163">
        <v>26.910799999999998</v>
      </c>
      <c r="FR25" s="163">
        <v>-18.63</v>
      </c>
      <c r="FS25" s="163">
        <v>-1.1658999999999999</v>
      </c>
      <c r="FT25" s="163">
        <v>0.21809999999999999</v>
      </c>
      <c r="FU25" s="163">
        <v>1.01</v>
      </c>
      <c r="FV25" s="163">
        <v>0.05</v>
      </c>
      <c r="FW25" s="163">
        <v>-26.2166</v>
      </c>
      <c r="FX25" s="164"/>
      <c r="FY25" s="163">
        <v>4.3079999999999998</v>
      </c>
      <c r="FZ25" s="163">
        <v>1.081</v>
      </c>
      <c r="GA25" s="164"/>
      <c r="GB25" s="163">
        <v>10.25</v>
      </c>
      <c r="GC25" s="163">
        <v>6.1024000000000003</v>
      </c>
      <c r="GD25" s="163">
        <v>12.872400000000001</v>
      </c>
      <c r="GE25" s="163">
        <v>-3.65</v>
      </c>
      <c r="GF25" s="163">
        <v>23.166</v>
      </c>
      <c r="GG25" s="164"/>
      <c r="GH25" s="163">
        <v>24.2971</v>
      </c>
      <c r="GI25" s="163">
        <v>-6.7154999999999996</v>
      </c>
      <c r="GJ25" s="163">
        <v>-7.2557999999999998</v>
      </c>
      <c r="GK25" s="163">
        <v>2.4903</v>
      </c>
      <c r="GL25" s="164"/>
      <c r="GM25" s="164"/>
      <c r="GN25" s="163">
        <v>-11.5487</v>
      </c>
      <c r="GO25" s="163">
        <v>-11.1289</v>
      </c>
      <c r="GP25" s="163">
        <v>3.9758</v>
      </c>
      <c r="GQ25" s="163">
        <v>-23.325399999999998</v>
      </c>
      <c r="GR25" s="163">
        <v>6.944</v>
      </c>
      <c r="GS25" s="163">
        <v>6.4711999999999996</v>
      </c>
      <c r="GT25" s="163">
        <v>125.1947</v>
      </c>
      <c r="GU25" s="163">
        <v>-7.3796999999999997</v>
      </c>
      <c r="GV25" s="163">
        <v>-8.3802000000000003</v>
      </c>
      <c r="GW25" s="163">
        <v>-9.3910999999999998</v>
      </c>
      <c r="GX25" s="163">
        <v>1.8789</v>
      </c>
      <c r="GY25" s="163">
        <v>7.5606999999999998</v>
      </c>
      <c r="GZ25" s="163">
        <v>7.5712000000000002</v>
      </c>
      <c r="HA25" s="163">
        <v>1.1008</v>
      </c>
      <c r="HB25" s="163">
        <v>-26.571200000000001</v>
      </c>
      <c r="HC25" s="163">
        <v>-25.1526</v>
      </c>
      <c r="HD25" s="163">
        <v>-2.1</v>
      </c>
      <c r="HE25" s="163">
        <v>-4.0425000000000004</v>
      </c>
      <c r="HF25" s="163">
        <v>14.746700000000001</v>
      </c>
      <c r="HG25" s="163">
        <v>15.7193</v>
      </c>
      <c r="HH25" s="163">
        <v>73.324399999999997</v>
      </c>
      <c r="HI25" s="163">
        <v>22.307400000000001</v>
      </c>
      <c r="HJ25" s="163">
        <v>23.411999999999999</v>
      </c>
      <c r="HK25" s="164"/>
      <c r="HL25" s="163">
        <v>6.8871000000000002</v>
      </c>
      <c r="HM25" s="163">
        <v>-11.5626</v>
      </c>
      <c r="HN25" s="163">
        <v>-13.0192</v>
      </c>
      <c r="HO25" s="164"/>
      <c r="HP25" s="164"/>
      <c r="HQ25" s="163">
        <v>-8.3263999999999996</v>
      </c>
      <c r="HR25" s="163">
        <v>-8.0901999999999994</v>
      </c>
      <c r="HS25" s="163">
        <v>-19.226800000000001</v>
      </c>
      <c r="HT25" s="163">
        <v>-18.8019</v>
      </c>
      <c r="HU25" s="164"/>
      <c r="HV25" s="164"/>
      <c r="HW25" s="163">
        <v>-27.5</v>
      </c>
      <c r="HX25" s="163">
        <v>-28.1</v>
      </c>
      <c r="HY25" s="163">
        <v>0.47520000000000001</v>
      </c>
      <c r="HZ25" s="163">
        <v>7.92</v>
      </c>
      <c r="IA25" s="163">
        <v>93.585800000000006</v>
      </c>
      <c r="IB25" s="163">
        <v>16.1205</v>
      </c>
      <c r="IC25" s="163">
        <v>15.8912</v>
      </c>
      <c r="ID25" s="163">
        <v>-11.4</v>
      </c>
      <c r="IE25" s="163">
        <v>-37.5</v>
      </c>
      <c r="IF25" s="163">
        <v>-9.3000000000000007</v>
      </c>
      <c r="IG25" s="163">
        <v>-9.8000000000000007</v>
      </c>
      <c r="IH25" s="163">
        <v>-17.491800000000001</v>
      </c>
      <c r="II25" s="163">
        <v>-17.526599999999998</v>
      </c>
      <c r="IJ25" s="163">
        <v>-162.34119999999999</v>
      </c>
      <c r="IK25" s="163">
        <v>10.3483</v>
      </c>
      <c r="IL25" s="163">
        <v>-224.6198</v>
      </c>
      <c r="IM25" s="163">
        <v>-16.345400000000001</v>
      </c>
      <c r="IN25" s="163">
        <v>-29.727499999999999</v>
      </c>
      <c r="IO25" s="163">
        <v>57.218800000000002</v>
      </c>
      <c r="IP25" s="163">
        <v>111.34220000000001</v>
      </c>
      <c r="IQ25" s="163">
        <v>111.0723</v>
      </c>
      <c r="IR25" s="163">
        <v>111.1339</v>
      </c>
      <c r="IS25" s="163">
        <v>-20.764199999999999</v>
      </c>
      <c r="IT25" s="163">
        <v>39.351799999999997</v>
      </c>
      <c r="IU25" s="163">
        <v>37.533000000000001</v>
      </c>
      <c r="IV25" s="163">
        <v>-0.56030000000000002</v>
      </c>
      <c r="IW25" s="163">
        <v>91.376499999999993</v>
      </c>
      <c r="IX25" s="163">
        <v>-226.7345</v>
      </c>
      <c r="IY25" s="163">
        <v>4.9882999999999997</v>
      </c>
      <c r="IZ25" s="163">
        <v>-3.5727000000000002</v>
      </c>
      <c r="JA25" s="163">
        <v>-3.9588000000000001</v>
      </c>
      <c r="JB25" s="164"/>
      <c r="JC25" s="163">
        <v>-9.92</v>
      </c>
      <c r="JD25" s="163">
        <v>-0.41899999999999998</v>
      </c>
      <c r="JE25" s="163">
        <v>-0.433</v>
      </c>
      <c r="JF25" s="163">
        <v>6.56</v>
      </c>
      <c r="JG25" s="163">
        <v>-2.96</v>
      </c>
      <c r="JH25" s="163">
        <v>-3.8904999999999998</v>
      </c>
      <c r="JI25" s="163">
        <v>-2.9586999999999999</v>
      </c>
      <c r="JJ25" s="163">
        <v>6.7979000000000003</v>
      </c>
      <c r="JK25" s="163">
        <v>-5.8578999999999999</v>
      </c>
      <c r="JL25" s="163">
        <v>-3</v>
      </c>
      <c r="JM25" s="163">
        <v>-1.732</v>
      </c>
      <c r="JN25" s="163">
        <v>-1.4370000000000001</v>
      </c>
      <c r="JO25" s="163">
        <v>2.7168000000000001</v>
      </c>
      <c r="JP25" s="163">
        <v>3.1431</v>
      </c>
      <c r="JQ25" s="163">
        <v>4.2060000000000004</v>
      </c>
      <c r="JR25" s="163">
        <v>3.6606999999999998</v>
      </c>
      <c r="JS25" s="163">
        <v>3.8279000000000001</v>
      </c>
      <c r="JT25" s="164"/>
      <c r="JU25" s="163">
        <v>21.2</v>
      </c>
      <c r="JV25" s="163">
        <v>1.9866999999999999</v>
      </c>
      <c r="JW25" s="163">
        <v>0.71</v>
      </c>
      <c r="JX25" s="164"/>
      <c r="JY25" s="163">
        <v>-15.715299999999999</v>
      </c>
      <c r="JZ25" s="163">
        <v>4.2500000000000003E-2</v>
      </c>
      <c r="KA25" s="163">
        <v>-24.574100000000001</v>
      </c>
      <c r="KB25" s="163">
        <v>-11.621600000000001</v>
      </c>
      <c r="KC25" s="163">
        <v>-4.0045000000000002</v>
      </c>
      <c r="KD25" s="163">
        <v>-28.872499999999999</v>
      </c>
      <c r="KE25" s="163">
        <v>0</v>
      </c>
      <c r="KF25" s="163">
        <v>-21</v>
      </c>
      <c r="KG25" s="163">
        <v>3.4</v>
      </c>
      <c r="KH25" s="163">
        <v>22.753</v>
      </c>
      <c r="KI25" s="163">
        <v>-104.44970000000001</v>
      </c>
    </row>
    <row r="26" spans="1:295" ht="18" customHeight="1" x14ac:dyDescent="0.3">
      <c r="A26" s="162" t="s">
        <v>41</v>
      </c>
      <c r="B26" s="162" t="s">
        <v>748</v>
      </c>
      <c r="C26" s="166">
        <v>0</v>
      </c>
      <c r="D26" s="166">
        <v>4.0419</v>
      </c>
      <c r="E26" s="166">
        <v>-8.7501999999999995</v>
      </c>
      <c r="F26" s="166">
        <v>3.0354000000000001</v>
      </c>
      <c r="G26" s="166">
        <v>9.2210000000000001</v>
      </c>
      <c r="H26" s="167"/>
      <c r="I26" s="166">
        <v>16.150300000000001</v>
      </c>
      <c r="J26" s="167"/>
      <c r="K26" s="166">
        <v>17.770499999999998</v>
      </c>
      <c r="L26" s="166">
        <v>7.3468</v>
      </c>
      <c r="M26" s="166">
        <v>7.0339</v>
      </c>
      <c r="N26" s="166">
        <v>-22.2</v>
      </c>
      <c r="O26" s="166">
        <v>-28.6</v>
      </c>
      <c r="P26" s="166">
        <v>4.4000000000000004</v>
      </c>
      <c r="Q26" s="166">
        <v>3.3119999999999998</v>
      </c>
      <c r="R26" s="166">
        <v>-19.8</v>
      </c>
      <c r="S26" s="166">
        <v>4.7522000000000002</v>
      </c>
      <c r="T26" s="166">
        <v>-19.596299999999999</v>
      </c>
      <c r="U26" s="166">
        <v>5.8630000000000004</v>
      </c>
      <c r="V26" s="166">
        <v>5.8018000000000001</v>
      </c>
      <c r="W26" s="166">
        <v>10.1037</v>
      </c>
      <c r="X26" s="166">
        <v>2.8338000000000001</v>
      </c>
      <c r="Y26" s="166">
        <v>0.44019999999999998</v>
      </c>
      <c r="Z26" s="166">
        <v>0.83340000000000003</v>
      </c>
      <c r="AA26" s="167"/>
      <c r="AB26" s="166">
        <v>-0.97760000000000002</v>
      </c>
      <c r="AC26" s="166">
        <v>-1.145</v>
      </c>
      <c r="AD26" s="166">
        <v>-1.123</v>
      </c>
      <c r="AE26" s="166">
        <v>4.2750000000000004</v>
      </c>
      <c r="AF26" s="166">
        <v>0</v>
      </c>
      <c r="AG26" s="166">
        <v>-4.4000000000000004</v>
      </c>
      <c r="AH26" s="166">
        <v>0.8</v>
      </c>
      <c r="AI26" s="166">
        <v>0.24399999999999999</v>
      </c>
      <c r="AJ26" s="167"/>
      <c r="AK26" s="166">
        <v>-14.4</v>
      </c>
      <c r="AL26" s="167"/>
      <c r="AM26" s="166">
        <v>-13.18</v>
      </c>
      <c r="AN26" s="166">
        <v>-13.14</v>
      </c>
      <c r="AO26" s="166">
        <v>3.7593000000000001</v>
      </c>
      <c r="AP26" s="166">
        <v>3.1945999999999999</v>
      </c>
      <c r="AQ26" s="166">
        <v>19.142399999999999</v>
      </c>
      <c r="AR26" s="166">
        <v>20.8398</v>
      </c>
      <c r="AS26" s="166">
        <v>-4.5995999999999997</v>
      </c>
      <c r="AT26" s="166">
        <v>-5.4923000000000002</v>
      </c>
      <c r="AU26" s="166">
        <v>-5.5082000000000004</v>
      </c>
      <c r="AV26" s="166">
        <v>3.4218999999999999</v>
      </c>
      <c r="AW26" s="166">
        <v>3.0070000000000001</v>
      </c>
      <c r="AX26" s="166">
        <v>-11.5205</v>
      </c>
      <c r="AY26" s="166">
        <v>-8.4393999999999991</v>
      </c>
      <c r="AZ26" s="166">
        <v>28.5943</v>
      </c>
      <c r="BA26" s="167"/>
      <c r="BB26" s="166">
        <v>81.200599999999994</v>
      </c>
      <c r="BC26" s="166">
        <v>14.2355</v>
      </c>
      <c r="BD26" s="166">
        <v>-6.4</v>
      </c>
      <c r="BE26" s="166">
        <v>-6.9</v>
      </c>
      <c r="BF26" s="166">
        <v>-28.776299999999999</v>
      </c>
      <c r="BG26" s="166">
        <v>-29.215199999999999</v>
      </c>
      <c r="BH26" s="166">
        <v>-1.4766999999999999</v>
      </c>
      <c r="BI26" s="167"/>
      <c r="BJ26" s="166">
        <v>12.341200000000001</v>
      </c>
      <c r="BK26" s="166">
        <v>0.12609999999999999</v>
      </c>
      <c r="BL26" s="166">
        <v>3.3662000000000001</v>
      </c>
      <c r="BM26" s="166">
        <v>2.3012000000000001</v>
      </c>
      <c r="BN26" s="166">
        <v>-115.54300000000001</v>
      </c>
      <c r="BO26" s="166">
        <v>94.729399999999998</v>
      </c>
      <c r="BP26" s="166">
        <v>94.332700000000003</v>
      </c>
      <c r="BQ26" s="166">
        <v>12.211</v>
      </c>
      <c r="BR26" s="166">
        <v>-68.724199999999996</v>
      </c>
      <c r="BS26" s="167"/>
      <c r="BT26" s="167"/>
      <c r="BU26" s="167"/>
      <c r="BV26" s="166">
        <v>23.671500000000002</v>
      </c>
      <c r="BW26" s="166">
        <v>9.57</v>
      </c>
      <c r="BX26" s="166">
        <v>8.4499999999999993</v>
      </c>
      <c r="BY26" s="166">
        <v>-4.34</v>
      </c>
      <c r="BZ26" s="166">
        <v>6.09</v>
      </c>
      <c r="CA26" s="166">
        <v>-33.217199999999998</v>
      </c>
      <c r="CB26" s="166">
        <v>-33.485100000000003</v>
      </c>
      <c r="CC26" s="166">
        <v>38.886800000000001</v>
      </c>
      <c r="CD26" s="166">
        <v>37.990499999999997</v>
      </c>
      <c r="CE26" s="166">
        <v>0.77500000000000002</v>
      </c>
      <c r="CF26" s="166">
        <v>45.116399999999999</v>
      </c>
      <c r="CG26" s="167"/>
      <c r="CH26" s="166">
        <v>12.855399999999999</v>
      </c>
      <c r="CI26" s="167"/>
      <c r="CJ26" s="167"/>
      <c r="CK26" s="167"/>
      <c r="CL26" s="166">
        <v>-24.9</v>
      </c>
      <c r="CM26" s="166">
        <v>-23.4</v>
      </c>
      <c r="CN26" s="166">
        <v>1.61</v>
      </c>
      <c r="CO26" s="166">
        <v>32.221899999999998</v>
      </c>
      <c r="CP26" s="166">
        <v>32.100099999999998</v>
      </c>
      <c r="CQ26" s="166">
        <v>30.1905</v>
      </c>
      <c r="CR26" s="166">
        <v>71.682400000000001</v>
      </c>
      <c r="CS26" s="166">
        <v>71.385599999999997</v>
      </c>
      <c r="CT26" s="166">
        <v>-24.8902</v>
      </c>
      <c r="CU26" s="166">
        <v>-58.863300000000002</v>
      </c>
      <c r="CV26" s="166">
        <v>-21.174099999999999</v>
      </c>
      <c r="CW26" s="166">
        <v>3.0678999999999998</v>
      </c>
      <c r="CX26" s="166">
        <v>31.05</v>
      </c>
      <c r="CY26" s="166">
        <v>12.08</v>
      </c>
      <c r="CZ26" s="166">
        <v>13.911099999999999</v>
      </c>
      <c r="DA26" s="166">
        <v>13.870200000000001</v>
      </c>
      <c r="DB26" s="166">
        <v>-8.99</v>
      </c>
      <c r="DC26" s="166">
        <v>3.5638999999999998</v>
      </c>
      <c r="DD26" s="167"/>
      <c r="DE26" s="167"/>
      <c r="DF26" s="166">
        <v>2.6496</v>
      </c>
      <c r="DG26" s="166">
        <v>-12.137</v>
      </c>
      <c r="DH26" s="166">
        <v>-4.5026000000000002</v>
      </c>
      <c r="DI26" s="166">
        <v>-37.6</v>
      </c>
      <c r="DJ26" s="166">
        <v>-37.9</v>
      </c>
      <c r="DK26" s="166">
        <v>-4.2187999999999999</v>
      </c>
      <c r="DL26" s="166">
        <v>4.3070000000000004</v>
      </c>
      <c r="DM26" s="166">
        <v>11.045</v>
      </c>
      <c r="DN26" s="166">
        <v>12.4374</v>
      </c>
      <c r="DO26" s="166">
        <v>4.47</v>
      </c>
      <c r="DP26" s="166">
        <v>-3</v>
      </c>
      <c r="DQ26" s="166">
        <v>9.8734999999999999</v>
      </c>
      <c r="DR26" s="166">
        <v>-2.6126</v>
      </c>
      <c r="DS26" s="166">
        <v>-6.55</v>
      </c>
      <c r="DT26" s="166">
        <v>-6.77</v>
      </c>
      <c r="DU26" s="166">
        <v>21.14</v>
      </c>
      <c r="DV26" s="166">
        <v>20.85</v>
      </c>
      <c r="DW26" s="166">
        <v>-5.8182</v>
      </c>
      <c r="DX26" s="166">
        <v>-2.7545000000000002</v>
      </c>
      <c r="DY26" s="167"/>
      <c r="DZ26" s="166">
        <v>-43.709099999999999</v>
      </c>
      <c r="EA26" s="166">
        <v>18.4588</v>
      </c>
      <c r="EB26" s="166">
        <v>-0.53049999999999997</v>
      </c>
      <c r="EC26" s="166">
        <v>-9.8324999999999996</v>
      </c>
      <c r="ED26" s="166">
        <v>-9.4991000000000003</v>
      </c>
      <c r="EE26" s="166">
        <v>3.3410000000000002</v>
      </c>
      <c r="EF26" s="166">
        <v>-18.121600000000001</v>
      </c>
      <c r="EG26" s="166">
        <v>-8.766</v>
      </c>
      <c r="EH26" s="166">
        <v>-93.929900000000004</v>
      </c>
      <c r="EI26" s="166">
        <v>-60.667999999999999</v>
      </c>
      <c r="EJ26" s="167"/>
      <c r="EK26" s="166">
        <v>-13.9847</v>
      </c>
      <c r="EL26" s="166">
        <v>-13.2209</v>
      </c>
      <c r="EM26" s="166">
        <v>22.760300000000001</v>
      </c>
      <c r="EN26" s="166">
        <v>-14.2622</v>
      </c>
      <c r="EO26" s="166">
        <v>-13.683999999999999</v>
      </c>
      <c r="EP26" s="166">
        <v>15.888</v>
      </c>
      <c r="EQ26" s="166">
        <v>-19.978200000000001</v>
      </c>
      <c r="ER26" s="166">
        <v>-19.9999</v>
      </c>
      <c r="ES26" s="166">
        <v>-8.9366000000000003</v>
      </c>
      <c r="ET26" s="166">
        <v>6.13</v>
      </c>
      <c r="EU26" s="166">
        <v>-20.41</v>
      </c>
      <c r="EV26" s="166">
        <v>0.7</v>
      </c>
      <c r="EW26" s="166">
        <v>9.5289999999999999</v>
      </c>
      <c r="EX26" s="166">
        <v>-27.006499999999999</v>
      </c>
      <c r="EY26" s="166">
        <v>-14.648999999999999</v>
      </c>
      <c r="EZ26" s="166">
        <v>-8.9944000000000006</v>
      </c>
      <c r="FA26" s="166">
        <v>9.9197000000000006</v>
      </c>
      <c r="FB26" s="166">
        <v>8.5488999999999997</v>
      </c>
      <c r="FC26" s="166">
        <v>-24.258199999999999</v>
      </c>
      <c r="FD26" s="166">
        <v>5.3670999999999998</v>
      </c>
      <c r="FE26" s="167"/>
      <c r="FF26" s="166">
        <v>5.1215999999999999</v>
      </c>
      <c r="FG26" s="166">
        <v>3.1082999999999998</v>
      </c>
      <c r="FH26" s="166">
        <v>3.1223000000000001</v>
      </c>
      <c r="FI26" s="166">
        <v>2.8853</v>
      </c>
      <c r="FJ26" s="166">
        <v>21.769300000000001</v>
      </c>
      <c r="FK26" s="166">
        <v>21.4344</v>
      </c>
      <c r="FL26" s="166">
        <v>-42.533900000000003</v>
      </c>
      <c r="FM26" s="166">
        <v>25.583300000000001</v>
      </c>
      <c r="FN26" s="166">
        <v>25.788399999999999</v>
      </c>
      <c r="FO26" s="166">
        <v>-25.2393</v>
      </c>
      <c r="FP26" s="166">
        <v>-13.281000000000001</v>
      </c>
      <c r="FQ26" s="166">
        <v>27.609100000000002</v>
      </c>
      <c r="FR26" s="166">
        <v>-17.309999999999999</v>
      </c>
      <c r="FS26" s="166">
        <v>-1.7134</v>
      </c>
      <c r="FT26" s="166">
        <v>0.19159999999999999</v>
      </c>
      <c r="FU26" s="166">
        <v>0.77</v>
      </c>
      <c r="FV26" s="166">
        <v>-1.52</v>
      </c>
      <c r="FW26" s="166">
        <v>-27.825700000000001</v>
      </c>
      <c r="FX26" s="167"/>
      <c r="FY26" s="166">
        <v>4.117</v>
      </c>
      <c r="FZ26" s="166">
        <v>0.754</v>
      </c>
      <c r="GA26" s="167"/>
      <c r="GB26" s="166">
        <v>11.13</v>
      </c>
      <c r="GC26" s="166">
        <v>5.6082000000000001</v>
      </c>
      <c r="GD26" s="166">
        <v>12.9618</v>
      </c>
      <c r="GE26" s="166">
        <v>-3.11</v>
      </c>
      <c r="GF26" s="166">
        <v>24.805199999999999</v>
      </c>
      <c r="GG26" s="167"/>
      <c r="GH26" s="166">
        <v>24.689399999999999</v>
      </c>
      <c r="GI26" s="166">
        <v>-7.0830000000000002</v>
      </c>
      <c r="GJ26" s="166">
        <v>-7.6607000000000003</v>
      </c>
      <c r="GK26" s="166">
        <v>2.6265000000000001</v>
      </c>
      <c r="GL26" s="167"/>
      <c r="GM26" s="167"/>
      <c r="GN26" s="166">
        <v>-12.3452</v>
      </c>
      <c r="GO26" s="166">
        <v>-13.027200000000001</v>
      </c>
      <c r="GP26" s="166">
        <v>4.6075999999999997</v>
      </c>
      <c r="GQ26" s="166">
        <v>-22.886900000000001</v>
      </c>
      <c r="GR26" s="166">
        <v>5.7282000000000002</v>
      </c>
      <c r="GS26" s="166">
        <v>6.0585000000000004</v>
      </c>
      <c r="GT26" s="166">
        <v>119.4727</v>
      </c>
      <c r="GU26" s="166">
        <v>-6.7690000000000001</v>
      </c>
      <c r="GV26" s="166">
        <v>-7.9706999999999999</v>
      </c>
      <c r="GW26" s="166">
        <v>-10.121</v>
      </c>
      <c r="GX26" s="166">
        <v>2.0760999999999998</v>
      </c>
      <c r="GY26" s="166">
        <v>7.8609999999999998</v>
      </c>
      <c r="GZ26" s="166">
        <v>7.9588000000000001</v>
      </c>
      <c r="HA26" s="166">
        <v>1</v>
      </c>
      <c r="HB26" s="166">
        <v>-27.167899999999999</v>
      </c>
      <c r="HC26" s="166">
        <v>-26.4556</v>
      </c>
      <c r="HD26" s="166">
        <v>-3.35</v>
      </c>
      <c r="HE26" s="166">
        <v>-4.1078999999999999</v>
      </c>
      <c r="HF26" s="166">
        <v>16.459900000000001</v>
      </c>
      <c r="HG26" s="166">
        <v>14.402200000000001</v>
      </c>
      <c r="HH26" s="166">
        <v>79.393500000000003</v>
      </c>
      <c r="HI26" s="166">
        <v>23.079899999999999</v>
      </c>
      <c r="HJ26" s="166">
        <v>23.3353</v>
      </c>
      <c r="HK26" s="167"/>
      <c r="HL26" s="166">
        <v>5.0465999999999998</v>
      </c>
      <c r="HM26" s="166">
        <v>-12.7479</v>
      </c>
      <c r="HN26" s="166">
        <v>-14.241</v>
      </c>
      <c r="HO26" s="167"/>
      <c r="HP26" s="167"/>
      <c r="HQ26" s="166">
        <v>-7.7881</v>
      </c>
      <c r="HR26" s="166">
        <v>-7.2496999999999998</v>
      </c>
      <c r="HS26" s="166">
        <v>-20.249300000000002</v>
      </c>
      <c r="HT26" s="166">
        <v>-19.969899999999999</v>
      </c>
      <c r="HU26" s="167"/>
      <c r="HV26" s="167"/>
      <c r="HW26" s="166">
        <v>-27.2</v>
      </c>
      <c r="HX26" s="166">
        <v>-26.8</v>
      </c>
      <c r="HY26" s="166">
        <v>0.51</v>
      </c>
      <c r="HZ26" s="166">
        <v>7.76</v>
      </c>
      <c r="IA26" s="166">
        <v>102.1614</v>
      </c>
      <c r="IB26" s="166">
        <v>11.633599999999999</v>
      </c>
      <c r="IC26" s="166">
        <v>11.500299999999999</v>
      </c>
      <c r="ID26" s="166">
        <v>-11</v>
      </c>
      <c r="IE26" s="166">
        <v>-37.6</v>
      </c>
      <c r="IF26" s="166">
        <v>-8.8000000000000007</v>
      </c>
      <c r="IG26" s="166">
        <v>-9.4</v>
      </c>
      <c r="IH26" s="166">
        <v>-17.5182</v>
      </c>
      <c r="II26" s="166">
        <v>-17.337499999999999</v>
      </c>
      <c r="IJ26" s="166">
        <v>-166.71619999999999</v>
      </c>
      <c r="IK26" s="166">
        <v>1.6108</v>
      </c>
      <c r="IL26" s="166">
        <v>-223.95259999999999</v>
      </c>
      <c r="IM26" s="166">
        <v>-17.5703</v>
      </c>
      <c r="IN26" s="166">
        <v>-34.322099999999999</v>
      </c>
      <c r="IO26" s="166">
        <v>59.164999999999999</v>
      </c>
      <c r="IP26" s="166">
        <v>111.93819999999999</v>
      </c>
      <c r="IQ26" s="166">
        <v>119.1345</v>
      </c>
      <c r="IR26" s="166">
        <v>108.566</v>
      </c>
      <c r="IS26" s="166">
        <v>-21.6264</v>
      </c>
      <c r="IT26" s="166">
        <v>42.691200000000002</v>
      </c>
      <c r="IU26" s="166">
        <v>39.282299999999999</v>
      </c>
      <c r="IV26" s="166">
        <v>-8.766</v>
      </c>
      <c r="IW26" s="166">
        <v>91.541300000000007</v>
      </c>
      <c r="IX26" s="166">
        <v>-226.2372</v>
      </c>
      <c r="IY26" s="166">
        <v>5.0301999999999998</v>
      </c>
      <c r="IZ26" s="166">
        <v>-4.6786000000000003</v>
      </c>
      <c r="JA26" s="166">
        <v>-3.7488000000000001</v>
      </c>
      <c r="JB26" s="167"/>
      <c r="JC26" s="166">
        <v>-10.24</v>
      </c>
      <c r="JD26" s="166">
        <v>-0.374</v>
      </c>
      <c r="JE26" s="166">
        <v>-0.36799999999999999</v>
      </c>
      <c r="JF26" s="166">
        <v>6.48</v>
      </c>
      <c r="JG26" s="166">
        <v>-3.6</v>
      </c>
      <c r="JH26" s="166">
        <v>-2.9365000000000001</v>
      </c>
      <c r="JI26" s="166">
        <v>-2.4582000000000002</v>
      </c>
      <c r="JJ26" s="166">
        <v>5.9189999999999996</v>
      </c>
      <c r="JK26" s="166">
        <v>-6.2393999999999998</v>
      </c>
      <c r="JL26" s="166">
        <v>-1.9</v>
      </c>
      <c r="JM26" s="166">
        <v>0.224</v>
      </c>
      <c r="JN26" s="166">
        <v>-0.151</v>
      </c>
      <c r="JO26" s="167"/>
      <c r="JP26" s="167"/>
      <c r="JQ26" s="166">
        <v>3.1612</v>
      </c>
      <c r="JR26" s="166">
        <v>2.9539</v>
      </c>
      <c r="JS26" s="166">
        <v>2.6015999999999999</v>
      </c>
      <c r="JT26" s="167"/>
      <c r="JU26" s="166">
        <v>21.1</v>
      </c>
      <c r="JV26" s="166">
        <v>1.3674999999999999</v>
      </c>
      <c r="JW26" s="166">
        <v>0.83</v>
      </c>
      <c r="JX26" s="167"/>
      <c r="JY26" s="166">
        <v>-14.2264</v>
      </c>
      <c r="JZ26" s="166">
        <v>0.47160000000000002</v>
      </c>
      <c r="KA26" s="166">
        <v>-24.12</v>
      </c>
      <c r="KB26" s="166">
        <v>-11.106</v>
      </c>
      <c r="KC26" s="166">
        <v>-4.9836999999999998</v>
      </c>
      <c r="KD26" s="166">
        <v>-27.82</v>
      </c>
      <c r="KE26" s="167"/>
      <c r="KF26" s="166">
        <v>-20.9</v>
      </c>
      <c r="KG26" s="166">
        <v>3.3</v>
      </c>
      <c r="KH26" s="166">
        <v>27.722200000000001</v>
      </c>
      <c r="KI26" s="166">
        <v>-106.146</v>
      </c>
    </row>
    <row r="27" spans="1:295" ht="18" customHeight="1" x14ac:dyDescent="0.3">
      <c r="A27" s="162" t="s">
        <v>41</v>
      </c>
      <c r="B27" s="162" t="s">
        <v>749</v>
      </c>
      <c r="C27" s="166">
        <v>0</v>
      </c>
      <c r="D27" s="166">
        <v>4.0182000000000002</v>
      </c>
      <c r="E27" s="166">
        <v>-8.8663000000000007</v>
      </c>
      <c r="F27" s="166">
        <v>3.1587000000000001</v>
      </c>
      <c r="G27" s="166">
        <v>11.5868</v>
      </c>
      <c r="H27" s="167"/>
      <c r="I27" s="166">
        <v>8.3302999999999994</v>
      </c>
      <c r="J27" s="167"/>
      <c r="K27" s="166">
        <v>19.444400000000002</v>
      </c>
      <c r="L27" s="166">
        <v>8.1097999999999999</v>
      </c>
      <c r="M27" s="166">
        <v>7.8183999999999996</v>
      </c>
      <c r="N27" s="166">
        <v>-19.98</v>
      </c>
      <c r="O27" s="166">
        <v>-28.6</v>
      </c>
      <c r="P27" s="166">
        <v>4.4000000000000004</v>
      </c>
      <c r="Q27" s="166">
        <v>3.3119999999999998</v>
      </c>
      <c r="R27" s="166">
        <v>-19.8</v>
      </c>
      <c r="S27" s="166">
        <v>4.5157999999999996</v>
      </c>
      <c r="T27" s="166">
        <v>-22.241299999999999</v>
      </c>
      <c r="U27" s="166">
        <v>6.5890000000000004</v>
      </c>
      <c r="V27" s="166">
        <v>6.5930999999999997</v>
      </c>
      <c r="W27" s="166">
        <v>11.1599</v>
      </c>
      <c r="X27" s="166">
        <v>2.6808999999999998</v>
      </c>
      <c r="Y27" s="166">
        <v>0.39169999999999999</v>
      </c>
      <c r="Z27" s="166">
        <v>1.3922000000000001</v>
      </c>
      <c r="AA27" s="167"/>
      <c r="AB27" s="166">
        <v>-0.87939999999999996</v>
      </c>
      <c r="AC27" s="166">
        <v>-1.0589999999999999</v>
      </c>
      <c r="AD27" s="166">
        <v>-1.0449999999999999</v>
      </c>
      <c r="AE27" s="166">
        <v>4.1970000000000001</v>
      </c>
      <c r="AF27" s="166">
        <v>0</v>
      </c>
      <c r="AG27" s="166">
        <v>-4.4000000000000004</v>
      </c>
      <c r="AH27" s="166">
        <v>0.76400000000000001</v>
      </c>
      <c r="AI27" s="166">
        <v>0.24199999999999999</v>
      </c>
      <c r="AJ27" s="167"/>
      <c r="AK27" s="166">
        <v>-12.05</v>
      </c>
      <c r="AL27" s="167"/>
      <c r="AM27" s="166">
        <v>-14.3</v>
      </c>
      <c r="AN27" s="166">
        <v>-14.23</v>
      </c>
      <c r="AO27" s="166">
        <v>4.7751999999999999</v>
      </c>
      <c r="AP27" s="166">
        <v>3.61</v>
      </c>
      <c r="AQ27" s="166">
        <v>17.818899999999999</v>
      </c>
      <c r="AR27" s="166">
        <v>18.976400000000002</v>
      </c>
      <c r="AS27" s="166">
        <v>-12.696400000000001</v>
      </c>
      <c r="AT27" s="166">
        <v>-5.6262999999999996</v>
      </c>
      <c r="AU27" s="166">
        <v>-4.6024000000000003</v>
      </c>
      <c r="AV27" s="166">
        <v>20.203800000000001</v>
      </c>
      <c r="AW27" s="166">
        <v>22.062000000000001</v>
      </c>
      <c r="AX27" s="166">
        <v>-14.1997</v>
      </c>
      <c r="AY27" s="166">
        <v>-13.6638</v>
      </c>
      <c r="AZ27" s="166">
        <v>32.3626</v>
      </c>
      <c r="BA27" s="167"/>
      <c r="BB27" s="166">
        <v>92.004400000000004</v>
      </c>
      <c r="BC27" s="166">
        <v>11.948</v>
      </c>
      <c r="BD27" s="166">
        <v>-5.8</v>
      </c>
      <c r="BE27" s="166">
        <v>-6.3</v>
      </c>
      <c r="BF27" s="166">
        <v>-28.4909</v>
      </c>
      <c r="BG27" s="166">
        <v>-27.119900000000001</v>
      </c>
      <c r="BH27" s="166">
        <v>-1.7668999999999999</v>
      </c>
      <c r="BI27" s="167"/>
      <c r="BJ27" s="166">
        <v>13.793100000000001</v>
      </c>
      <c r="BK27" s="166">
        <v>0.12670000000000001</v>
      </c>
      <c r="BL27" s="166">
        <v>3.7094999999999998</v>
      </c>
      <c r="BM27" s="166">
        <v>2.5261</v>
      </c>
      <c r="BN27" s="166">
        <v>-84.261600000000001</v>
      </c>
      <c r="BO27" s="166">
        <v>99.856499999999997</v>
      </c>
      <c r="BP27" s="166">
        <v>100.2838</v>
      </c>
      <c r="BQ27" s="166">
        <v>-15.693199999999999</v>
      </c>
      <c r="BR27" s="166">
        <v>-40.335500000000003</v>
      </c>
      <c r="BS27" s="167"/>
      <c r="BT27" s="167"/>
      <c r="BU27" s="167"/>
      <c r="BV27" s="166">
        <v>24.7393</v>
      </c>
      <c r="BW27" s="166">
        <v>10.66</v>
      </c>
      <c r="BX27" s="166">
        <v>8.7200000000000006</v>
      </c>
      <c r="BY27" s="166">
        <v>-5.92</v>
      </c>
      <c r="BZ27" s="166">
        <v>6.53</v>
      </c>
      <c r="CA27" s="166">
        <v>-33.083199999999998</v>
      </c>
      <c r="CB27" s="166">
        <v>-33.083199999999998</v>
      </c>
      <c r="CC27" s="166">
        <v>40.5687</v>
      </c>
      <c r="CD27" s="166">
        <v>38.991999999999997</v>
      </c>
      <c r="CE27" s="166">
        <v>0.1482</v>
      </c>
      <c r="CF27" s="166">
        <v>42.636899999999997</v>
      </c>
      <c r="CG27" s="167"/>
      <c r="CH27" s="166">
        <v>13.7171</v>
      </c>
      <c r="CI27" s="167"/>
      <c r="CJ27" s="167"/>
      <c r="CK27" s="167"/>
      <c r="CL27" s="166">
        <v>-15.7</v>
      </c>
      <c r="CM27" s="166">
        <v>-15.5</v>
      </c>
      <c r="CN27" s="166">
        <v>-3.8</v>
      </c>
      <c r="CO27" s="166">
        <v>34.489400000000003</v>
      </c>
      <c r="CP27" s="166">
        <v>34.2791</v>
      </c>
      <c r="CQ27" s="166">
        <v>32.206899999999997</v>
      </c>
      <c r="CR27" s="166">
        <v>67.111400000000003</v>
      </c>
      <c r="CS27" s="166">
        <v>68.140799999999999</v>
      </c>
      <c r="CT27" s="166">
        <v>-22.3935</v>
      </c>
      <c r="CU27" s="166">
        <v>-58.004399999999997</v>
      </c>
      <c r="CV27" s="166">
        <v>-18.918199999999999</v>
      </c>
      <c r="CW27" s="166">
        <v>3.6901000000000002</v>
      </c>
      <c r="CX27" s="166">
        <v>31.41</v>
      </c>
      <c r="CY27" s="166">
        <v>12.22</v>
      </c>
      <c r="CZ27" s="166">
        <v>15.317399999999999</v>
      </c>
      <c r="DA27" s="166">
        <v>15.432700000000001</v>
      </c>
      <c r="DB27" s="166">
        <v>-10.01</v>
      </c>
      <c r="DC27" s="166">
        <v>3.5638999999999998</v>
      </c>
      <c r="DD27" s="167"/>
      <c r="DE27" s="167"/>
      <c r="DF27" s="166">
        <v>-3.4373999999999998</v>
      </c>
      <c r="DG27" s="166">
        <v>-12.425700000000001</v>
      </c>
      <c r="DH27" s="166">
        <v>-5.1966999999999999</v>
      </c>
      <c r="DI27" s="166">
        <v>-42.9</v>
      </c>
      <c r="DJ27" s="166">
        <v>-42.9</v>
      </c>
      <c r="DK27" s="166">
        <v>-4.0076000000000001</v>
      </c>
      <c r="DL27" s="166">
        <v>5.0551000000000004</v>
      </c>
      <c r="DM27" s="166">
        <v>12.148999999999999</v>
      </c>
      <c r="DN27" s="166">
        <v>13.550700000000001</v>
      </c>
      <c r="DO27" s="166">
        <v>5.54</v>
      </c>
      <c r="DP27" s="166">
        <v>-3.34</v>
      </c>
      <c r="DQ27" s="166">
        <v>10.121499999999999</v>
      </c>
      <c r="DR27" s="166">
        <v>0.2525</v>
      </c>
      <c r="DS27" s="166">
        <v>-7</v>
      </c>
      <c r="DT27" s="166">
        <v>-7.11</v>
      </c>
      <c r="DU27" s="166">
        <v>20.97</v>
      </c>
      <c r="DV27" s="166">
        <v>22.5</v>
      </c>
      <c r="DW27" s="166">
        <v>-0.1091</v>
      </c>
      <c r="DX27" s="166">
        <v>-0.2273</v>
      </c>
      <c r="DY27" s="167"/>
      <c r="DZ27" s="166">
        <v>-41.690899999999999</v>
      </c>
      <c r="EA27" s="166">
        <v>27.573399999999999</v>
      </c>
      <c r="EB27" s="166">
        <v>7.7553000000000001</v>
      </c>
      <c r="EC27" s="166">
        <v>-2.1816</v>
      </c>
      <c r="ED27" s="166">
        <v>-2.1415999999999999</v>
      </c>
      <c r="EE27" s="166">
        <v>4.0728</v>
      </c>
      <c r="EF27" s="166">
        <v>-14.910500000000001</v>
      </c>
      <c r="EG27" s="166">
        <v>-9.57</v>
      </c>
      <c r="EH27" s="166">
        <v>-62.027200000000001</v>
      </c>
      <c r="EI27" s="166">
        <v>-55.527500000000003</v>
      </c>
      <c r="EJ27" s="167"/>
      <c r="EK27" s="166">
        <v>-14.186500000000001</v>
      </c>
      <c r="EL27" s="166">
        <v>-13.680099999999999</v>
      </c>
      <c r="EM27" s="166">
        <v>17.061599999999999</v>
      </c>
      <c r="EN27" s="166">
        <v>-12.4687</v>
      </c>
      <c r="EO27" s="166">
        <v>-12.6561</v>
      </c>
      <c r="EP27" s="166">
        <v>22.544</v>
      </c>
      <c r="EQ27" s="166">
        <v>-20.788599999999999</v>
      </c>
      <c r="ER27" s="166">
        <v>-20.183800000000002</v>
      </c>
      <c r="ES27" s="166">
        <v>-8.7088999999999999</v>
      </c>
      <c r="ET27" s="166">
        <v>-9.77</v>
      </c>
      <c r="EU27" s="166">
        <v>-16.63</v>
      </c>
      <c r="EV27" s="166">
        <v>-1.1000000000000001</v>
      </c>
      <c r="EW27" s="166">
        <v>5.9344999999999999</v>
      </c>
      <c r="EX27" s="166">
        <v>-26.823799999999999</v>
      </c>
      <c r="EY27" s="166">
        <v>-13.876200000000001</v>
      </c>
      <c r="EZ27" s="166">
        <v>-8.1592000000000002</v>
      </c>
      <c r="FA27" s="166">
        <v>9.7848000000000006</v>
      </c>
      <c r="FB27" s="166">
        <v>6.1264000000000003</v>
      </c>
      <c r="FC27" s="166">
        <v>-20.7851</v>
      </c>
      <c r="FD27" s="166">
        <v>4.9566999999999997</v>
      </c>
      <c r="FE27" s="167"/>
      <c r="FF27" s="166">
        <v>4.6822999999999997</v>
      </c>
      <c r="FG27" s="166">
        <v>3.1324000000000001</v>
      </c>
      <c r="FH27" s="166">
        <v>3.2578999999999998</v>
      </c>
      <c r="FI27" s="166">
        <v>2.7282999999999999</v>
      </c>
      <c r="FJ27" s="166">
        <v>20.4297</v>
      </c>
      <c r="FK27" s="166">
        <v>20.094799999999999</v>
      </c>
      <c r="FL27" s="166">
        <v>-41.194299999999998</v>
      </c>
      <c r="FM27" s="166">
        <v>23.611499999999999</v>
      </c>
      <c r="FN27" s="166">
        <v>23.702300000000001</v>
      </c>
      <c r="FO27" s="166">
        <v>-24.606999999999999</v>
      </c>
      <c r="FP27" s="167"/>
      <c r="FQ27" s="166">
        <v>30.680399999999999</v>
      </c>
      <c r="FR27" s="166">
        <v>-16.8</v>
      </c>
      <c r="FS27" s="166">
        <v>-0.91139999999999999</v>
      </c>
      <c r="FT27" s="166">
        <v>0.21809999999999999</v>
      </c>
      <c r="FU27" s="166">
        <v>1.07</v>
      </c>
      <c r="FV27" s="166">
        <v>-2.4</v>
      </c>
      <c r="FW27" s="166">
        <v>-30.088200000000001</v>
      </c>
      <c r="FX27" s="167"/>
      <c r="FY27" s="166">
        <v>4.2279999999999998</v>
      </c>
      <c r="FZ27" s="166">
        <v>1.179</v>
      </c>
      <c r="GA27" s="167"/>
      <c r="GB27" s="166">
        <v>11.72</v>
      </c>
      <c r="GC27" s="166">
        <v>6.8240999999999996</v>
      </c>
      <c r="GD27" s="166">
        <v>14.5992</v>
      </c>
      <c r="GE27" s="166">
        <v>-2.37</v>
      </c>
      <c r="GF27" s="166">
        <v>25.9192</v>
      </c>
      <c r="GG27" s="167"/>
      <c r="GH27" s="166">
        <v>26.936900000000001</v>
      </c>
      <c r="GI27" s="166">
        <v>-8.6006999999999998</v>
      </c>
      <c r="GJ27" s="166">
        <v>-9.3008000000000006</v>
      </c>
      <c r="GK27" s="166">
        <v>2.7240000000000002</v>
      </c>
      <c r="GL27" s="167"/>
      <c r="GM27" s="167"/>
      <c r="GN27" s="166">
        <v>-12.019</v>
      </c>
      <c r="GO27" s="166">
        <v>-13.469200000000001</v>
      </c>
      <c r="GP27" s="166">
        <v>4.9443000000000001</v>
      </c>
      <c r="GQ27" s="166">
        <v>-24.1846</v>
      </c>
      <c r="GR27" s="166">
        <v>7.6981999999999999</v>
      </c>
      <c r="GS27" s="166">
        <v>7.2191999999999998</v>
      </c>
      <c r="GT27" s="166">
        <v>127.209</v>
      </c>
      <c r="GU27" s="166">
        <v>-5.2558999999999996</v>
      </c>
      <c r="GV27" s="166">
        <v>-7.1595000000000004</v>
      </c>
      <c r="GW27" s="166">
        <v>-12.2536</v>
      </c>
      <c r="GX27" s="166">
        <v>1.3789</v>
      </c>
      <c r="GY27" s="166">
        <v>8.3003999999999998</v>
      </c>
      <c r="GZ27" s="166">
        <v>8.3474000000000004</v>
      </c>
      <c r="HA27" s="166">
        <v>1</v>
      </c>
      <c r="HB27" s="166">
        <v>-27.455100000000002</v>
      </c>
      <c r="HC27" s="166">
        <v>-26.182099999999998</v>
      </c>
      <c r="HD27" s="166">
        <v>-1.26</v>
      </c>
      <c r="HE27" s="166">
        <v>-5.1519000000000004</v>
      </c>
      <c r="HF27" s="166">
        <v>11.742599999999999</v>
      </c>
      <c r="HG27" s="166">
        <v>15.9627</v>
      </c>
      <c r="HH27" s="166">
        <v>81.139200000000002</v>
      </c>
      <c r="HI27" s="166">
        <v>21.2362</v>
      </c>
      <c r="HJ27" s="166">
        <v>21.884399999999999</v>
      </c>
      <c r="HK27" s="167"/>
      <c r="HL27" s="166">
        <v>6.1772999999999998</v>
      </c>
      <c r="HM27" s="166">
        <v>-14.069599999999999</v>
      </c>
      <c r="HN27" s="166">
        <v>-14.2661</v>
      </c>
      <c r="HO27" s="167"/>
      <c r="HP27" s="167"/>
      <c r="HQ27" s="166">
        <v>-8.6889000000000003</v>
      </c>
      <c r="HR27" s="166">
        <v>-8.0846999999999998</v>
      </c>
      <c r="HS27" s="166">
        <v>-21.7258</v>
      </c>
      <c r="HT27" s="166">
        <v>-21.711600000000001</v>
      </c>
      <c r="HU27" s="167"/>
      <c r="HV27" s="167"/>
      <c r="HW27" s="166">
        <v>-26</v>
      </c>
      <c r="HX27" s="166">
        <v>-26</v>
      </c>
      <c r="HY27" s="166">
        <v>0.61619999999999997</v>
      </c>
      <c r="HZ27" s="166">
        <v>9.44</v>
      </c>
      <c r="IA27" s="166">
        <v>97.093800000000002</v>
      </c>
      <c r="IB27" s="166">
        <v>11.492100000000001</v>
      </c>
      <c r="IC27" s="166">
        <v>11.2296</v>
      </c>
      <c r="ID27" s="166">
        <v>-10.6</v>
      </c>
      <c r="IE27" s="166">
        <v>-36.700000000000003</v>
      </c>
      <c r="IF27" s="166">
        <v>-8.4</v>
      </c>
      <c r="IG27" s="166">
        <v>-8.9</v>
      </c>
      <c r="IH27" s="166">
        <v>-17.270199999999999</v>
      </c>
      <c r="II27" s="166">
        <v>-17.259899999999998</v>
      </c>
      <c r="IJ27" s="166">
        <v>-167.55549999999999</v>
      </c>
      <c r="IK27" s="166">
        <v>0</v>
      </c>
      <c r="IL27" s="166">
        <v>-223.6189</v>
      </c>
      <c r="IM27" s="166">
        <v>-17.232399999999998</v>
      </c>
      <c r="IN27" s="166">
        <v>-36.286000000000001</v>
      </c>
      <c r="IO27" s="166">
        <v>57.089500000000001</v>
      </c>
      <c r="IP27" s="166">
        <v>110.51900000000001</v>
      </c>
      <c r="IQ27" s="166">
        <v>114.8049</v>
      </c>
      <c r="IR27" s="166">
        <v>112.4402</v>
      </c>
      <c r="IS27" s="166">
        <v>-20.450800000000001</v>
      </c>
      <c r="IT27" s="166">
        <v>46.827599999999997</v>
      </c>
      <c r="IU27" s="166">
        <v>45.663200000000003</v>
      </c>
      <c r="IV27" s="166">
        <v>-2.2635000000000001</v>
      </c>
      <c r="IW27" s="166">
        <v>90.571200000000005</v>
      </c>
      <c r="IX27" s="166">
        <v>-227.85740000000001</v>
      </c>
      <c r="IY27" s="166">
        <v>5.8971999999999998</v>
      </c>
      <c r="IZ27" s="166">
        <v>-5.1776999999999997</v>
      </c>
      <c r="JA27" s="166">
        <v>-3.6779999999999999</v>
      </c>
      <c r="JB27" s="167"/>
      <c r="JC27" s="166">
        <v>-9.68</v>
      </c>
      <c r="JD27" s="166">
        <v>0.26300000000000001</v>
      </c>
      <c r="JE27" s="166">
        <v>0.26100000000000001</v>
      </c>
      <c r="JF27" s="166">
        <v>6.32</v>
      </c>
      <c r="JG27" s="166">
        <v>-3.76</v>
      </c>
      <c r="JH27" s="166">
        <v>-2.7759999999999998</v>
      </c>
      <c r="JI27" s="166">
        <v>-2.1073</v>
      </c>
      <c r="JJ27" s="166">
        <v>5.8029999999999999</v>
      </c>
      <c r="JK27" s="166">
        <v>-7.1458000000000004</v>
      </c>
      <c r="JL27" s="166">
        <v>-2.9</v>
      </c>
      <c r="JM27" s="166">
        <v>-0.70099999999999996</v>
      </c>
      <c r="JN27" s="166">
        <v>-0.22900000000000001</v>
      </c>
      <c r="JO27" s="166">
        <v>2.5066000000000002</v>
      </c>
      <c r="JP27" s="166">
        <v>2.8645999999999998</v>
      </c>
      <c r="JQ27" s="166">
        <v>2.6173999999999999</v>
      </c>
      <c r="JR27" s="166">
        <v>3.1293000000000002</v>
      </c>
      <c r="JS27" s="166">
        <v>3.1419999999999999</v>
      </c>
      <c r="JT27" s="167"/>
      <c r="JU27" s="166">
        <v>20.6</v>
      </c>
      <c r="JV27" s="166">
        <v>1.1414</v>
      </c>
      <c r="JW27" s="166">
        <v>0.95</v>
      </c>
      <c r="JX27" s="167"/>
      <c r="JY27" s="166">
        <v>-15.5014</v>
      </c>
      <c r="JZ27" s="166">
        <v>1.0431999999999999</v>
      </c>
      <c r="KA27" s="166">
        <v>-24.647200000000002</v>
      </c>
      <c r="KB27" s="166">
        <v>-11.6867</v>
      </c>
      <c r="KC27" s="166">
        <v>-4.7384000000000004</v>
      </c>
      <c r="KD27" s="166">
        <v>-27.093699999999998</v>
      </c>
      <c r="KE27" s="166">
        <v>0</v>
      </c>
      <c r="KF27" s="166">
        <v>-20.7</v>
      </c>
      <c r="KG27" s="166">
        <v>3.2</v>
      </c>
      <c r="KH27" s="166">
        <v>25.209599999999998</v>
      </c>
      <c r="KI27" s="166">
        <v>-106.54349999999999</v>
      </c>
    </row>
    <row r="28" spans="1:295" ht="18" customHeight="1" x14ac:dyDescent="0.3">
      <c r="A28" s="162" t="s">
        <v>41</v>
      </c>
      <c r="B28" s="162" t="s">
        <v>750</v>
      </c>
      <c r="C28" s="166">
        <v>0</v>
      </c>
      <c r="D28" s="166">
        <v>4.3735999999999997</v>
      </c>
      <c r="E28" s="166">
        <v>-9.2037999999999993</v>
      </c>
      <c r="F28" s="166">
        <v>3.4074</v>
      </c>
      <c r="G28" s="166">
        <v>11.564500000000001</v>
      </c>
      <c r="H28" s="167"/>
      <c r="I28" s="166">
        <v>9.8565000000000005</v>
      </c>
      <c r="J28" s="167"/>
      <c r="K28" s="166">
        <v>20.627700000000001</v>
      </c>
      <c r="L28" s="166">
        <v>8.7687000000000008</v>
      </c>
      <c r="M28" s="166">
        <v>8.5147999999999993</v>
      </c>
      <c r="N28" s="166">
        <v>-19.98</v>
      </c>
      <c r="O28" s="166">
        <v>-30.8</v>
      </c>
      <c r="P28" s="166">
        <v>6.6</v>
      </c>
      <c r="Q28" s="166">
        <v>4.1399999999999997</v>
      </c>
      <c r="R28" s="166">
        <v>-22</v>
      </c>
      <c r="S28" s="166">
        <v>4.7679</v>
      </c>
      <c r="T28" s="166">
        <v>-21.7271</v>
      </c>
      <c r="U28" s="166">
        <v>7.1161000000000003</v>
      </c>
      <c r="V28" s="166">
        <v>7.1474000000000002</v>
      </c>
      <c r="W28" s="166">
        <v>12.369400000000001</v>
      </c>
      <c r="X28" s="166">
        <v>2.835</v>
      </c>
      <c r="Y28" s="166">
        <v>0.28010000000000002</v>
      </c>
      <c r="Z28" s="166">
        <v>1.3420000000000001</v>
      </c>
      <c r="AA28" s="167"/>
      <c r="AB28" s="166">
        <v>-0.46660000000000001</v>
      </c>
      <c r="AC28" s="166">
        <v>-0.81100000000000005</v>
      </c>
      <c r="AD28" s="166">
        <v>-0.83599999999999997</v>
      </c>
      <c r="AE28" s="166">
        <v>4.4169999999999998</v>
      </c>
      <c r="AF28" s="166">
        <v>0</v>
      </c>
      <c r="AG28" s="166">
        <v>-4.4000000000000004</v>
      </c>
      <c r="AH28" s="166">
        <v>0.88900000000000001</v>
      </c>
      <c r="AI28" s="166">
        <v>0.249</v>
      </c>
      <c r="AJ28" s="167"/>
      <c r="AK28" s="166">
        <v>-11.16</v>
      </c>
      <c r="AL28" s="167"/>
      <c r="AM28" s="166">
        <v>-14.63</v>
      </c>
      <c r="AN28" s="166">
        <v>-14.66</v>
      </c>
      <c r="AO28" s="166">
        <v>5.1711999999999998</v>
      </c>
      <c r="AP28" s="166">
        <v>2.9445999999999999</v>
      </c>
      <c r="AQ28" s="166">
        <v>20.0398</v>
      </c>
      <c r="AR28" s="166">
        <v>21.709299999999999</v>
      </c>
      <c r="AS28" s="166">
        <v>-9.5503999999999998</v>
      </c>
      <c r="AT28" s="166">
        <v>-3.6168999999999998</v>
      </c>
      <c r="AU28" s="166">
        <v>-3.7401</v>
      </c>
      <c r="AV28" s="166">
        <v>1.5488999999999999</v>
      </c>
      <c r="AW28" s="166">
        <v>1.7719</v>
      </c>
      <c r="AX28" s="166">
        <v>-11.788399999999999</v>
      </c>
      <c r="AY28" s="166">
        <v>-8.5733999999999995</v>
      </c>
      <c r="AZ28" s="166">
        <v>26.7118</v>
      </c>
      <c r="BA28" s="167"/>
      <c r="BB28" s="166">
        <v>81.287599999999998</v>
      </c>
      <c r="BC28" s="166">
        <v>13.3322</v>
      </c>
      <c r="BD28" s="166">
        <v>-5.8</v>
      </c>
      <c r="BE28" s="166">
        <v>-6.3</v>
      </c>
      <c r="BF28" s="166">
        <v>-29.2712</v>
      </c>
      <c r="BG28" s="166">
        <v>-28.847999999999999</v>
      </c>
      <c r="BH28" s="166">
        <v>-1.9967999999999999</v>
      </c>
      <c r="BI28" s="167"/>
      <c r="BJ28" s="166">
        <v>11.578900000000001</v>
      </c>
      <c r="BK28" s="167"/>
      <c r="BL28" s="166">
        <v>4.0567000000000002</v>
      </c>
      <c r="BM28" s="166">
        <v>2.8563000000000001</v>
      </c>
      <c r="BN28" s="166">
        <v>-102.20650000000001</v>
      </c>
      <c r="BO28" s="166">
        <v>104.9226</v>
      </c>
      <c r="BP28" s="166">
        <v>105.1362</v>
      </c>
      <c r="BQ28" s="166">
        <v>-19.119700000000002</v>
      </c>
      <c r="BR28" s="166">
        <v>-49.721699999999998</v>
      </c>
      <c r="BS28" s="167"/>
      <c r="BT28" s="167"/>
      <c r="BU28" s="167"/>
      <c r="BV28" s="166">
        <v>26.795100000000001</v>
      </c>
      <c r="BW28" s="166">
        <v>11.17</v>
      </c>
      <c r="BX28" s="166">
        <v>9.43</v>
      </c>
      <c r="BY28" s="166">
        <v>-5.01</v>
      </c>
      <c r="BZ28" s="166">
        <v>7.51</v>
      </c>
      <c r="CA28" s="166">
        <v>-27.858899999999998</v>
      </c>
      <c r="CB28" s="166">
        <v>-27.858899999999998</v>
      </c>
      <c r="CC28" s="166">
        <v>37.001199999999997</v>
      </c>
      <c r="CD28" s="166">
        <v>36.694600000000001</v>
      </c>
      <c r="CE28" s="166">
        <v>3.133</v>
      </c>
      <c r="CF28" s="166">
        <v>30.326499999999999</v>
      </c>
      <c r="CG28" s="167"/>
      <c r="CH28" s="166">
        <v>12.2302</v>
      </c>
      <c r="CI28" s="167"/>
      <c r="CJ28" s="167"/>
      <c r="CK28" s="167"/>
      <c r="CL28" s="166">
        <v>-13.8</v>
      </c>
      <c r="CM28" s="166">
        <v>-13.7</v>
      </c>
      <c r="CN28" s="166">
        <v>-3.88</v>
      </c>
      <c r="CO28" s="166">
        <v>33.115499999999997</v>
      </c>
      <c r="CP28" s="166">
        <v>32.789000000000001</v>
      </c>
      <c r="CQ28" s="166">
        <v>30.6066</v>
      </c>
      <c r="CR28" s="166">
        <v>68.408699999999996</v>
      </c>
      <c r="CS28" s="166">
        <v>68.446100000000001</v>
      </c>
      <c r="CT28" s="166">
        <v>-21.949000000000002</v>
      </c>
      <c r="CU28" s="166">
        <v>-60.7545</v>
      </c>
      <c r="CV28" s="166">
        <v>-17.304400000000001</v>
      </c>
      <c r="CW28" s="166">
        <v>3.8637000000000001</v>
      </c>
      <c r="CX28" s="166">
        <v>31.73</v>
      </c>
      <c r="CY28" s="166">
        <v>12.69</v>
      </c>
      <c r="CZ28" s="166">
        <v>16.567399999999999</v>
      </c>
      <c r="DA28" s="166">
        <v>16.213999999999999</v>
      </c>
      <c r="DB28" s="166">
        <v>-10.56</v>
      </c>
      <c r="DC28" s="166">
        <v>138.54949999999999</v>
      </c>
      <c r="DD28" s="167"/>
      <c r="DE28" s="167"/>
      <c r="DF28" s="166">
        <v>0.25540000000000002</v>
      </c>
      <c r="DG28" s="166">
        <v>-12.319000000000001</v>
      </c>
      <c r="DH28" s="166">
        <v>-5.4185999999999996</v>
      </c>
      <c r="DI28" s="166">
        <v>-43.3</v>
      </c>
      <c r="DJ28" s="166">
        <v>-43.9</v>
      </c>
      <c r="DK28" s="166">
        <v>-3.4045000000000001</v>
      </c>
      <c r="DL28" s="166">
        <v>5.2420999999999998</v>
      </c>
      <c r="DM28" s="166">
        <v>10.8873</v>
      </c>
      <c r="DN28" s="166">
        <v>14.292899999999999</v>
      </c>
      <c r="DO28" s="166">
        <v>5.72</v>
      </c>
      <c r="DP28" s="166">
        <v>-2.76</v>
      </c>
      <c r="DQ28" s="166">
        <v>10.9895</v>
      </c>
      <c r="DR28" s="166">
        <v>-0.36749999999999999</v>
      </c>
      <c r="DS28" s="166">
        <v>-8.19</v>
      </c>
      <c r="DT28" s="166">
        <v>-8.34</v>
      </c>
      <c r="DU28" s="166">
        <v>25.12</v>
      </c>
      <c r="DV28" s="166">
        <v>22.99</v>
      </c>
      <c r="DW28" s="166">
        <v>-2.2000000000000002</v>
      </c>
      <c r="DX28" s="166">
        <v>-1.0182</v>
      </c>
      <c r="DY28" s="167"/>
      <c r="DZ28" s="166">
        <v>-37.990900000000003</v>
      </c>
      <c r="EA28" s="166">
        <v>26.9239</v>
      </c>
      <c r="EB28" s="166">
        <v>6.907</v>
      </c>
      <c r="EC28" s="166">
        <v>-2.4340000000000002</v>
      </c>
      <c r="ED28" s="166">
        <v>-2.5007999999999999</v>
      </c>
      <c r="EE28" s="166">
        <v>5.3262</v>
      </c>
      <c r="EF28" s="166">
        <v>-10.0808</v>
      </c>
      <c r="EG28" s="166">
        <v>-10.645</v>
      </c>
      <c r="EH28" s="166">
        <v>-62.397500000000001</v>
      </c>
      <c r="EI28" s="166">
        <v>-47.727600000000002</v>
      </c>
      <c r="EJ28" s="167"/>
      <c r="EK28" s="166">
        <v>-14.5372</v>
      </c>
      <c r="EL28" s="166">
        <v>-13.490500000000001</v>
      </c>
      <c r="EM28" s="166">
        <v>11.657500000000001</v>
      </c>
      <c r="EN28" s="166">
        <v>-14.776899999999999</v>
      </c>
      <c r="EO28" s="166">
        <v>-13.6861</v>
      </c>
      <c r="EP28" s="166">
        <v>18.96</v>
      </c>
      <c r="EQ28" s="166">
        <v>-16.490100000000002</v>
      </c>
      <c r="ER28" s="166">
        <v>-16.848400000000002</v>
      </c>
      <c r="ES28" s="166">
        <v>-8.6046999999999993</v>
      </c>
      <c r="ET28" s="166">
        <v>-5.86</v>
      </c>
      <c r="EU28" s="166">
        <v>-13.26</v>
      </c>
      <c r="EV28" s="166">
        <v>5.8</v>
      </c>
      <c r="EW28" s="166">
        <v>6.1132</v>
      </c>
      <c r="EX28" s="166">
        <v>-32.916699999999999</v>
      </c>
      <c r="EY28" s="166">
        <v>-14.6435</v>
      </c>
      <c r="EZ28" s="166">
        <v>-9.0031999999999996</v>
      </c>
      <c r="FA28" s="166">
        <v>9.5616000000000003</v>
      </c>
      <c r="FB28" s="166">
        <v>3.3119999999999998</v>
      </c>
      <c r="FC28" s="166">
        <v>-12.436500000000001</v>
      </c>
      <c r="FD28" s="166">
        <v>5.2732000000000001</v>
      </c>
      <c r="FE28" s="167"/>
      <c r="FF28" s="166">
        <v>5.0117000000000003</v>
      </c>
      <c r="FG28" s="166">
        <v>0</v>
      </c>
      <c r="FH28" s="166">
        <v>3.6053000000000002</v>
      </c>
      <c r="FI28" s="166">
        <v>0</v>
      </c>
      <c r="FJ28" s="166">
        <v>16.075800000000001</v>
      </c>
      <c r="FK28" s="166">
        <v>15.908300000000001</v>
      </c>
      <c r="FL28" s="166">
        <v>-33.323799999999999</v>
      </c>
      <c r="FM28" s="166">
        <v>21.261900000000001</v>
      </c>
      <c r="FN28" s="166">
        <v>20.868200000000002</v>
      </c>
      <c r="FO28" s="166">
        <v>-17.398700000000002</v>
      </c>
      <c r="FP28" s="166">
        <v>0</v>
      </c>
      <c r="FQ28" s="166">
        <v>25.6999</v>
      </c>
      <c r="FR28" s="166">
        <v>-16.05</v>
      </c>
      <c r="FS28" s="166">
        <v>-1.5193000000000001</v>
      </c>
      <c r="FT28" s="166">
        <v>0.19159999999999999</v>
      </c>
      <c r="FU28" s="166">
        <v>1.04</v>
      </c>
      <c r="FV28" s="166">
        <v>-1.06</v>
      </c>
      <c r="FW28" s="166">
        <v>-26.677199999999999</v>
      </c>
      <c r="FX28" s="167"/>
      <c r="FY28" s="166">
        <v>4.3150000000000004</v>
      </c>
      <c r="FZ28" s="166">
        <v>1.0940000000000001</v>
      </c>
      <c r="GA28" s="167"/>
      <c r="GB28" s="166">
        <v>11.91</v>
      </c>
      <c r="GC28" s="166">
        <v>-6.8174999999999999</v>
      </c>
      <c r="GD28" s="166">
        <v>0.86529999999999996</v>
      </c>
      <c r="GE28" s="166">
        <v>-2.54</v>
      </c>
      <c r="GF28" s="166">
        <v>26.050599999999999</v>
      </c>
      <c r="GG28" s="167"/>
      <c r="GH28" s="166">
        <v>28.360299999999999</v>
      </c>
      <c r="GI28" s="166">
        <v>-9.2431000000000001</v>
      </c>
      <c r="GJ28" s="166">
        <v>-9.9557000000000002</v>
      </c>
      <c r="GK28" s="166">
        <v>2.7372999999999998</v>
      </c>
      <c r="GL28" s="166">
        <v>4.0500000000000001E-2</v>
      </c>
      <c r="GM28" s="167"/>
      <c r="GN28" s="166">
        <v>-11.35</v>
      </c>
      <c r="GO28" s="166">
        <v>-13.738</v>
      </c>
      <c r="GP28" s="166">
        <v>4.7215999999999996</v>
      </c>
      <c r="GQ28" s="166">
        <v>-23.572299999999998</v>
      </c>
      <c r="GR28" s="166">
        <v>6.4180999999999999</v>
      </c>
      <c r="GS28" s="166">
        <v>6.2487000000000004</v>
      </c>
      <c r="GT28" s="166">
        <v>143.9693</v>
      </c>
      <c r="GU28" s="166">
        <v>-4.3228</v>
      </c>
      <c r="GV28" s="166">
        <v>-7.4706999999999999</v>
      </c>
      <c r="GW28" s="166">
        <v>-13.233700000000001</v>
      </c>
      <c r="GX28" s="166">
        <v>1.2981</v>
      </c>
      <c r="GY28" s="166">
        <v>8.6519999999999992</v>
      </c>
      <c r="GZ28" s="166">
        <v>8.7588000000000008</v>
      </c>
      <c r="HA28" s="166">
        <v>0.63119999999999998</v>
      </c>
      <c r="HB28" s="166">
        <v>-27.694400000000002</v>
      </c>
      <c r="HC28" s="166">
        <v>-26.737500000000001</v>
      </c>
      <c r="HD28" s="166">
        <v>-3.77</v>
      </c>
      <c r="HE28" s="166">
        <v>0</v>
      </c>
      <c r="HF28" s="166">
        <v>25.9297</v>
      </c>
      <c r="HG28" s="166">
        <v>12.0831</v>
      </c>
      <c r="HH28" s="166">
        <v>78.722300000000004</v>
      </c>
      <c r="HI28" s="166">
        <v>22.877400000000002</v>
      </c>
      <c r="HJ28" s="166">
        <v>23.246300000000002</v>
      </c>
      <c r="HK28" s="167"/>
      <c r="HL28" s="166">
        <v>7.6197999999999997</v>
      </c>
      <c r="HM28" s="166">
        <v>-14.263400000000001</v>
      </c>
      <c r="HN28" s="166">
        <v>-13.5307</v>
      </c>
      <c r="HO28" s="167"/>
      <c r="HP28" s="166">
        <v>1.2135</v>
      </c>
      <c r="HQ28" s="166">
        <v>-9.5294000000000008</v>
      </c>
      <c r="HR28" s="166">
        <v>-9.4194999999999993</v>
      </c>
      <c r="HS28" s="166">
        <v>-15.696999999999999</v>
      </c>
      <c r="HT28" s="166">
        <v>-34.277700000000003</v>
      </c>
      <c r="HU28" s="167"/>
      <c r="HV28" s="167"/>
      <c r="HW28" s="166">
        <v>-25.1</v>
      </c>
      <c r="HX28" s="166">
        <v>-25.7</v>
      </c>
      <c r="HY28" s="166">
        <v>0.75719999999999998</v>
      </c>
      <c r="HZ28" s="166">
        <v>11.04</v>
      </c>
      <c r="IA28" s="166">
        <v>99.247799999999998</v>
      </c>
      <c r="IB28" s="166">
        <v>11.8939</v>
      </c>
      <c r="IC28" s="166">
        <v>12.023</v>
      </c>
      <c r="ID28" s="166">
        <v>-10.199999999999999</v>
      </c>
      <c r="IE28" s="166">
        <v>-35.4</v>
      </c>
      <c r="IF28" s="166">
        <v>-8</v>
      </c>
      <c r="IG28" s="166">
        <v>-8.5</v>
      </c>
      <c r="IH28" s="166">
        <v>-17.510200000000001</v>
      </c>
      <c r="II28" s="166">
        <v>-17.2697</v>
      </c>
      <c r="IJ28" s="166">
        <v>-165.0273</v>
      </c>
      <c r="IK28" s="166">
        <v>-8.8971999999999998</v>
      </c>
      <c r="IL28" s="166">
        <v>-222.59129999999999</v>
      </c>
      <c r="IM28" s="166">
        <v>-16.104500000000002</v>
      </c>
      <c r="IN28" s="166">
        <v>-37.837600000000002</v>
      </c>
      <c r="IO28" s="166">
        <v>60.128900000000002</v>
      </c>
      <c r="IP28" s="166">
        <v>111.1086</v>
      </c>
      <c r="IQ28" s="166">
        <v>110.0594</v>
      </c>
      <c r="IR28" s="166">
        <v>111.11</v>
      </c>
      <c r="IS28" s="166">
        <v>-19.502400000000002</v>
      </c>
      <c r="IT28" s="166">
        <v>44.914999999999999</v>
      </c>
      <c r="IU28" s="166">
        <v>44.2605</v>
      </c>
      <c r="IV28" s="166">
        <v>-3.5573000000000001</v>
      </c>
      <c r="IW28" s="166">
        <v>90.785799999999995</v>
      </c>
      <c r="IX28" s="166">
        <v>-229.9487</v>
      </c>
      <c r="IY28" s="166">
        <v>1.3098000000000001</v>
      </c>
      <c r="IZ28" s="166">
        <v>-0.6724</v>
      </c>
      <c r="JA28" s="166">
        <v>-3.7732999999999999</v>
      </c>
      <c r="JB28" s="167"/>
      <c r="JC28" s="166">
        <v>-9.52</v>
      </c>
      <c r="JD28" s="166">
        <v>-7.9000000000000001E-2</v>
      </c>
      <c r="JE28" s="166">
        <v>-8.5000000000000006E-2</v>
      </c>
      <c r="JF28" s="166">
        <v>6.24</v>
      </c>
      <c r="JG28" s="166">
        <v>-4.24</v>
      </c>
      <c r="JH28" s="166">
        <v>-1.7407999999999999</v>
      </c>
      <c r="JI28" s="166">
        <v>-1.7563</v>
      </c>
      <c r="JJ28" s="166">
        <v>5.7725</v>
      </c>
      <c r="JK28" s="166">
        <v>-6.9718</v>
      </c>
      <c r="JL28" s="166">
        <v>-1.4</v>
      </c>
      <c r="JM28" s="166">
        <v>1.587</v>
      </c>
      <c r="JN28" s="166">
        <v>0.66400000000000003</v>
      </c>
      <c r="JO28" s="167"/>
      <c r="JP28" s="167"/>
      <c r="JQ28" s="166">
        <v>3.5569000000000002</v>
      </c>
      <c r="JR28" s="166">
        <v>2.9138000000000002</v>
      </c>
      <c r="JS28" s="166">
        <v>2.7970999999999999</v>
      </c>
      <c r="JT28" s="167"/>
      <c r="JU28" s="166">
        <v>20.5</v>
      </c>
      <c r="JV28" s="166">
        <v>0.87360000000000004</v>
      </c>
      <c r="JW28" s="166">
        <v>1.0900000000000001</v>
      </c>
      <c r="JX28" s="167"/>
      <c r="JY28" s="166">
        <v>-17.2911</v>
      </c>
      <c r="JZ28" s="166">
        <v>2.7408000000000001</v>
      </c>
      <c r="KA28" s="166">
        <v>-25.312100000000001</v>
      </c>
      <c r="KB28" s="166">
        <v>-13.7216</v>
      </c>
      <c r="KC28" s="166">
        <v>-6.5967000000000002</v>
      </c>
      <c r="KD28" s="166">
        <v>-29.6967</v>
      </c>
      <c r="KE28" s="166">
        <v>4.3297999999999996</v>
      </c>
      <c r="KF28" s="166">
        <v>-20.100000000000001</v>
      </c>
      <c r="KG28" s="166">
        <v>2</v>
      </c>
      <c r="KH28" s="166">
        <v>41.405900000000003</v>
      </c>
      <c r="KI28" s="166">
        <v>-112.2569</v>
      </c>
    </row>
    <row r="29" spans="1:295" ht="18" customHeight="1" x14ac:dyDescent="0.3">
      <c r="A29" s="162" t="s">
        <v>41</v>
      </c>
      <c r="B29" s="162" t="s">
        <v>751</v>
      </c>
      <c r="C29" s="166">
        <v>0</v>
      </c>
      <c r="D29" s="166">
        <v>4.1730999999999998</v>
      </c>
      <c r="E29" s="166">
        <v>-8.9311000000000007</v>
      </c>
      <c r="F29" s="166">
        <v>3.4685999999999999</v>
      </c>
      <c r="G29" s="166">
        <v>12.5701</v>
      </c>
      <c r="H29" s="167"/>
      <c r="I29" s="166">
        <v>12.380800000000001</v>
      </c>
      <c r="J29" s="167"/>
      <c r="K29" s="166">
        <v>21.6037</v>
      </c>
      <c r="L29" s="166">
        <v>9.3476999999999997</v>
      </c>
      <c r="M29" s="166">
        <v>9.0711999999999993</v>
      </c>
      <c r="N29" s="166">
        <v>-24.42</v>
      </c>
      <c r="O29" s="166">
        <v>-28.6</v>
      </c>
      <c r="P29" s="166">
        <v>4.4000000000000004</v>
      </c>
      <c r="Q29" s="166">
        <v>4.1399999999999997</v>
      </c>
      <c r="R29" s="166">
        <v>-17.600000000000001</v>
      </c>
      <c r="S29" s="166">
        <v>4.4954000000000001</v>
      </c>
      <c r="T29" s="166">
        <v>-22.335999999999999</v>
      </c>
      <c r="U29" s="166">
        <v>7.6772999999999998</v>
      </c>
      <c r="V29" s="166">
        <v>7.6811999999999996</v>
      </c>
      <c r="W29" s="166">
        <v>13.29</v>
      </c>
      <c r="X29" s="166">
        <v>3.3473000000000002</v>
      </c>
      <c r="Y29" s="166">
        <v>0.24349999999999999</v>
      </c>
      <c r="Z29" s="166">
        <v>1.4585999999999999</v>
      </c>
      <c r="AA29" s="167"/>
      <c r="AB29" s="166">
        <v>-0.5756</v>
      </c>
      <c r="AC29" s="166">
        <v>-0.72099999999999997</v>
      </c>
      <c r="AD29" s="166">
        <v>-0.65700000000000003</v>
      </c>
      <c r="AE29" s="166">
        <v>4.0789999999999997</v>
      </c>
      <c r="AF29" s="166">
        <v>2.2200000000000002</v>
      </c>
      <c r="AG29" s="166">
        <v>-4.4000000000000004</v>
      </c>
      <c r="AH29" s="166">
        <v>0.85099999999999998</v>
      </c>
      <c r="AI29" s="166">
        <v>0.23100000000000001</v>
      </c>
      <c r="AJ29" s="167"/>
      <c r="AK29" s="166">
        <v>-9.16</v>
      </c>
      <c r="AL29" s="167"/>
      <c r="AM29" s="166">
        <v>-14.74</v>
      </c>
      <c r="AN29" s="166">
        <v>-14.69</v>
      </c>
      <c r="AO29" s="166">
        <v>5.6957000000000004</v>
      </c>
      <c r="AP29" s="166">
        <v>3.2242999999999999</v>
      </c>
      <c r="AQ29" s="166">
        <v>18.308700000000002</v>
      </c>
      <c r="AR29" s="166">
        <v>19.665400000000002</v>
      </c>
      <c r="AS29" s="166">
        <v>-9.5012000000000008</v>
      </c>
      <c r="AT29" s="166">
        <v>-3.0811000000000002</v>
      </c>
      <c r="AU29" s="166">
        <v>-2.9918</v>
      </c>
      <c r="AV29" s="166">
        <v>10.8386</v>
      </c>
      <c r="AW29" s="166">
        <v>13.122199999999999</v>
      </c>
      <c r="AX29" s="166">
        <v>-14.8695</v>
      </c>
      <c r="AY29" s="166">
        <v>-11.3865</v>
      </c>
      <c r="AZ29" s="166">
        <v>26.203600000000002</v>
      </c>
      <c r="BA29" s="167"/>
      <c r="BB29" s="166">
        <v>86.002399999999994</v>
      </c>
      <c r="BC29" s="166">
        <v>10.654</v>
      </c>
      <c r="BD29" s="166">
        <v>-4.8</v>
      </c>
      <c r="BE29" s="166">
        <v>-5.2</v>
      </c>
      <c r="BF29" s="166">
        <v>-27.237300000000001</v>
      </c>
      <c r="BG29" s="166">
        <v>-27.220500000000001</v>
      </c>
      <c r="BH29" s="166">
        <v>-1.9641</v>
      </c>
      <c r="BI29" s="167"/>
      <c r="BJ29" s="166">
        <v>13.395799999999999</v>
      </c>
      <c r="BK29" s="166">
        <v>0.12620000000000001</v>
      </c>
      <c r="BL29" s="166">
        <v>4.9542000000000002</v>
      </c>
      <c r="BM29" s="166">
        <v>3.3081</v>
      </c>
      <c r="BN29" s="166">
        <v>-83.162899999999993</v>
      </c>
      <c r="BO29" s="166">
        <v>102.66419999999999</v>
      </c>
      <c r="BP29" s="166">
        <v>102.96939999999999</v>
      </c>
      <c r="BQ29" s="166">
        <v>-32.4664</v>
      </c>
      <c r="BR29" s="166">
        <v>-36.706000000000003</v>
      </c>
      <c r="BS29" s="167"/>
      <c r="BT29" s="167"/>
      <c r="BU29" s="167"/>
      <c r="BV29" s="166">
        <v>27.992599999999999</v>
      </c>
      <c r="BW29" s="166">
        <v>11.11</v>
      </c>
      <c r="BX29" s="166">
        <v>9.1999999999999993</v>
      </c>
      <c r="BY29" s="166">
        <v>-3.88</v>
      </c>
      <c r="BZ29" s="166">
        <v>8.59</v>
      </c>
      <c r="CA29" s="166">
        <v>-29.3324</v>
      </c>
      <c r="CB29" s="166">
        <v>-29.4664</v>
      </c>
      <c r="CC29" s="166">
        <v>39.5379</v>
      </c>
      <c r="CD29" s="166">
        <v>37.914700000000003</v>
      </c>
      <c r="CE29" s="166">
        <v>4.1955999999999998</v>
      </c>
      <c r="CF29" s="166">
        <v>36.122399999999999</v>
      </c>
      <c r="CG29" s="167"/>
      <c r="CH29" s="166">
        <v>13.8119</v>
      </c>
      <c r="CI29" s="167"/>
      <c r="CJ29" s="167"/>
      <c r="CK29" s="167"/>
      <c r="CL29" s="166">
        <v>-11.8</v>
      </c>
      <c r="CM29" s="166">
        <v>-11.6</v>
      </c>
      <c r="CN29" s="166">
        <v>-3.85</v>
      </c>
      <c r="CO29" s="166">
        <v>36.043999999999997</v>
      </c>
      <c r="CP29" s="166">
        <v>36.470599999999997</v>
      </c>
      <c r="CQ29" s="166">
        <v>34.2134</v>
      </c>
      <c r="CR29" s="166">
        <v>64.321700000000007</v>
      </c>
      <c r="CS29" s="166">
        <v>64.242099999999994</v>
      </c>
      <c r="CT29" s="166">
        <v>-21.195900000000002</v>
      </c>
      <c r="CU29" s="166">
        <v>-59.440800000000003</v>
      </c>
      <c r="CV29" s="166">
        <v>-15.0343</v>
      </c>
      <c r="CW29" s="166">
        <v>3.9881000000000002</v>
      </c>
      <c r="CX29" s="166">
        <v>28.65</v>
      </c>
      <c r="CY29" s="166">
        <v>11.7</v>
      </c>
      <c r="CZ29" s="166">
        <v>18.598600000000001</v>
      </c>
      <c r="DA29" s="166">
        <v>18.557700000000001</v>
      </c>
      <c r="DB29" s="166">
        <v>-10.88</v>
      </c>
      <c r="DC29" s="166">
        <v>63.188299999999998</v>
      </c>
      <c r="DD29" s="167"/>
      <c r="DE29" s="167"/>
      <c r="DF29" s="166">
        <v>-2.8060999999999998</v>
      </c>
      <c r="DG29" s="166">
        <v>-14.410600000000001</v>
      </c>
      <c r="DH29" s="166">
        <v>-5.5743999999999998</v>
      </c>
      <c r="DI29" s="167"/>
      <c r="DJ29" s="166">
        <v>-44</v>
      </c>
      <c r="DK29" s="166">
        <v>-3.7195</v>
      </c>
      <c r="DL29" s="166">
        <v>5.9901</v>
      </c>
      <c r="DM29" s="166">
        <v>11.045</v>
      </c>
      <c r="DN29" s="166">
        <v>15.220599999999999</v>
      </c>
      <c r="DO29" s="166">
        <v>6.56</v>
      </c>
      <c r="DP29" s="166">
        <v>-2.54</v>
      </c>
      <c r="DQ29" s="166">
        <v>11.686999999999999</v>
      </c>
      <c r="DR29" s="166">
        <v>3.0251999999999999</v>
      </c>
      <c r="DS29" s="166">
        <v>-7.96</v>
      </c>
      <c r="DT29" s="166">
        <v>-8.0299999999999994</v>
      </c>
      <c r="DU29" s="166">
        <v>24.92</v>
      </c>
      <c r="DV29" s="166">
        <v>23.94</v>
      </c>
      <c r="DW29" s="166">
        <v>2.4908999999999999</v>
      </c>
      <c r="DX29" s="166">
        <v>0.4</v>
      </c>
      <c r="DY29" s="167"/>
      <c r="DZ29" s="166">
        <v>-39.090899999999998</v>
      </c>
      <c r="EA29" s="166">
        <v>32.2958</v>
      </c>
      <c r="EB29" s="166">
        <v>12.198600000000001</v>
      </c>
      <c r="EC29" s="166">
        <v>2.1695000000000002</v>
      </c>
      <c r="ED29" s="166">
        <v>1.7643</v>
      </c>
      <c r="EE29" s="166">
        <v>5.5391000000000004</v>
      </c>
      <c r="EF29" s="166">
        <v>-21.8231</v>
      </c>
      <c r="EG29" s="166">
        <v>-10.975</v>
      </c>
      <c r="EH29" s="166">
        <v>-48.308999999999997</v>
      </c>
      <c r="EI29" s="166">
        <v>-52.994900000000001</v>
      </c>
      <c r="EJ29" s="167"/>
      <c r="EK29" s="166">
        <v>-14.8195</v>
      </c>
      <c r="EL29" s="166">
        <v>-14.6006</v>
      </c>
      <c r="EM29" s="166">
        <v>21.39</v>
      </c>
      <c r="EN29" s="166">
        <v>-13.343400000000001</v>
      </c>
      <c r="EO29" s="166">
        <v>-12.894299999999999</v>
      </c>
      <c r="EP29" s="166">
        <v>3.0880000000000001</v>
      </c>
      <c r="EQ29" s="166">
        <v>-16.177700000000002</v>
      </c>
      <c r="ER29" s="166">
        <v>-15.879899999999999</v>
      </c>
      <c r="ES29" s="166">
        <v>-8.3597000000000001</v>
      </c>
      <c r="ET29" s="166">
        <v>6.25</v>
      </c>
      <c r="EU29" s="166">
        <v>-15.49</v>
      </c>
      <c r="EV29" s="166">
        <v>-0.1</v>
      </c>
      <c r="EW29" s="166">
        <v>7.0865999999999998</v>
      </c>
      <c r="EX29" s="166">
        <v>-31.6708</v>
      </c>
      <c r="EY29" s="166">
        <v>-15.8218</v>
      </c>
      <c r="EZ29" s="166">
        <v>-9.9903999999999993</v>
      </c>
      <c r="FA29" s="166">
        <v>10.416700000000001</v>
      </c>
      <c r="FB29" s="166">
        <v>9.5795999999999992</v>
      </c>
      <c r="FC29" s="166">
        <v>-28.574200000000001</v>
      </c>
      <c r="FD29" s="166">
        <v>5.7588999999999997</v>
      </c>
      <c r="FE29" s="167"/>
      <c r="FF29" s="166">
        <v>5.6544999999999996</v>
      </c>
      <c r="FG29" s="166">
        <v>3.0571000000000002</v>
      </c>
      <c r="FH29" s="166">
        <v>2.8369</v>
      </c>
      <c r="FI29" s="166">
        <v>0</v>
      </c>
      <c r="FJ29" s="166">
        <v>18.420200000000001</v>
      </c>
      <c r="FK29" s="166">
        <v>18.922599999999999</v>
      </c>
      <c r="FL29" s="166">
        <v>-32.654000000000003</v>
      </c>
      <c r="FM29" s="166">
        <v>21.684999999999999</v>
      </c>
      <c r="FN29" s="166">
        <v>21.928599999999999</v>
      </c>
      <c r="FO29" s="166">
        <v>-17.7149</v>
      </c>
      <c r="FP29" s="167"/>
      <c r="FQ29" s="166">
        <v>22.818999999999999</v>
      </c>
      <c r="FR29" s="166">
        <v>-15.83</v>
      </c>
      <c r="FS29" s="166">
        <v>-1.415</v>
      </c>
      <c r="FT29" s="166">
        <v>0.19159999999999999</v>
      </c>
      <c r="FU29" s="166">
        <v>0.38</v>
      </c>
      <c r="FV29" s="166">
        <v>0.24</v>
      </c>
      <c r="FW29" s="166">
        <v>-23.978899999999999</v>
      </c>
      <c r="FX29" s="167"/>
      <c r="FY29" s="166">
        <v>4.0439999999999996</v>
      </c>
      <c r="FZ29" s="166">
        <v>0.92900000000000005</v>
      </c>
      <c r="GA29" s="167"/>
      <c r="GB29" s="166">
        <v>12.63</v>
      </c>
      <c r="GC29" s="166">
        <v>-4.2693000000000003</v>
      </c>
      <c r="GD29" s="166">
        <v>2.6537999999999999</v>
      </c>
      <c r="GE29" s="166">
        <v>-2.41</v>
      </c>
      <c r="GF29" s="166">
        <v>26.984999999999999</v>
      </c>
      <c r="GG29" s="167"/>
      <c r="GH29" s="166">
        <v>28.123200000000001</v>
      </c>
      <c r="GI29" s="166">
        <v>-9.4582999999999995</v>
      </c>
      <c r="GJ29" s="166">
        <v>-10.1959</v>
      </c>
      <c r="GK29" s="166">
        <v>2.742</v>
      </c>
      <c r="GL29" s="167"/>
      <c r="GM29" s="167"/>
      <c r="GN29" s="167"/>
      <c r="GO29" s="166">
        <v>-15.198600000000001</v>
      </c>
      <c r="GP29" s="166">
        <v>5.4829999999999997</v>
      </c>
      <c r="GQ29" s="166">
        <v>-23.9055</v>
      </c>
      <c r="GR29" s="166">
        <v>6.3536999999999999</v>
      </c>
      <c r="GS29" s="166">
        <v>6.7812999999999999</v>
      </c>
      <c r="GT29" s="166">
        <v>148.36089999999999</v>
      </c>
      <c r="GU29" s="166">
        <v>-4.1157000000000004</v>
      </c>
      <c r="GV29" s="166">
        <v>-6.8879999999999999</v>
      </c>
      <c r="GW29" s="166">
        <v>-13.969099999999999</v>
      </c>
      <c r="GX29" s="166">
        <v>1.4601999999999999</v>
      </c>
      <c r="GY29" s="166">
        <v>8.5714000000000006</v>
      </c>
      <c r="GZ29" s="166">
        <v>8.7508999999999997</v>
      </c>
      <c r="HA29" s="166">
        <v>0.75380000000000003</v>
      </c>
      <c r="HB29" s="166">
        <v>-26.627300000000002</v>
      </c>
      <c r="HC29" s="166">
        <v>-24.825099999999999</v>
      </c>
      <c r="HD29" s="166">
        <v>-2.1</v>
      </c>
      <c r="HE29" s="166">
        <v>-3.6316000000000002</v>
      </c>
      <c r="HF29" s="166">
        <v>19.325800000000001</v>
      </c>
      <c r="HG29" s="166">
        <v>19.212499999999999</v>
      </c>
      <c r="HH29" s="166">
        <v>77.057599999999994</v>
      </c>
      <c r="HI29" s="166">
        <v>22.888000000000002</v>
      </c>
      <c r="HJ29" s="166">
        <v>22.932600000000001</v>
      </c>
      <c r="HK29" s="167"/>
      <c r="HL29" s="166">
        <v>5.7690000000000001</v>
      </c>
      <c r="HM29" s="166">
        <v>-11.891299999999999</v>
      </c>
      <c r="HN29" s="166">
        <v>-14.0434</v>
      </c>
      <c r="HO29" s="166">
        <v>1.9401999999999999</v>
      </c>
      <c r="HP29" s="167"/>
      <c r="HQ29" s="166">
        <v>-9.4745000000000008</v>
      </c>
      <c r="HR29" s="166">
        <v>-9.0021000000000004</v>
      </c>
      <c r="HS29" s="166">
        <v>-26.8185</v>
      </c>
      <c r="HT29" s="166">
        <v>-27.254000000000001</v>
      </c>
      <c r="HU29" s="167"/>
      <c r="HV29" s="167"/>
      <c r="HW29" s="166">
        <v>-26.1</v>
      </c>
      <c r="HX29" s="166">
        <v>-26.3</v>
      </c>
      <c r="HY29" s="166">
        <v>0.65100000000000002</v>
      </c>
      <c r="HZ29" s="166">
        <v>14.24</v>
      </c>
      <c r="IA29" s="166">
        <v>101.8656</v>
      </c>
      <c r="IB29" s="166">
        <v>10.6815</v>
      </c>
      <c r="IC29" s="166">
        <v>10.5829</v>
      </c>
      <c r="ID29" s="166">
        <v>-10.1</v>
      </c>
      <c r="IE29" s="166">
        <v>-36.299999999999997</v>
      </c>
      <c r="IF29" s="166">
        <v>-7.9</v>
      </c>
      <c r="IG29" s="166">
        <v>-8.1</v>
      </c>
      <c r="IH29" s="166">
        <v>-17.548400000000001</v>
      </c>
      <c r="II29" s="166">
        <v>-17.2806</v>
      </c>
      <c r="IJ29" s="166">
        <v>-160.54730000000001</v>
      </c>
      <c r="IK29" s="166">
        <v>-3.4314</v>
      </c>
      <c r="IL29" s="166">
        <v>-225.6198</v>
      </c>
      <c r="IM29" s="166">
        <v>-20.261299999999999</v>
      </c>
      <c r="IN29" s="166">
        <v>-36.981999999999999</v>
      </c>
      <c r="IO29" s="166">
        <v>60.929900000000004</v>
      </c>
      <c r="IP29" s="166">
        <v>106.818</v>
      </c>
      <c r="IQ29" s="166">
        <v>112.8725</v>
      </c>
      <c r="IR29" s="166">
        <v>115.54389999999999</v>
      </c>
      <c r="IS29" s="166">
        <v>-13.5397</v>
      </c>
      <c r="IT29" s="166">
        <v>43.498600000000003</v>
      </c>
      <c r="IU29" s="166">
        <v>42.171399999999998</v>
      </c>
      <c r="IV29" s="166">
        <v>-1.8537999999999999</v>
      </c>
      <c r="IW29" s="166">
        <v>94.335300000000004</v>
      </c>
      <c r="IX29" s="166">
        <v>-232.3595</v>
      </c>
      <c r="IY29" s="166">
        <v>2.7715000000000001</v>
      </c>
      <c r="IZ29" s="166">
        <v>-3.2239</v>
      </c>
      <c r="JA29" s="166">
        <v>-3.5388999999999999</v>
      </c>
      <c r="JB29" s="167"/>
      <c r="JC29" s="166">
        <v>-8.4</v>
      </c>
      <c r="JD29" s="166">
        <v>-0.41299999999999998</v>
      </c>
      <c r="JE29" s="166">
        <v>-0.42</v>
      </c>
      <c r="JF29" s="166">
        <v>5.12</v>
      </c>
      <c r="JG29" s="166">
        <v>-3.12</v>
      </c>
      <c r="JH29" s="166">
        <v>-2.2616999999999998</v>
      </c>
      <c r="JI29" s="166">
        <v>-2.8702000000000001</v>
      </c>
      <c r="JJ29" s="166">
        <v>5.391</v>
      </c>
      <c r="JK29" s="166">
        <v>-6.9413</v>
      </c>
      <c r="JL29" s="166">
        <v>-1.7</v>
      </c>
      <c r="JM29" s="166">
        <v>-0.36499999999999999</v>
      </c>
      <c r="JN29" s="166">
        <v>0.30099999999999999</v>
      </c>
      <c r="JO29" s="166">
        <v>2.7324999999999999</v>
      </c>
      <c r="JP29" s="166">
        <v>3.1553</v>
      </c>
      <c r="JQ29" s="166">
        <v>3.5724999999999998</v>
      </c>
      <c r="JR29" s="166">
        <v>3.0716999999999999</v>
      </c>
      <c r="JS29" s="166">
        <v>6.13E-2</v>
      </c>
      <c r="JT29" s="167"/>
      <c r="JU29" s="166">
        <v>21</v>
      </c>
      <c r="JV29" s="166">
        <v>0.84379999999999999</v>
      </c>
      <c r="JW29" s="166">
        <v>1.05</v>
      </c>
      <c r="JX29" s="167"/>
      <c r="JY29" s="166">
        <v>-20.393799999999999</v>
      </c>
      <c r="JZ29" s="166">
        <v>4.7135999999999996</v>
      </c>
      <c r="KA29" s="166">
        <v>-23.8538</v>
      </c>
      <c r="KB29" s="166">
        <v>-17.297599999999999</v>
      </c>
      <c r="KC29" s="166">
        <v>-8.2576000000000001</v>
      </c>
      <c r="KD29" s="166">
        <v>-27.898</v>
      </c>
      <c r="KE29" s="166">
        <v>4.3029999999999999</v>
      </c>
      <c r="KF29" s="166">
        <v>-20.399999999999999</v>
      </c>
      <c r="KG29" s="166">
        <v>2.7</v>
      </c>
      <c r="KH29" s="166">
        <v>33.445399999999999</v>
      </c>
      <c r="KI29" s="166">
        <v>-102.94499999999999</v>
      </c>
    </row>
    <row r="30" spans="1:295" ht="18" customHeight="1" x14ac:dyDescent="0.3">
      <c r="A30" s="162" t="s">
        <v>41</v>
      </c>
      <c r="B30" s="162" t="s">
        <v>752</v>
      </c>
      <c r="C30" s="166">
        <v>0</v>
      </c>
      <c r="D30" s="166">
        <v>4.1780999999999997</v>
      </c>
      <c r="E30" s="166">
        <v>-9.0500000000000007</v>
      </c>
      <c r="F30" s="166">
        <v>3.4990000000000001</v>
      </c>
      <c r="G30" s="166">
        <v>14.4383</v>
      </c>
      <c r="H30" s="167"/>
      <c r="I30" s="166">
        <v>14.3238</v>
      </c>
      <c r="J30" s="167"/>
      <c r="K30" s="166">
        <v>23.692900000000002</v>
      </c>
      <c r="L30" s="166">
        <v>10.3477</v>
      </c>
      <c r="M30" s="166">
        <v>10.041</v>
      </c>
      <c r="N30" s="166">
        <v>-24.42</v>
      </c>
      <c r="O30" s="167"/>
      <c r="P30" s="167"/>
      <c r="Q30" s="166">
        <v>4.1399999999999997</v>
      </c>
      <c r="R30" s="166">
        <v>-19.8</v>
      </c>
      <c r="S30" s="166">
        <v>4.7576999999999998</v>
      </c>
      <c r="T30" s="166">
        <v>-13.9193</v>
      </c>
      <c r="U30" s="166">
        <v>7.9372999999999996</v>
      </c>
      <c r="V30" s="166">
        <v>7.8895999999999997</v>
      </c>
      <c r="W30" s="166">
        <v>13.597099999999999</v>
      </c>
      <c r="X30" s="166">
        <v>3.2566000000000002</v>
      </c>
      <c r="Y30" s="166">
        <v>0.33789999999999998</v>
      </c>
      <c r="Z30" s="166">
        <v>1.4737</v>
      </c>
      <c r="AA30" s="167"/>
      <c r="AB30" s="166">
        <v>-0.66949999999999998</v>
      </c>
      <c r="AC30" s="166">
        <v>-0.71099999999999997</v>
      </c>
      <c r="AD30" s="166">
        <v>-0.70299999999999996</v>
      </c>
      <c r="AE30" s="166">
        <v>4.68</v>
      </c>
      <c r="AF30" s="166">
        <v>2.2200000000000002</v>
      </c>
      <c r="AG30" s="167"/>
      <c r="AH30" s="166">
        <v>0.82</v>
      </c>
      <c r="AI30" s="166">
        <v>0.245</v>
      </c>
      <c r="AJ30" s="167"/>
      <c r="AK30" s="166">
        <v>-10.210000000000001</v>
      </c>
      <c r="AL30" s="167"/>
      <c r="AM30" s="166">
        <v>-13.31</v>
      </c>
      <c r="AN30" s="166">
        <v>-13.36</v>
      </c>
      <c r="AO30" s="166">
        <v>6.0894000000000004</v>
      </c>
      <c r="AP30" s="166">
        <v>3.1425000000000001</v>
      </c>
      <c r="AQ30" s="166">
        <v>14.241</v>
      </c>
      <c r="AR30" s="166">
        <v>17.738299999999999</v>
      </c>
      <c r="AS30" s="166">
        <v>-11.3483</v>
      </c>
      <c r="AT30" s="166">
        <v>-8.3055000000000003</v>
      </c>
      <c r="AU30" s="166">
        <v>-8.3320000000000007</v>
      </c>
      <c r="AV30" s="166">
        <v>12.605700000000001</v>
      </c>
      <c r="AW30" s="166">
        <v>13.396000000000001</v>
      </c>
      <c r="AX30" s="166">
        <v>-14.467599999999999</v>
      </c>
      <c r="AY30" s="166">
        <v>-12.994</v>
      </c>
      <c r="AZ30" s="166">
        <v>36.304499999999997</v>
      </c>
      <c r="BA30" s="166">
        <v>0</v>
      </c>
      <c r="BB30" s="166">
        <v>98.588200000000001</v>
      </c>
      <c r="BC30" s="166">
        <v>13.782400000000001</v>
      </c>
      <c r="BD30" s="166">
        <v>-6</v>
      </c>
      <c r="BE30" s="166">
        <v>-6.7</v>
      </c>
      <c r="BF30" s="166">
        <v>-23.4602</v>
      </c>
      <c r="BG30" s="166">
        <v>-22.6343</v>
      </c>
      <c r="BH30" s="166">
        <v>-2.1577999999999999</v>
      </c>
      <c r="BI30" s="167"/>
      <c r="BJ30" s="166">
        <v>22.392900000000001</v>
      </c>
      <c r="BK30" s="166">
        <v>0.10009999999999999</v>
      </c>
      <c r="BL30" s="166">
        <v>6.0883000000000003</v>
      </c>
      <c r="BM30" s="166">
        <v>4.1696</v>
      </c>
      <c r="BN30" s="166">
        <v>-74.281999999999996</v>
      </c>
      <c r="BO30" s="166">
        <v>99.398799999999994</v>
      </c>
      <c r="BP30" s="166">
        <v>99.185100000000006</v>
      </c>
      <c r="BQ30" s="166">
        <v>-24.307600000000001</v>
      </c>
      <c r="BR30" s="166">
        <v>-28.045200000000001</v>
      </c>
      <c r="BS30" s="167"/>
      <c r="BT30" s="167"/>
      <c r="BU30" s="167"/>
      <c r="BV30" s="166">
        <v>29.858799999999999</v>
      </c>
      <c r="BW30" s="166">
        <v>11.25</v>
      </c>
      <c r="BX30" s="166">
        <v>9.41</v>
      </c>
      <c r="BY30" s="166">
        <v>-3.89</v>
      </c>
      <c r="BZ30" s="166">
        <v>9.8699999999999992</v>
      </c>
      <c r="CA30" s="166">
        <v>-34.288800000000002</v>
      </c>
      <c r="CB30" s="166">
        <v>-33.887</v>
      </c>
      <c r="CC30" s="166">
        <v>42.7181</v>
      </c>
      <c r="CD30" s="166">
        <v>42.125500000000002</v>
      </c>
      <c r="CE30" s="166">
        <v>3.2183000000000002</v>
      </c>
      <c r="CF30" s="166">
        <v>38.034100000000002</v>
      </c>
      <c r="CG30" s="167"/>
      <c r="CH30" s="166">
        <v>22.3614</v>
      </c>
      <c r="CI30" s="167"/>
      <c r="CJ30" s="167"/>
      <c r="CK30" s="167"/>
      <c r="CL30" s="166">
        <v>-10.3</v>
      </c>
      <c r="CM30" s="166">
        <v>-10.8</v>
      </c>
      <c r="CN30" s="166">
        <v>-3.95</v>
      </c>
      <c r="CO30" s="166">
        <v>37.588799999999999</v>
      </c>
      <c r="CP30" s="166">
        <v>37.679000000000002</v>
      </c>
      <c r="CQ30" s="166">
        <v>34.886400000000002</v>
      </c>
      <c r="CR30" s="166">
        <v>65.888800000000003</v>
      </c>
      <c r="CS30" s="166">
        <v>66.902900000000002</v>
      </c>
      <c r="CT30" s="166">
        <v>-26.0791</v>
      </c>
      <c r="CU30" s="166">
        <v>-54.9681</v>
      </c>
      <c r="CV30" s="166">
        <v>-22.1631</v>
      </c>
      <c r="CW30" s="166">
        <v>3.9679000000000002</v>
      </c>
      <c r="CX30" s="166">
        <v>28.63</v>
      </c>
      <c r="CY30" s="166">
        <v>11.93</v>
      </c>
      <c r="CZ30" s="166">
        <v>20.161100000000001</v>
      </c>
      <c r="DA30" s="166">
        <v>19.924900000000001</v>
      </c>
      <c r="DB30" s="166">
        <v>-11.18</v>
      </c>
      <c r="DC30" s="166">
        <v>-25.1235</v>
      </c>
      <c r="DD30" s="167"/>
      <c r="DE30" s="167"/>
      <c r="DF30" s="166">
        <v>-3.0838000000000001</v>
      </c>
      <c r="DG30" s="166">
        <v>-15.33</v>
      </c>
      <c r="DH30" s="166">
        <v>-5.8574999999999999</v>
      </c>
      <c r="DI30" s="166">
        <v>-45.7</v>
      </c>
      <c r="DJ30" s="166">
        <v>-44</v>
      </c>
      <c r="DK30" s="166">
        <v>-3.2422</v>
      </c>
      <c r="DL30" s="166">
        <v>6.7381000000000002</v>
      </c>
      <c r="DM30" s="166">
        <v>11.2027</v>
      </c>
      <c r="DN30" s="166">
        <v>16.519500000000001</v>
      </c>
      <c r="DO30" s="166">
        <v>7.26</v>
      </c>
      <c r="DP30" s="166">
        <v>-2.62</v>
      </c>
      <c r="DQ30" s="166">
        <v>12.012499999999999</v>
      </c>
      <c r="DR30" s="166">
        <v>2.4401000000000002</v>
      </c>
      <c r="DS30" s="166">
        <v>-9.18</v>
      </c>
      <c r="DT30" s="166">
        <v>-9.24</v>
      </c>
      <c r="DU30" s="166">
        <v>27.97</v>
      </c>
      <c r="DV30" s="166">
        <v>25.29</v>
      </c>
      <c r="DW30" s="166">
        <v>2.7454999999999998</v>
      </c>
      <c r="DX30" s="166">
        <v>0.67269999999999996</v>
      </c>
      <c r="DY30" s="167"/>
      <c r="DZ30" s="166">
        <v>-43.390900000000002</v>
      </c>
      <c r="EA30" s="166">
        <v>36.761299999999999</v>
      </c>
      <c r="EB30" s="166">
        <v>13.976800000000001</v>
      </c>
      <c r="EC30" s="166">
        <v>3.3689</v>
      </c>
      <c r="ED30" s="166">
        <v>3.6657999999999999</v>
      </c>
      <c r="EE30" s="166">
        <v>5.7457000000000003</v>
      </c>
      <c r="EF30" s="166">
        <v>-28.042100000000001</v>
      </c>
      <c r="EG30" s="166">
        <v>-11.077999999999999</v>
      </c>
      <c r="EH30" s="166">
        <v>-51.870600000000003</v>
      </c>
      <c r="EI30" s="166">
        <v>-55.594200000000001</v>
      </c>
      <c r="EJ30" s="167"/>
      <c r="EK30" s="166">
        <v>-15.898999999999999</v>
      </c>
      <c r="EL30" s="166">
        <v>-14.9506</v>
      </c>
      <c r="EM30" s="166">
        <v>28.501899999999999</v>
      </c>
      <c r="EN30" s="166">
        <v>-2.4969000000000001</v>
      </c>
      <c r="EO30" s="166">
        <v>-2.7665000000000002</v>
      </c>
      <c r="EP30" s="166">
        <v>-19.46</v>
      </c>
      <c r="EQ30" s="166">
        <v>-22.6206</v>
      </c>
      <c r="ER30" s="166">
        <v>-22.409800000000001</v>
      </c>
      <c r="ES30" s="166">
        <v>-9.3755000000000006</v>
      </c>
      <c r="ET30" s="166">
        <v>13.68</v>
      </c>
      <c r="EU30" s="166">
        <v>-8.94</v>
      </c>
      <c r="EV30" s="166">
        <v>0</v>
      </c>
      <c r="EW30" s="166">
        <v>7.1143000000000001</v>
      </c>
      <c r="EX30" s="166">
        <v>-11.5817</v>
      </c>
      <c r="EY30" s="166">
        <v>-15.3705</v>
      </c>
      <c r="EZ30" s="166">
        <v>-9.6220999999999997</v>
      </c>
      <c r="FA30" s="166">
        <v>10.5952</v>
      </c>
      <c r="FB30" s="166">
        <v>12.255699999999999</v>
      </c>
      <c r="FC30" s="166">
        <v>-29.4237</v>
      </c>
      <c r="FD30" s="166">
        <v>5.367</v>
      </c>
      <c r="FE30" s="167"/>
      <c r="FF30" s="166">
        <v>5.1433999999999997</v>
      </c>
      <c r="FG30" s="166">
        <v>2.6516999999999999</v>
      </c>
      <c r="FH30" s="166">
        <v>3.5427</v>
      </c>
      <c r="FI30" s="166">
        <v>0</v>
      </c>
      <c r="FJ30" s="166">
        <v>22.271699999999999</v>
      </c>
      <c r="FK30" s="166">
        <v>22.104199999999999</v>
      </c>
      <c r="FL30" s="166">
        <v>-31.816700000000001</v>
      </c>
      <c r="FM30" s="166">
        <v>25.551500000000001</v>
      </c>
      <c r="FN30" s="166">
        <v>25.404699999999998</v>
      </c>
      <c r="FO30" s="166">
        <v>-16.791499999999999</v>
      </c>
      <c r="FP30" s="167"/>
      <c r="FQ30" s="166">
        <v>24.3033</v>
      </c>
      <c r="FR30" s="166">
        <v>-15.77</v>
      </c>
      <c r="FS30" s="166">
        <v>-1.2025999999999999</v>
      </c>
      <c r="FT30" s="166">
        <v>0.21809999999999999</v>
      </c>
      <c r="FU30" s="166">
        <v>0.71</v>
      </c>
      <c r="FV30" s="166">
        <v>-0.4</v>
      </c>
      <c r="FW30" s="166">
        <v>-23.2943</v>
      </c>
      <c r="FX30" s="167"/>
      <c r="FY30" s="166">
        <v>4.0220000000000002</v>
      </c>
      <c r="FZ30" s="166">
        <v>0.58899999999999997</v>
      </c>
      <c r="GA30" s="166">
        <v>3.1263999999999998</v>
      </c>
      <c r="GB30" s="166">
        <v>11.69</v>
      </c>
      <c r="GC30" s="166">
        <v>-5.0155000000000003</v>
      </c>
      <c r="GD30" s="166">
        <v>2.8919999999999999</v>
      </c>
      <c r="GE30" s="166">
        <v>-2.25</v>
      </c>
      <c r="GF30" s="166">
        <v>26.036200000000001</v>
      </c>
      <c r="GG30" s="167"/>
      <c r="GH30" s="166">
        <v>30.017900000000001</v>
      </c>
      <c r="GI30" s="166">
        <v>-10.25</v>
      </c>
      <c r="GJ30" s="166">
        <v>-10.9129</v>
      </c>
      <c r="GK30" s="166">
        <v>2.7877999999999998</v>
      </c>
      <c r="GL30" s="167"/>
      <c r="GM30" s="167"/>
      <c r="GN30" s="167"/>
      <c r="GO30" s="166">
        <v>-15.179399999999999</v>
      </c>
      <c r="GP30" s="166">
        <v>5.4882</v>
      </c>
      <c r="GQ30" s="166">
        <v>-25.1327</v>
      </c>
      <c r="GR30" s="166">
        <v>5.7484999999999999</v>
      </c>
      <c r="GS30" s="166">
        <v>5.4451999999999998</v>
      </c>
      <c r="GT30" s="166">
        <v>144.20419999999999</v>
      </c>
      <c r="GU30" s="166">
        <v>-3.6315</v>
      </c>
      <c r="GV30" s="166">
        <v>-7.7405999999999997</v>
      </c>
      <c r="GW30" s="166">
        <v>-15.5284</v>
      </c>
      <c r="GX30" s="166">
        <v>1.8557999999999999</v>
      </c>
      <c r="GY30" s="166">
        <v>8.9450000000000003</v>
      </c>
      <c r="GZ30" s="166">
        <v>9.0198</v>
      </c>
      <c r="HA30" s="166">
        <v>1.1752</v>
      </c>
      <c r="HB30" s="166">
        <v>-14.196300000000001</v>
      </c>
      <c r="HC30" s="166">
        <v>-12.8169</v>
      </c>
      <c r="HD30" s="166">
        <v>-8.3800000000000008</v>
      </c>
      <c r="HE30" s="166">
        <v>2.8593999999999999</v>
      </c>
      <c r="HF30" s="166">
        <v>0</v>
      </c>
      <c r="HG30" s="166">
        <v>34.486699999999999</v>
      </c>
      <c r="HH30" s="166">
        <v>85.265199999999993</v>
      </c>
      <c r="HI30" s="166">
        <v>8.9410000000000007</v>
      </c>
      <c r="HJ30" s="166">
        <v>9.7426999999999992</v>
      </c>
      <c r="HK30" s="166">
        <v>-6.2441000000000004</v>
      </c>
      <c r="HL30" s="166">
        <v>0</v>
      </c>
      <c r="HM30" s="166">
        <v>-10.075900000000001</v>
      </c>
      <c r="HN30" s="166">
        <v>-12.6571</v>
      </c>
      <c r="HO30" s="167"/>
      <c r="HP30" s="167"/>
      <c r="HQ30" s="166">
        <v>-10.034800000000001</v>
      </c>
      <c r="HR30" s="166">
        <v>-10.139200000000001</v>
      </c>
      <c r="HS30" s="166">
        <v>-26.854700000000001</v>
      </c>
      <c r="HT30" s="166">
        <v>-26.819600000000001</v>
      </c>
      <c r="HU30" s="167"/>
      <c r="HV30" s="167"/>
      <c r="HW30" s="166">
        <v>-27.7</v>
      </c>
      <c r="HX30" s="166">
        <v>-27.8</v>
      </c>
      <c r="HY30" s="166">
        <v>0.68569999999999998</v>
      </c>
      <c r="HZ30" s="166">
        <v>13.36</v>
      </c>
      <c r="IA30" s="166">
        <v>97.262699999999995</v>
      </c>
      <c r="IB30" s="166">
        <v>10.405099999999999</v>
      </c>
      <c r="IC30" s="166">
        <v>10.2964</v>
      </c>
      <c r="ID30" s="166">
        <v>-10.1</v>
      </c>
      <c r="IE30" s="166">
        <v>-36.700000000000003</v>
      </c>
      <c r="IF30" s="166">
        <v>-7</v>
      </c>
      <c r="IG30" s="166">
        <v>-7.2</v>
      </c>
      <c r="IH30" s="167"/>
      <c r="II30" s="166">
        <v>-17.458400000000001</v>
      </c>
      <c r="IJ30" s="166">
        <v>-170.0616</v>
      </c>
      <c r="IK30" s="166">
        <v>-1.7096</v>
      </c>
      <c r="IL30" s="166">
        <v>-220.73570000000001</v>
      </c>
      <c r="IM30" s="166">
        <v>-19.097000000000001</v>
      </c>
      <c r="IN30" s="166">
        <v>-38.621200000000002</v>
      </c>
      <c r="IO30" s="166">
        <v>59.651000000000003</v>
      </c>
      <c r="IP30" s="166">
        <v>110.7924</v>
      </c>
      <c r="IQ30" s="166">
        <v>113.6966</v>
      </c>
      <c r="IR30" s="166">
        <v>116.0466</v>
      </c>
      <c r="IS30" s="166">
        <v>-16.827999999999999</v>
      </c>
      <c r="IT30" s="166">
        <v>43.371400000000001</v>
      </c>
      <c r="IU30" s="166">
        <v>42.287799999999997</v>
      </c>
      <c r="IV30" s="166">
        <v>-2.6675</v>
      </c>
      <c r="IW30" s="166">
        <v>88.6554</v>
      </c>
      <c r="IX30" s="166">
        <v>-230.13589999999999</v>
      </c>
      <c r="IY30" s="166">
        <v>-3.2328999999999999</v>
      </c>
      <c r="IZ30" s="166">
        <v>1.0314000000000001</v>
      </c>
      <c r="JA30" s="166">
        <v>-3.6560999999999999</v>
      </c>
      <c r="JB30" s="167"/>
      <c r="JC30" s="166">
        <v>-9.2799999999999994</v>
      </c>
      <c r="JD30" s="166">
        <v>-0.34699999999999998</v>
      </c>
      <c r="JE30" s="166">
        <v>-0.35299999999999998</v>
      </c>
      <c r="JF30" s="166">
        <v>5.6</v>
      </c>
      <c r="JG30" s="166">
        <v>-3.52</v>
      </c>
      <c r="JH30" s="166">
        <v>-2.3923000000000001</v>
      </c>
      <c r="JI30" s="166">
        <v>-2.8702000000000001</v>
      </c>
      <c r="JJ30" s="166">
        <v>5.7145000000000001</v>
      </c>
      <c r="JK30" s="166">
        <v>-6.9992999999999999</v>
      </c>
      <c r="JL30" s="166">
        <v>-2.4</v>
      </c>
      <c r="JM30" s="166">
        <v>-1.706</v>
      </c>
      <c r="JN30" s="166">
        <v>-1.4410000000000001</v>
      </c>
      <c r="JO30" s="166">
        <v>2.4902000000000002</v>
      </c>
      <c r="JP30" s="166">
        <v>2.8593999999999999</v>
      </c>
      <c r="JQ30" s="166">
        <v>3.2178</v>
      </c>
      <c r="JR30" s="166">
        <v>2.7408999999999999</v>
      </c>
      <c r="JS30" s="166">
        <v>3.7389999999999999</v>
      </c>
      <c r="JT30" s="167"/>
      <c r="JU30" s="166">
        <v>21.2</v>
      </c>
      <c r="JV30" s="166">
        <v>-0.20830000000000001</v>
      </c>
      <c r="JW30" s="166">
        <v>1.1200000000000001</v>
      </c>
      <c r="JX30" s="167"/>
      <c r="JY30" s="166">
        <v>-26.496099999999998</v>
      </c>
      <c r="JZ30" s="166">
        <v>7.1778000000000004</v>
      </c>
      <c r="KA30" s="166">
        <v>-18.6006</v>
      </c>
      <c r="KB30" s="166">
        <v>-23.099799999999998</v>
      </c>
      <c r="KC30" s="166">
        <v>-10.392899999999999</v>
      </c>
      <c r="KD30" s="166">
        <v>-23.035299999999999</v>
      </c>
      <c r="KE30" s="166">
        <v>2.3712</v>
      </c>
      <c r="KF30" s="166">
        <v>-21</v>
      </c>
      <c r="KG30" s="166">
        <v>3.4</v>
      </c>
      <c r="KH30" s="166">
        <v>25.712900000000001</v>
      </c>
      <c r="KI30" s="166">
        <v>-91.683800000000005</v>
      </c>
    </row>
    <row r="31" spans="1:295" ht="18" customHeight="1" x14ac:dyDescent="0.3">
      <c r="A31" s="162" t="s">
        <v>41</v>
      </c>
      <c r="B31" s="162" t="s">
        <v>753</v>
      </c>
      <c r="C31" s="166">
        <v>0</v>
      </c>
      <c r="D31" s="166">
        <v>4.4108000000000001</v>
      </c>
      <c r="E31" s="166">
        <v>-9.3964999999999996</v>
      </c>
      <c r="F31" s="166">
        <v>3.5571999999999999</v>
      </c>
      <c r="G31" s="166">
        <v>13.907500000000001</v>
      </c>
      <c r="H31" s="167"/>
      <c r="I31" s="166">
        <v>14.589</v>
      </c>
      <c r="J31" s="167"/>
      <c r="K31" s="166">
        <v>24.443200000000001</v>
      </c>
      <c r="L31" s="166">
        <v>10.7097</v>
      </c>
      <c r="M31" s="166">
        <v>10.381600000000001</v>
      </c>
      <c r="N31" s="166">
        <v>-22.2</v>
      </c>
      <c r="O31" s="167"/>
      <c r="P31" s="166">
        <v>4.4000000000000004</v>
      </c>
      <c r="Q31" s="166">
        <v>4.1399999999999997</v>
      </c>
      <c r="R31" s="166">
        <v>-19.8</v>
      </c>
      <c r="S31" s="166">
        <v>4.4561000000000002</v>
      </c>
      <c r="T31" s="166">
        <v>-13.7476</v>
      </c>
      <c r="U31" s="166">
        <v>7.7575000000000003</v>
      </c>
      <c r="V31" s="166">
        <v>8.0138999999999996</v>
      </c>
      <c r="W31" s="166">
        <v>13.330299999999999</v>
      </c>
      <c r="X31" s="166">
        <v>3.3283</v>
      </c>
      <c r="Y31" s="166">
        <v>0.3599</v>
      </c>
      <c r="Z31" s="166">
        <v>1.6589</v>
      </c>
      <c r="AA31" s="167"/>
      <c r="AB31" s="166">
        <v>-0.52290000000000003</v>
      </c>
      <c r="AC31" s="166">
        <v>-0.70599999999999996</v>
      </c>
      <c r="AD31" s="166">
        <v>-0.69</v>
      </c>
      <c r="AE31" s="166">
        <v>4.2220000000000004</v>
      </c>
      <c r="AF31" s="166">
        <v>2.2200000000000002</v>
      </c>
      <c r="AG31" s="166">
        <v>-4.4000000000000004</v>
      </c>
      <c r="AH31" s="166">
        <v>0.999</v>
      </c>
      <c r="AI31" s="166">
        <v>0.24099999999999999</v>
      </c>
      <c r="AJ31" s="167"/>
      <c r="AK31" s="166">
        <v>-9.9700000000000006</v>
      </c>
      <c r="AL31" s="167"/>
      <c r="AM31" s="166">
        <v>-12.83</v>
      </c>
      <c r="AN31" s="166">
        <v>-12.87</v>
      </c>
      <c r="AO31" s="166">
        <v>5.8994</v>
      </c>
      <c r="AP31" s="166">
        <v>2.8081</v>
      </c>
      <c r="AQ31" s="166">
        <v>15.099</v>
      </c>
      <c r="AR31" s="166">
        <v>18.758099999999999</v>
      </c>
      <c r="AS31" s="166">
        <v>-10.7293</v>
      </c>
      <c r="AT31" s="166">
        <v>-8.3055000000000003</v>
      </c>
      <c r="AU31" s="166">
        <v>-8.4427000000000003</v>
      </c>
      <c r="AV31" s="166">
        <v>5.6997</v>
      </c>
      <c r="AW31" s="166">
        <v>5.1284000000000001</v>
      </c>
      <c r="AX31" s="166">
        <v>-14.8695</v>
      </c>
      <c r="AY31" s="166">
        <v>-9.7789999999999999</v>
      </c>
      <c r="AZ31" s="166">
        <v>26.311</v>
      </c>
      <c r="BA31" s="167"/>
      <c r="BB31" s="166">
        <v>94.331699999999998</v>
      </c>
      <c r="BC31" s="166">
        <v>13.414</v>
      </c>
      <c r="BD31" s="166">
        <v>-5.5</v>
      </c>
      <c r="BE31" s="166">
        <v>-6</v>
      </c>
      <c r="BF31" s="166">
        <v>-24.0382</v>
      </c>
      <c r="BG31" s="166">
        <v>-23.866099999999999</v>
      </c>
      <c r="BH31" s="166">
        <v>-2.5802</v>
      </c>
      <c r="BI31" s="167"/>
      <c r="BJ31" s="166">
        <v>23.867000000000001</v>
      </c>
      <c r="BK31" s="166">
        <v>0.1002</v>
      </c>
      <c r="BL31" s="166">
        <v>5.3879000000000001</v>
      </c>
      <c r="BM31" s="166">
        <v>3.4746000000000001</v>
      </c>
      <c r="BN31" s="166">
        <v>-76.998199999999997</v>
      </c>
      <c r="BO31" s="166">
        <v>99.215599999999995</v>
      </c>
      <c r="BP31" s="166">
        <v>99.337699999999998</v>
      </c>
      <c r="BQ31" s="166">
        <v>-17.044599999999999</v>
      </c>
      <c r="BR31" s="166">
        <v>-24.466899999999999</v>
      </c>
      <c r="BS31" s="167"/>
      <c r="BT31" s="167"/>
      <c r="BU31" s="167"/>
      <c r="BV31" s="166">
        <v>29.838899999999999</v>
      </c>
      <c r="BW31" s="166">
        <v>11.37</v>
      </c>
      <c r="BX31" s="166">
        <v>9.6</v>
      </c>
      <c r="BY31" s="166">
        <v>-3.56</v>
      </c>
      <c r="BZ31" s="166">
        <v>9.56</v>
      </c>
      <c r="CA31" s="166">
        <v>-32.6813</v>
      </c>
      <c r="CB31" s="166">
        <v>-32.413400000000003</v>
      </c>
      <c r="CC31" s="166">
        <v>45.639699999999998</v>
      </c>
      <c r="CD31" s="166">
        <v>44.564599999999999</v>
      </c>
      <c r="CE31" s="166">
        <v>2.1406999999999998</v>
      </c>
      <c r="CF31" s="166">
        <v>34.5715</v>
      </c>
      <c r="CG31" s="167"/>
      <c r="CH31" s="166">
        <v>21.950399999999998</v>
      </c>
      <c r="CI31" s="167"/>
      <c r="CJ31" s="167"/>
      <c r="CK31" s="167"/>
      <c r="CL31" s="166">
        <v>-9.1</v>
      </c>
      <c r="CM31" s="166">
        <v>-9.5</v>
      </c>
      <c r="CN31" s="166">
        <v>-4.05</v>
      </c>
      <c r="CO31" s="166">
        <v>37.763800000000003</v>
      </c>
      <c r="CP31" s="166">
        <v>37.761400000000002</v>
      </c>
      <c r="CQ31" s="166">
        <v>35.890799999999999</v>
      </c>
      <c r="CR31" s="166">
        <v>65.010199999999998</v>
      </c>
      <c r="CS31" s="166">
        <v>65.466999999999999</v>
      </c>
      <c r="CT31" s="166">
        <v>-26.4374</v>
      </c>
      <c r="CU31" s="166">
        <v>-54.972499999999997</v>
      </c>
      <c r="CV31" s="166">
        <v>-21.7744</v>
      </c>
      <c r="CW31" s="166">
        <v>3.8584999999999998</v>
      </c>
      <c r="CX31" s="166">
        <v>28.25</v>
      </c>
      <c r="CY31" s="166">
        <v>11.85</v>
      </c>
      <c r="CZ31" s="166">
        <v>20.473600000000001</v>
      </c>
      <c r="DA31" s="166">
        <v>20.4132</v>
      </c>
      <c r="DB31" s="166">
        <v>-11.47</v>
      </c>
      <c r="DC31" s="166">
        <v>-25.1235</v>
      </c>
      <c r="DD31" s="167"/>
      <c r="DE31" s="167"/>
      <c r="DF31" s="166">
        <v>2.3677000000000001</v>
      </c>
      <c r="DG31" s="166">
        <v>-15.1778</v>
      </c>
      <c r="DH31" s="166">
        <v>-5.7618999999999998</v>
      </c>
      <c r="DI31" s="167"/>
      <c r="DJ31" s="166">
        <v>-43.9</v>
      </c>
      <c r="DK31" s="166">
        <v>-3.0724999999999998</v>
      </c>
      <c r="DL31" s="166">
        <v>7.1120999999999999</v>
      </c>
      <c r="DM31" s="166">
        <v>11.5181</v>
      </c>
      <c r="DN31" s="166">
        <v>16.704999999999998</v>
      </c>
      <c r="DO31" s="166">
        <v>7.59</v>
      </c>
      <c r="DP31" s="166">
        <v>-2.62</v>
      </c>
      <c r="DQ31" s="166">
        <v>12.430999999999999</v>
      </c>
      <c r="DR31" s="166">
        <v>-2.4500999999999999</v>
      </c>
      <c r="DS31" s="166">
        <v>-10.130000000000001</v>
      </c>
      <c r="DT31" s="166">
        <v>-10.33</v>
      </c>
      <c r="DU31" s="166">
        <v>29.39</v>
      </c>
      <c r="DV31" s="166">
        <v>26.03</v>
      </c>
      <c r="DW31" s="166">
        <v>-2.8363999999999998</v>
      </c>
      <c r="DX31" s="166">
        <v>-1.2726999999999999</v>
      </c>
      <c r="DY31" s="167"/>
      <c r="DZ31" s="166">
        <v>-44.681800000000003</v>
      </c>
      <c r="EA31" s="166">
        <v>35.391399999999997</v>
      </c>
      <c r="EB31" s="166">
        <v>11.6958</v>
      </c>
      <c r="EC31" s="166">
        <v>0.86360000000000003</v>
      </c>
      <c r="ED31" s="166">
        <v>1.7629999999999999</v>
      </c>
      <c r="EE31" s="166">
        <v>5.843</v>
      </c>
      <c r="EF31" s="166">
        <v>-16.359200000000001</v>
      </c>
      <c r="EG31" s="166">
        <v>-10.994999999999999</v>
      </c>
      <c r="EH31" s="166">
        <v>-56.080100000000002</v>
      </c>
      <c r="EI31" s="166">
        <v>-57.417900000000003</v>
      </c>
      <c r="EJ31" s="167"/>
      <c r="EK31" s="166">
        <v>-15.3947</v>
      </c>
      <c r="EL31" s="166">
        <v>-14.272500000000001</v>
      </c>
      <c r="EM31" s="166">
        <v>22.298999999999999</v>
      </c>
      <c r="EN31" s="166">
        <v>-9.2497000000000007</v>
      </c>
      <c r="EO31" s="166">
        <v>-9.8047000000000004</v>
      </c>
      <c r="EP31" s="166">
        <v>5.1360000000000001</v>
      </c>
      <c r="EQ31" s="166">
        <v>-23.402100000000001</v>
      </c>
      <c r="ER31" s="166">
        <v>-23.457000000000001</v>
      </c>
      <c r="ES31" s="166">
        <v>-7.9065000000000003</v>
      </c>
      <c r="ET31" s="166">
        <v>12.83</v>
      </c>
      <c r="EU31" s="166">
        <v>-19.68</v>
      </c>
      <c r="EV31" s="166">
        <v>1.7</v>
      </c>
      <c r="EW31" s="166">
        <v>6.7813999999999997</v>
      </c>
      <c r="EX31" s="166">
        <v>-24.282499999999999</v>
      </c>
      <c r="EY31" s="166">
        <v>-14.89</v>
      </c>
      <c r="EZ31" s="166">
        <v>-9.1316000000000006</v>
      </c>
      <c r="FA31" s="166">
        <v>10.4595</v>
      </c>
      <c r="FB31" s="166">
        <v>7.3579999999999997</v>
      </c>
      <c r="FC31" s="166">
        <v>-25.021000000000001</v>
      </c>
      <c r="FD31" s="166">
        <v>5.4202000000000004</v>
      </c>
      <c r="FE31" s="167"/>
      <c r="FF31" s="166">
        <v>5.1772999999999998</v>
      </c>
      <c r="FG31" s="166">
        <v>2.8965000000000001</v>
      </c>
      <c r="FH31" s="166">
        <v>2.7605</v>
      </c>
      <c r="FI31" s="166">
        <v>0</v>
      </c>
      <c r="FJ31" s="166">
        <v>21.099499999999999</v>
      </c>
      <c r="FK31" s="166">
        <v>20.4297</v>
      </c>
      <c r="FL31" s="166">
        <v>-31.6492</v>
      </c>
      <c r="FM31" s="166">
        <v>27.346299999999999</v>
      </c>
      <c r="FN31" s="166">
        <v>27.055800000000001</v>
      </c>
      <c r="FO31" s="166">
        <v>-16.227</v>
      </c>
      <c r="FP31" s="167"/>
      <c r="FQ31" s="166">
        <v>24.816099999999999</v>
      </c>
      <c r="FR31" s="166">
        <v>-18.68</v>
      </c>
      <c r="FS31" s="166">
        <v>-2.0137</v>
      </c>
      <c r="FT31" s="166">
        <v>0.19159999999999999</v>
      </c>
      <c r="FU31" s="166">
        <v>1.21</v>
      </c>
      <c r="FV31" s="166">
        <v>-0.69</v>
      </c>
      <c r="FW31" s="166">
        <v>-26.209199999999999</v>
      </c>
      <c r="FX31" s="167"/>
      <c r="FY31" s="166">
        <v>4.0039999999999996</v>
      </c>
      <c r="FZ31" s="166">
        <v>0.61299999999999999</v>
      </c>
      <c r="GA31" s="167"/>
      <c r="GB31" s="166">
        <v>25.44</v>
      </c>
      <c r="GC31" s="166">
        <v>-6.7260999999999997</v>
      </c>
      <c r="GD31" s="166">
        <v>2.1162999999999998</v>
      </c>
      <c r="GE31" s="166">
        <v>-1.19</v>
      </c>
      <c r="GF31" s="166">
        <v>21.251899999999999</v>
      </c>
      <c r="GG31" s="167"/>
      <c r="GH31" s="166">
        <v>28.887699999999999</v>
      </c>
      <c r="GI31" s="166">
        <v>-9.9151000000000007</v>
      </c>
      <c r="GJ31" s="166">
        <v>-10.6447</v>
      </c>
      <c r="GK31" s="166">
        <v>2.8569</v>
      </c>
      <c r="GL31" s="166">
        <v>7.1999999999999995E-2</v>
      </c>
      <c r="GM31" s="167"/>
      <c r="GN31" s="166">
        <v>-11.1919</v>
      </c>
      <c r="GO31" s="166">
        <v>-17.291799999999999</v>
      </c>
      <c r="GP31" s="166">
        <v>6.2724000000000002</v>
      </c>
      <c r="GQ31" s="166">
        <v>-24.153199999999998</v>
      </c>
      <c r="GR31" s="166">
        <v>3.3123999999999998</v>
      </c>
      <c r="GS31" s="166">
        <v>3.8738999999999999</v>
      </c>
      <c r="GT31" s="166">
        <v>146.08320000000001</v>
      </c>
      <c r="GU31" s="166">
        <v>-3.5533000000000001</v>
      </c>
      <c r="GV31" s="166">
        <v>-7.1948999999999996</v>
      </c>
      <c r="GW31" s="166">
        <v>-15.033300000000001</v>
      </c>
      <c r="GX31" s="166">
        <v>1.7962</v>
      </c>
      <c r="GY31" s="166">
        <v>9.1134000000000004</v>
      </c>
      <c r="GZ31" s="166">
        <v>9.1700999999999997</v>
      </c>
      <c r="HA31" s="166">
        <v>1.33</v>
      </c>
      <c r="HB31" s="166">
        <v>-15.0334</v>
      </c>
      <c r="HC31" s="166">
        <v>-14.037100000000001</v>
      </c>
      <c r="HD31" s="166">
        <v>-7.12</v>
      </c>
      <c r="HE31" s="166">
        <v>0</v>
      </c>
      <c r="HF31" s="166">
        <v>0</v>
      </c>
      <c r="HG31" s="166">
        <v>33.177399999999999</v>
      </c>
      <c r="HH31" s="166">
        <v>85.459199999999996</v>
      </c>
      <c r="HI31" s="166">
        <v>9.4774999999999991</v>
      </c>
      <c r="HJ31" s="166">
        <v>9.7760999999999996</v>
      </c>
      <c r="HK31" s="166">
        <v>-6.0175000000000001</v>
      </c>
      <c r="HL31" s="167"/>
      <c r="HM31" s="166">
        <v>-10.8843</v>
      </c>
      <c r="HN31" s="166">
        <v>-11.8561</v>
      </c>
      <c r="HO31" s="167"/>
      <c r="HP31" s="167"/>
      <c r="HQ31" s="166">
        <v>-9.5624000000000002</v>
      </c>
      <c r="HR31" s="166">
        <v>-9.0295000000000005</v>
      </c>
      <c r="HS31" s="166">
        <v>-26.945699999999999</v>
      </c>
      <c r="HT31" s="166">
        <v>-26.694500000000001</v>
      </c>
      <c r="HU31" s="167"/>
      <c r="HV31" s="167"/>
      <c r="HW31" s="166">
        <v>-26.6</v>
      </c>
      <c r="HX31" s="166">
        <v>-26.3</v>
      </c>
      <c r="HY31" s="166">
        <v>0.65100000000000002</v>
      </c>
      <c r="HZ31" s="166">
        <v>11.2</v>
      </c>
      <c r="IA31" s="166">
        <v>98.865300000000005</v>
      </c>
      <c r="IB31" s="166">
        <v>10.6999</v>
      </c>
      <c r="IC31" s="166">
        <v>10.7742</v>
      </c>
      <c r="ID31" s="166">
        <v>-9.6999999999999993</v>
      </c>
      <c r="IE31" s="166">
        <v>-36.6</v>
      </c>
      <c r="IF31" s="166">
        <v>-7.1</v>
      </c>
      <c r="IG31" s="166">
        <v>-7.7</v>
      </c>
      <c r="IH31" s="166">
        <v>-17.513400000000001</v>
      </c>
      <c r="II31" s="166">
        <v>-17.454899999999999</v>
      </c>
      <c r="IJ31" s="166">
        <v>-169.5453</v>
      </c>
      <c r="IK31" s="166">
        <v>1.6337999999999999</v>
      </c>
      <c r="IL31" s="166">
        <v>-222.7921</v>
      </c>
      <c r="IM31" s="166">
        <v>-18.029800000000002</v>
      </c>
      <c r="IN31" s="166">
        <v>-36.5304</v>
      </c>
      <c r="IO31" s="166">
        <v>59.9848</v>
      </c>
      <c r="IP31" s="166">
        <v>110.6006</v>
      </c>
      <c r="IQ31" s="166">
        <v>107.6054</v>
      </c>
      <c r="IR31" s="166">
        <v>116.9452</v>
      </c>
      <c r="IS31" s="166">
        <v>-16.285699999999999</v>
      </c>
      <c r="IT31" s="166">
        <v>43.008200000000002</v>
      </c>
      <c r="IU31" s="166">
        <v>41.112299999999998</v>
      </c>
      <c r="IV31" s="166">
        <v>-0.5756</v>
      </c>
      <c r="IW31" s="166">
        <v>91.807199999999995</v>
      </c>
      <c r="IX31" s="166">
        <v>-232.13130000000001</v>
      </c>
      <c r="IY31" s="166">
        <v>-3.1448999999999998</v>
      </c>
      <c r="IZ31" s="166">
        <v>1.1758999999999999</v>
      </c>
      <c r="JA31" s="166">
        <v>-3.49</v>
      </c>
      <c r="JB31" s="167"/>
      <c r="JC31" s="166">
        <v>-8.24</v>
      </c>
      <c r="JD31" s="166">
        <v>-0.34300000000000003</v>
      </c>
      <c r="JE31" s="166">
        <v>-0.34200000000000003</v>
      </c>
      <c r="JF31" s="166">
        <v>5.2</v>
      </c>
      <c r="JG31" s="166">
        <v>-3.12</v>
      </c>
      <c r="JH31" s="166">
        <v>-2.3681000000000001</v>
      </c>
      <c r="JI31" s="166">
        <v>-2.7816999999999998</v>
      </c>
      <c r="JJ31" s="166">
        <v>5.3056000000000001</v>
      </c>
      <c r="JK31" s="166">
        <v>-7.0877999999999997</v>
      </c>
      <c r="JL31" s="166">
        <v>-2</v>
      </c>
      <c r="JM31" s="166">
        <v>-0.61499999999999999</v>
      </c>
      <c r="JN31" s="166">
        <v>-1.339</v>
      </c>
      <c r="JO31" s="167"/>
      <c r="JP31" s="167"/>
      <c r="JQ31" s="166">
        <v>4.2643000000000004</v>
      </c>
      <c r="JR31" s="166">
        <v>3.4826000000000001</v>
      </c>
      <c r="JS31" s="166">
        <v>2.6494</v>
      </c>
      <c r="JT31" s="167"/>
      <c r="JU31" s="166">
        <v>20.8</v>
      </c>
      <c r="JV31" s="166">
        <v>0.70860000000000001</v>
      </c>
      <c r="JW31" s="166">
        <v>1.33</v>
      </c>
      <c r="JX31" s="167"/>
      <c r="JY31" s="166">
        <v>-26.487200000000001</v>
      </c>
      <c r="JZ31" s="166">
        <v>6.6376999999999997</v>
      </c>
      <c r="KA31" s="166">
        <v>-19.751999999999999</v>
      </c>
      <c r="KB31" s="166">
        <v>-23.305199999999999</v>
      </c>
      <c r="KC31" s="166">
        <v>-10.4611</v>
      </c>
      <c r="KD31" s="166">
        <v>-23.555499999999999</v>
      </c>
      <c r="KE31" s="166">
        <v>2.7704</v>
      </c>
      <c r="KF31" s="166">
        <v>-20.6</v>
      </c>
      <c r="KG31" s="166">
        <v>3.1</v>
      </c>
      <c r="KH31" s="166">
        <v>23.415099999999999</v>
      </c>
      <c r="KI31" s="166">
        <v>-90.023399999999995</v>
      </c>
    </row>
    <row r="32" spans="1:295" ht="18" customHeight="1" x14ac:dyDescent="0.3">
      <c r="A32" s="162" t="s">
        <v>41</v>
      </c>
      <c r="B32" s="162" t="s">
        <v>754</v>
      </c>
      <c r="C32" s="169">
        <v>0</v>
      </c>
      <c r="D32" s="169">
        <v>4.1958000000000002</v>
      </c>
      <c r="E32" s="169">
        <v>-8.9994999999999994</v>
      </c>
      <c r="F32" s="169">
        <v>3.6539000000000001</v>
      </c>
      <c r="G32" s="169">
        <v>14.246</v>
      </c>
      <c r="H32" s="170"/>
      <c r="I32" s="169">
        <v>15.7776</v>
      </c>
      <c r="J32" s="170"/>
      <c r="K32" s="169">
        <v>24.9145</v>
      </c>
      <c r="L32" s="169">
        <v>10.9077</v>
      </c>
      <c r="M32" s="169">
        <v>10.5329</v>
      </c>
      <c r="N32" s="169">
        <v>-24.42</v>
      </c>
      <c r="O32" s="169">
        <v>-28.6</v>
      </c>
      <c r="P32" s="169">
        <v>4.4000000000000004</v>
      </c>
      <c r="Q32" s="170"/>
      <c r="R32" s="169">
        <v>-17.600000000000001</v>
      </c>
      <c r="S32" s="169">
        <v>4.5744999999999996</v>
      </c>
      <c r="T32" s="169">
        <v>-12.891299999999999</v>
      </c>
      <c r="U32" s="169">
        <v>7.8564999999999996</v>
      </c>
      <c r="V32" s="169">
        <v>8.0151000000000003</v>
      </c>
      <c r="W32" s="169">
        <v>13.622299999999999</v>
      </c>
      <c r="X32" s="169">
        <v>3.3319999999999999</v>
      </c>
      <c r="Y32" s="169">
        <v>0.1173</v>
      </c>
      <c r="Z32" s="169">
        <v>1.5336000000000001</v>
      </c>
      <c r="AA32" s="170"/>
      <c r="AB32" s="169">
        <v>-0.80110000000000003</v>
      </c>
      <c r="AC32" s="169">
        <v>-0.85</v>
      </c>
      <c r="AD32" s="169">
        <v>-0.82699999999999996</v>
      </c>
      <c r="AE32" s="169">
        <v>4.5819999999999999</v>
      </c>
      <c r="AF32" s="169">
        <v>2.2200000000000002</v>
      </c>
      <c r="AG32" s="169">
        <v>-4.4000000000000004</v>
      </c>
      <c r="AH32" s="169">
        <v>1.0549999999999999</v>
      </c>
      <c r="AI32" s="169">
        <v>0.249</v>
      </c>
      <c r="AJ32" s="170"/>
      <c r="AK32" s="169">
        <v>-11.24</v>
      </c>
      <c r="AL32" s="169">
        <v>-10</v>
      </c>
      <c r="AM32" s="169">
        <v>-13.45</v>
      </c>
      <c r="AN32" s="169">
        <v>-13.51</v>
      </c>
      <c r="AO32" s="169">
        <v>5.7232000000000003</v>
      </c>
      <c r="AP32" s="169">
        <v>3.3447</v>
      </c>
      <c r="AQ32" s="169">
        <v>16.701799999999999</v>
      </c>
      <c r="AR32" s="169">
        <v>20.232099999999999</v>
      </c>
      <c r="AS32" s="169">
        <v>-10.5602</v>
      </c>
      <c r="AT32" s="169">
        <v>-9.3771000000000004</v>
      </c>
      <c r="AU32" s="169">
        <v>-9.202</v>
      </c>
      <c r="AV32" s="169">
        <v>3.6255000000000002</v>
      </c>
      <c r="AW32" s="169">
        <v>3.0482</v>
      </c>
      <c r="AX32" s="169">
        <v>-11.9224</v>
      </c>
      <c r="AY32" s="169">
        <v>-8.4393999999999991</v>
      </c>
      <c r="AZ32" s="169">
        <v>24.8963</v>
      </c>
      <c r="BA32" s="169">
        <v>-8.8000000000000005E-3</v>
      </c>
      <c r="BB32" s="169">
        <v>93.039100000000005</v>
      </c>
      <c r="BC32" s="169">
        <v>16.172499999999999</v>
      </c>
      <c r="BD32" s="169">
        <v>-6.8</v>
      </c>
      <c r="BE32" s="169">
        <v>-7.4</v>
      </c>
      <c r="BF32" s="169">
        <v>-22.914400000000001</v>
      </c>
      <c r="BG32" s="169">
        <v>-23.2897</v>
      </c>
      <c r="BH32" s="169">
        <v>-2.4064999999999999</v>
      </c>
      <c r="BI32" s="170"/>
      <c r="BJ32" s="169">
        <v>19.840399999999999</v>
      </c>
      <c r="BK32" s="169">
        <v>0.1</v>
      </c>
      <c r="BL32" s="169">
        <v>5.0731000000000002</v>
      </c>
      <c r="BM32" s="169">
        <v>3.4077999999999999</v>
      </c>
      <c r="BN32" s="169">
        <v>-82.003200000000007</v>
      </c>
      <c r="BO32" s="169">
        <v>86.855699999999999</v>
      </c>
      <c r="BP32" s="169">
        <v>86.5505</v>
      </c>
      <c r="BQ32" s="169">
        <v>0.5484</v>
      </c>
      <c r="BR32" s="169">
        <v>-42.420200000000001</v>
      </c>
      <c r="BS32" s="170"/>
      <c r="BT32" s="170"/>
      <c r="BU32" s="170"/>
      <c r="BV32" s="169">
        <v>29.170200000000001</v>
      </c>
      <c r="BW32" s="169">
        <v>11.54</v>
      </c>
      <c r="BX32" s="169">
        <v>10.1</v>
      </c>
      <c r="BY32" s="169">
        <v>-2.65</v>
      </c>
      <c r="BZ32" s="169">
        <v>10.72</v>
      </c>
      <c r="CA32" s="169">
        <v>-31.073899999999998</v>
      </c>
      <c r="CB32" s="169">
        <v>-30.805900000000001</v>
      </c>
      <c r="CC32" s="169">
        <v>41.843600000000002</v>
      </c>
      <c r="CD32" s="169">
        <v>40.801400000000001</v>
      </c>
      <c r="CE32" s="169">
        <v>3.3828</v>
      </c>
      <c r="CF32" s="169">
        <v>56.828600000000002</v>
      </c>
      <c r="CG32" s="170"/>
      <c r="CH32" s="169">
        <v>19.209299999999999</v>
      </c>
      <c r="CI32" s="170"/>
      <c r="CJ32" s="170"/>
      <c r="CK32" s="170"/>
      <c r="CL32" s="169">
        <v>-6.2</v>
      </c>
      <c r="CM32" s="169">
        <v>-7</v>
      </c>
      <c r="CN32" s="169">
        <v>-4.12</v>
      </c>
      <c r="CO32" s="169">
        <v>45.520099999999999</v>
      </c>
      <c r="CP32" s="169">
        <v>45.677100000000003</v>
      </c>
      <c r="CQ32" s="169">
        <v>43.425400000000003</v>
      </c>
      <c r="CR32" s="169">
        <v>53.534199999999998</v>
      </c>
      <c r="CS32" s="169">
        <v>54.192399999999999</v>
      </c>
      <c r="CT32" s="169">
        <v>-26.935199999999998</v>
      </c>
      <c r="CU32" s="169">
        <v>-42.540300000000002</v>
      </c>
      <c r="CV32" s="169">
        <v>-21.859300000000001</v>
      </c>
      <c r="CW32" s="169">
        <v>3.9295</v>
      </c>
      <c r="CX32" s="169">
        <v>30.4</v>
      </c>
      <c r="CY32" s="169">
        <v>12.65</v>
      </c>
      <c r="CZ32" s="169">
        <v>19.848600000000001</v>
      </c>
      <c r="DA32" s="169">
        <v>19.632000000000001</v>
      </c>
      <c r="DB32" s="169">
        <v>-11.44</v>
      </c>
      <c r="DC32" s="169">
        <v>50.635800000000003</v>
      </c>
      <c r="DD32" s="170"/>
      <c r="DE32" s="170"/>
      <c r="DF32" s="169">
        <v>11.8485</v>
      </c>
      <c r="DG32" s="169">
        <v>-14.0526</v>
      </c>
      <c r="DH32" s="169">
        <v>-5.8312999999999997</v>
      </c>
      <c r="DI32" s="169">
        <v>-43.2</v>
      </c>
      <c r="DJ32" s="170"/>
      <c r="DK32" s="169">
        <v>-3.2959000000000001</v>
      </c>
      <c r="DL32" s="169">
        <v>7.4862000000000002</v>
      </c>
      <c r="DM32" s="169">
        <v>11.2027</v>
      </c>
      <c r="DN32" s="169">
        <v>17.447199999999999</v>
      </c>
      <c r="DO32" s="169">
        <v>8.19</v>
      </c>
      <c r="DP32" s="169">
        <v>-2.2599999999999998</v>
      </c>
      <c r="DQ32" s="169">
        <v>11.702500000000001</v>
      </c>
      <c r="DR32" s="169">
        <v>-8.1854999999999993</v>
      </c>
      <c r="DS32" s="169">
        <v>-10.220000000000001</v>
      </c>
      <c r="DT32" s="169">
        <v>-10.47</v>
      </c>
      <c r="DU32" s="169">
        <v>30.07</v>
      </c>
      <c r="DV32" s="169">
        <v>26.46</v>
      </c>
      <c r="DW32" s="169">
        <v>-8.9091000000000005</v>
      </c>
      <c r="DX32" s="169">
        <v>-3.9817999999999998</v>
      </c>
      <c r="DY32" s="170"/>
      <c r="DZ32" s="169">
        <v>-44.736400000000003</v>
      </c>
      <c r="EA32" s="169">
        <v>32.745699999999999</v>
      </c>
      <c r="EB32" s="169">
        <v>10.33</v>
      </c>
      <c r="EC32" s="169">
        <v>-0.52739999999999998</v>
      </c>
      <c r="ED32" s="169">
        <v>-0.34489999999999998</v>
      </c>
      <c r="EE32" s="169">
        <v>5.3375000000000004</v>
      </c>
      <c r="EF32" s="169">
        <v>-18.611799999999999</v>
      </c>
      <c r="EG32" s="169">
        <v>-10.483000000000001</v>
      </c>
      <c r="EH32" s="169">
        <v>-72.825900000000004</v>
      </c>
      <c r="EI32" s="169">
        <v>-55.669699999999999</v>
      </c>
      <c r="EJ32" s="170"/>
      <c r="EK32" s="169">
        <v>-15.164199999999999</v>
      </c>
      <c r="EL32" s="169">
        <v>-14.1721</v>
      </c>
      <c r="EM32" s="169">
        <v>25.664200000000001</v>
      </c>
      <c r="EN32" s="169">
        <v>-8.0783000000000005</v>
      </c>
      <c r="EO32" s="169">
        <v>-8.1525999999999996</v>
      </c>
      <c r="EP32" s="169">
        <v>14.352</v>
      </c>
      <c r="EQ32" s="169">
        <v>-26.2559</v>
      </c>
      <c r="ER32" s="169">
        <v>-25.242599999999999</v>
      </c>
      <c r="ES32" s="169">
        <v>-8.7144999999999992</v>
      </c>
      <c r="ET32" s="169">
        <v>-7.82</v>
      </c>
      <c r="EU32" s="169">
        <v>-20.12</v>
      </c>
      <c r="EV32" s="169">
        <v>-4.2</v>
      </c>
      <c r="EW32" s="169">
        <v>6.7803000000000004</v>
      </c>
      <c r="EX32" s="169">
        <v>-21.673200000000001</v>
      </c>
      <c r="EY32" s="169">
        <v>-13.384600000000001</v>
      </c>
      <c r="EZ32" s="169">
        <v>-7.8471000000000002</v>
      </c>
      <c r="FA32" s="169">
        <v>8.3160000000000007</v>
      </c>
      <c r="FB32" s="169">
        <v>5.5362</v>
      </c>
      <c r="FC32" s="169">
        <v>-23.220099999999999</v>
      </c>
      <c r="FD32" s="169">
        <v>5.5730000000000004</v>
      </c>
      <c r="FE32" s="170"/>
      <c r="FF32" s="169">
        <v>5.3143000000000002</v>
      </c>
      <c r="FG32" s="169">
        <v>0</v>
      </c>
      <c r="FH32" s="169">
        <v>3.2143999999999999</v>
      </c>
      <c r="FI32" s="169">
        <v>0</v>
      </c>
      <c r="FJ32" s="169">
        <v>18.587599999999998</v>
      </c>
      <c r="FK32" s="169">
        <v>18.922599999999999</v>
      </c>
      <c r="FL32" s="169">
        <v>-30.3096</v>
      </c>
      <c r="FM32" s="169">
        <v>27.701000000000001</v>
      </c>
      <c r="FN32" s="169">
        <v>27.4377</v>
      </c>
      <c r="FO32" s="169">
        <v>-15.402699999999999</v>
      </c>
      <c r="FP32" s="170"/>
      <c r="FQ32" s="169">
        <v>26.0319</v>
      </c>
      <c r="FR32" s="169">
        <v>-18.68</v>
      </c>
      <c r="FS32" s="169">
        <v>-2.3029999999999999</v>
      </c>
      <c r="FT32" s="169">
        <v>0.22639999999999999</v>
      </c>
      <c r="FU32" s="169">
        <v>1.33</v>
      </c>
      <c r="FV32" s="169">
        <v>-1.19</v>
      </c>
      <c r="FW32" s="169">
        <v>-26.2456</v>
      </c>
      <c r="FX32" s="169">
        <v>1.9849000000000001</v>
      </c>
      <c r="FY32" s="169">
        <v>4.0789999999999997</v>
      </c>
      <c r="FZ32" s="169">
        <v>0.54900000000000004</v>
      </c>
      <c r="GA32" s="170"/>
      <c r="GB32" s="169">
        <v>24.83</v>
      </c>
      <c r="GC32" s="169">
        <v>-7.617</v>
      </c>
      <c r="GD32" s="169">
        <v>1.3088</v>
      </c>
      <c r="GE32" s="169">
        <v>-0.59</v>
      </c>
      <c r="GF32" s="169">
        <v>20.553999999999998</v>
      </c>
      <c r="GG32" s="170"/>
      <c r="GH32" s="169">
        <v>28.688300000000002</v>
      </c>
      <c r="GI32" s="169">
        <v>-9.7365999999999993</v>
      </c>
      <c r="GJ32" s="169">
        <v>-10.540800000000001</v>
      </c>
      <c r="GK32" s="169">
        <v>2.8271999999999999</v>
      </c>
      <c r="GL32" s="170"/>
      <c r="GM32" s="170"/>
      <c r="GN32" s="169">
        <v>-10.236599999999999</v>
      </c>
      <c r="GO32" s="169">
        <v>-16.3368</v>
      </c>
      <c r="GP32" s="169">
        <v>5.8310000000000004</v>
      </c>
      <c r="GQ32" s="169">
        <v>-24.502800000000001</v>
      </c>
      <c r="GR32" s="169">
        <v>6.8822999999999999</v>
      </c>
      <c r="GS32" s="169">
        <v>7.6002999999999998</v>
      </c>
      <c r="GT32" s="170"/>
      <c r="GU32" s="169">
        <v>-4.0758999999999999</v>
      </c>
      <c r="GV32" s="169">
        <v>-7.3398000000000003</v>
      </c>
      <c r="GW32" s="169">
        <v>-14.323</v>
      </c>
      <c r="GX32" s="169">
        <v>1.9128000000000001</v>
      </c>
      <c r="GY32" s="169">
        <v>9.0182000000000002</v>
      </c>
      <c r="GZ32" s="169">
        <v>9.2255000000000003</v>
      </c>
      <c r="HA32" s="170"/>
      <c r="HB32" s="169">
        <v>-18.565100000000001</v>
      </c>
      <c r="HC32" s="169">
        <v>-17.849799999999998</v>
      </c>
      <c r="HD32" s="169">
        <v>-10.48</v>
      </c>
      <c r="HE32" s="169">
        <v>5.6283000000000003</v>
      </c>
      <c r="HF32" s="169">
        <v>8.6434999999999995</v>
      </c>
      <c r="HG32" s="169">
        <v>28.4025</v>
      </c>
      <c r="HH32" s="169">
        <v>84.9773</v>
      </c>
      <c r="HI32" s="169">
        <v>14.230600000000001</v>
      </c>
      <c r="HJ32" s="169">
        <v>13.961</v>
      </c>
      <c r="HK32" s="169">
        <v>-11.073399999999999</v>
      </c>
      <c r="HL32" s="169">
        <v>-11.712999999999999</v>
      </c>
      <c r="HM32" s="169">
        <v>-11.9427</v>
      </c>
      <c r="HN32" s="169">
        <v>-12.526300000000001</v>
      </c>
      <c r="HO32" s="170"/>
      <c r="HP32" s="170"/>
      <c r="HQ32" s="169">
        <v>-9.8644999999999996</v>
      </c>
      <c r="HR32" s="169">
        <v>-9.4359999999999999</v>
      </c>
      <c r="HS32" s="169">
        <v>-26.150099999999998</v>
      </c>
      <c r="HT32" s="169">
        <v>-25.821400000000001</v>
      </c>
      <c r="HU32" s="170"/>
      <c r="HV32" s="170"/>
      <c r="HW32" s="169">
        <v>-28.7</v>
      </c>
      <c r="HX32" s="169">
        <v>-28.7</v>
      </c>
      <c r="HY32" s="169">
        <v>0.66930000000000001</v>
      </c>
      <c r="HZ32" s="169">
        <v>11.68</v>
      </c>
      <c r="IA32" s="169">
        <v>104.5916</v>
      </c>
      <c r="IB32" s="169">
        <v>11.154500000000001</v>
      </c>
      <c r="IC32" s="169">
        <v>11.052199999999999</v>
      </c>
      <c r="ID32" s="169">
        <v>-9.6999999999999993</v>
      </c>
      <c r="IE32" s="169">
        <v>-37.5</v>
      </c>
      <c r="IF32" s="169">
        <v>-7.8</v>
      </c>
      <c r="IG32" s="169">
        <v>-8.1</v>
      </c>
      <c r="IH32" s="170"/>
      <c r="II32" s="169">
        <v>-17.627600000000001</v>
      </c>
      <c r="IJ32" s="169">
        <v>-170.28020000000001</v>
      </c>
      <c r="IK32" s="169">
        <v>-0.59299999999999997</v>
      </c>
      <c r="IL32" s="169">
        <v>-222.61070000000001</v>
      </c>
      <c r="IM32" s="169">
        <v>-17.975999999999999</v>
      </c>
      <c r="IN32" s="169">
        <v>-37.019599999999997</v>
      </c>
      <c r="IO32" s="169">
        <v>58.229399999999998</v>
      </c>
      <c r="IP32" s="169">
        <v>111.01390000000001</v>
      </c>
      <c r="IQ32" s="169">
        <v>113.6155</v>
      </c>
      <c r="IR32" s="169">
        <v>112.968</v>
      </c>
      <c r="IS32" s="169">
        <v>-17.591200000000001</v>
      </c>
      <c r="IT32" s="169">
        <v>47.752200000000002</v>
      </c>
      <c r="IU32" s="169">
        <v>42.878100000000003</v>
      </c>
      <c r="IV32" s="169">
        <v>-3.3186</v>
      </c>
      <c r="IW32" s="169">
        <v>89.786600000000007</v>
      </c>
      <c r="IX32" s="169">
        <v>-228.9624</v>
      </c>
      <c r="IY32" s="169">
        <v>-2.0832000000000002</v>
      </c>
      <c r="IZ32" s="169">
        <v>0.91990000000000005</v>
      </c>
      <c r="JA32" s="169">
        <v>-3.4217</v>
      </c>
      <c r="JB32" s="170"/>
      <c r="JC32" s="169">
        <v>-10</v>
      </c>
      <c r="JD32" s="169">
        <v>-0.52700000000000002</v>
      </c>
      <c r="JE32" s="169">
        <v>-0.53700000000000003</v>
      </c>
      <c r="JF32" s="169">
        <v>6.16</v>
      </c>
      <c r="JG32" s="169">
        <v>-3.6</v>
      </c>
      <c r="JH32" s="169">
        <v>-2.8083999999999998</v>
      </c>
      <c r="JI32" s="169">
        <v>-2.4001999999999999</v>
      </c>
      <c r="JJ32" s="169">
        <v>4.0726000000000004</v>
      </c>
      <c r="JK32" s="169">
        <v>-6.6788999999999996</v>
      </c>
      <c r="JL32" s="169">
        <v>-0.9</v>
      </c>
      <c r="JM32" s="169">
        <v>-2.6259999999999999</v>
      </c>
      <c r="JN32" s="169">
        <v>-2</v>
      </c>
      <c r="JO32" s="169">
        <v>2.6545000000000001</v>
      </c>
      <c r="JP32" s="169">
        <v>3.0533999999999999</v>
      </c>
      <c r="JQ32" s="169">
        <v>3.0432999999999999</v>
      </c>
      <c r="JR32" s="169">
        <v>2.8473000000000002</v>
      </c>
      <c r="JS32" s="169">
        <v>2.0829</v>
      </c>
      <c r="JT32" s="170"/>
      <c r="JU32" s="169">
        <v>22.2</v>
      </c>
      <c r="JV32" s="169">
        <v>3.6700000000000003E-2</v>
      </c>
      <c r="JW32" s="169">
        <v>1.36</v>
      </c>
      <c r="JX32" s="170"/>
      <c r="JY32" s="169">
        <v>-14.3514</v>
      </c>
      <c r="JZ32" s="169">
        <v>-9.0038</v>
      </c>
      <c r="KA32" s="169">
        <v>-15.399100000000001</v>
      </c>
      <c r="KB32" s="169">
        <v>-12.2402</v>
      </c>
      <c r="KC32" s="169">
        <v>4.7775999999999996</v>
      </c>
      <c r="KD32" s="169">
        <v>-11.741300000000001</v>
      </c>
      <c r="KE32" s="169">
        <v>6.8746999999999998</v>
      </c>
      <c r="KF32" s="169">
        <v>-22</v>
      </c>
      <c r="KG32" s="169">
        <v>4.0999999999999996</v>
      </c>
      <c r="KH32" s="169">
        <v>29.688500000000001</v>
      </c>
      <c r="KI32" s="169">
        <v>-97.465199999999996</v>
      </c>
    </row>
    <row r="33" spans="1:295" ht="18" customHeight="1" x14ac:dyDescent="0.3">
      <c r="A33" s="162" t="s">
        <v>41</v>
      </c>
      <c r="B33" s="162" t="s">
        <v>755</v>
      </c>
      <c r="C33" s="163">
        <v>0</v>
      </c>
      <c r="D33" s="163">
        <v>4.4146000000000001</v>
      </c>
      <c r="E33" s="163">
        <v>-9.2017000000000007</v>
      </c>
      <c r="F33" s="163">
        <v>3.6452</v>
      </c>
      <c r="G33" s="163">
        <v>14.094799999999999</v>
      </c>
      <c r="H33" s="164"/>
      <c r="I33" s="163">
        <v>17.153099999999998</v>
      </c>
      <c r="J33" s="164"/>
      <c r="K33" s="163">
        <v>24.836200000000002</v>
      </c>
      <c r="L33" s="163">
        <v>10.980700000000001</v>
      </c>
      <c r="M33" s="163">
        <v>10.5999</v>
      </c>
      <c r="N33" s="163">
        <v>-24.42</v>
      </c>
      <c r="O33" s="163">
        <v>-28.6</v>
      </c>
      <c r="P33" s="163">
        <v>4.4000000000000004</v>
      </c>
      <c r="Q33" s="163">
        <v>3.3119999999999998</v>
      </c>
      <c r="R33" s="163">
        <v>-17.600000000000001</v>
      </c>
      <c r="S33" s="163">
        <v>4.3884999999999996</v>
      </c>
      <c r="T33" s="163">
        <v>-12.401899999999999</v>
      </c>
      <c r="U33" s="163">
        <v>7.2412999999999998</v>
      </c>
      <c r="V33" s="163">
        <v>7.0397999999999996</v>
      </c>
      <c r="W33" s="163">
        <v>12.305400000000001</v>
      </c>
      <c r="X33" s="163">
        <v>2.5282</v>
      </c>
      <c r="Y33" s="163">
        <v>-5.7599999999999998E-2</v>
      </c>
      <c r="Z33" s="163">
        <v>1.4599</v>
      </c>
      <c r="AA33" s="164"/>
      <c r="AB33" s="163">
        <v>-0.77729999999999999</v>
      </c>
      <c r="AC33" s="163">
        <v>-0.76100000000000001</v>
      </c>
      <c r="AD33" s="163">
        <v>-0.74399999999999999</v>
      </c>
      <c r="AE33" s="163">
        <v>4.0759999999999996</v>
      </c>
      <c r="AF33" s="163">
        <v>2.2200000000000002</v>
      </c>
      <c r="AG33" s="163">
        <v>-4.4000000000000004</v>
      </c>
      <c r="AH33" s="163">
        <v>0.75600000000000001</v>
      </c>
      <c r="AI33" s="163">
        <v>0.23300000000000001</v>
      </c>
      <c r="AJ33" s="164"/>
      <c r="AK33" s="163">
        <v>-11.38</v>
      </c>
      <c r="AL33" s="164"/>
      <c r="AM33" s="163">
        <v>-12.47</v>
      </c>
      <c r="AN33" s="163">
        <v>-12.54</v>
      </c>
      <c r="AO33" s="163">
        <v>5.0152000000000001</v>
      </c>
      <c r="AP33" s="163">
        <v>3.5482</v>
      </c>
      <c r="AQ33" s="163">
        <v>14.9648</v>
      </c>
      <c r="AR33" s="163">
        <v>18.400099999999998</v>
      </c>
      <c r="AS33" s="163">
        <v>-13.571</v>
      </c>
      <c r="AT33" s="163">
        <v>-10.3148</v>
      </c>
      <c r="AU33" s="163">
        <v>-11.305099999999999</v>
      </c>
      <c r="AV33" s="163">
        <v>15.5983</v>
      </c>
      <c r="AW33" s="163">
        <v>17.2559</v>
      </c>
      <c r="AX33" s="163">
        <v>-13.797800000000001</v>
      </c>
      <c r="AY33" s="163">
        <v>-11.252599999999999</v>
      </c>
      <c r="AZ33" s="163">
        <v>48.099899999999998</v>
      </c>
      <c r="BA33" s="164"/>
      <c r="BB33" s="163">
        <v>90.522499999999994</v>
      </c>
      <c r="BC33" s="163">
        <v>14.8809</v>
      </c>
      <c r="BD33" s="163">
        <v>-6.1</v>
      </c>
      <c r="BE33" s="163">
        <v>-6.9</v>
      </c>
      <c r="BF33" s="163">
        <v>-21.535699999999999</v>
      </c>
      <c r="BG33" s="163">
        <v>-21.341699999999999</v>
      </c>
      <c r="BH33" s="163">
        <v>-2.3195000000000001</v>
      </c>
      <c r="BI33" s="164"/>
      <c r="BJ33" s="163">
        <v>18.336099999999998</v>
      </c>
      <c r="BK33" s="164"/>
      <c r="BL33" s="163">
        <v>3.9001999999999999</v>
      </c>
      <c r="BM33" s="163">
        <v>2.6953999999999998</v>
      </c>
      <c r="BN33" s="163">
        <v>-71.138599999999997</v>
      </c>
      <c r="BO33" s="163">
        <v>84.658299999999997</v>
      </c>
      <c r="BP33" s="163">
        <v>84.871899999999997</v>
      </c>
      <c r="BQ33" s="163">
        <v>3.0798999999999999</v>
      </c>
      <c r="BR33" s="163">
        <v>-33.932600000000001</v>
      </c>
      <c r="BS33" s="164"/>
      <c r="BT33" s="164"/>
      <c r="BU33" s="164"/>
      <c r="BV33" s="163">
        <v>26.066600000000001</v>
      </c>
      <c r="BW33" s="163">
        <v>10.61</v>
      </c>
      <c r="BX33" s="163">
        <v>8.7799999999999994</v>
      </c>
      <c r="BY33" s="163">
        <v>-3.5</v>
      </c>
      <c r="BZ33" s="163">
        <v>9.81</v>
      </c>
      <c r="CA33" s="163">
        <v>-33.083199999999998</v>
      </c>
      <c r="CB33" s="163">
        <v>-31.341799999999999</v>
      </c>
      <c r="CC33" s="163">
        <v>40.982300000000002</v>
      </c>
      <c r="CD33" s="163">
        <v>40.422800000000002</v>
      </c>
      <c r="CE33" s="163">
        <v>2.3559999999999999</v>
      </c>
      <c r="CF33" s="163">
        <v>55.411000000000001</v>
      </c>
      <c r="CG33" s="164"/>
      <c r="CH33" s="163">
        <v>17.271100000000001</v>
      </c>
      <c r="CI33" s="164"/>
      <c r="CJ33" s="164"/>
      <c r="CK33" s="164"/>
      <c r="CL33" s="163">
        <v>-7</v>
      </c>
      <c r="CM33" s="163">
        <v>-7.6</v>
      </c>
      <c r="CN33" s="163">
        <v>-3.97</v>
      </c>
      <c r="CO33" s="163">
        <v>44.293100000000003</v>
      </c>
      <c r="CP33" s="163">
        <v>44.3202</v>
      </c>
      <c r="CQ33" s="163">
        <v>42.604399999999998</v>
      </c>
      <c r="CR33" s="163">
        <v>53.461300000000001</v>
      </c>
      <c r="CS33" s="163">
        <v>54.1203</v>
      </c>
      <c r="CT33" s="163">
        <v>-25.3628</v>
      </c>
      <c r="CU33" s="163">
        <v>-41.6828</v>
      </c>
      <c r="CV33" s="163">
        <v>-21.894500000000001</v>
      </c>
      <c r="CW33" s="163">
        <v>3.8161</v>
      </c>
      <c r="CX33" s="163">
        <v>28.9</v>
      </c>
      <c r="CY33" s="163">
        <v>12.12</v>
      </c>
      <c r="CZ33" s="163">
        <v>19.067399999999999</v>
      </c>
      <c r="DA33" s="163">
        <v>18.948399999999999</v>
      </c>
      <c r="DB33" s="163">
        <v>-11.39</v>
      </c>
      <c r="DC33" s="163">
        <v>50.635800000000003</v>
      </c>
      <c r="DD33" s="164"/>
      <c r="DE33" s="164"/>
      <c r="DF33" s="163">
        <v>11.0542</v>
      </c>
      <c r="DG33" s="163">
        <v>-12.847200000000001</v>
      </c>
      <c r="DH33" s="163">
        <v>-5.9359999999999999</v>
      </c>
      <c r="DI33" s="164"/>
      <c r="DJ33" s="163">
        <v>-43.4</v>
      </c>
      <c r="DK33" s="163">
        <v>-3.7048000000000001</v>
      </c>
      <c r="DL33" s="163">
        <v>7.8601999999999999</v>
      </c>
      <c r="DM33" s="163">
        <v>10.5718</v>
      </c>
      <c r="DN33" s="163">
        <v>17.818300000000001</v>
      </c>
      <c r="DO33" s="163">
        <v>8.68</v>
      </c>
      <c r="DP33" s="163">
        <v>-2.0699999999999998</v>
      </c>
      <c r="DQ33" s="163">
        <v>10.586499999999999</v>
      </c>
      <c r="DR33" s="163">
        <v>-10.523099999999999</v>
      </c>
      <c r="DS33" s="163">
        <v>-9.23</v>
      </c>
      <c r="DT33" s="163">
        <v>-9.48</v>
      </c>
      <c r="DU33" s="163">
        <v>29.06</v>
      </c>
      <c r="DV33" s="163">
        <v>24.9</v>
      </c>
      <c r="DW33" s="163">
        <v>-9.8909000000000002</v>
      </c>
      <c r="DX33" s="163">
        <v>-6.0636000000000001</v>
      </c>
      <c r="DY33" s="164"/>
      <c r="DZ33" s="163">
        <v>-46.827300000000001</v>
      </c>
      <c r="EA33" s="163">
        <v>28.9847</v>
      </c>
      <c r="EB33" s="163">
        <v>8.6395</v>
      </c>
      <c r="EC33" s="163">
        <v>-2.0316999999999998</v>
      </c>
      <c r="ED33" s="163">
        <v>-1.2802</v>
      </c>
      <c r="EE33" s="163">
        <v>5.2374000000000001</v>
      </c>
      <c r="EF33" s="163">
        <v>-17.2012</v>
      </c>
      <c r="EG33" s="163">
        <v>-10.371</v>
      </c>
      <c r="EH33" s="163">
        <v>-76.615600000000001</v>
      </c>
      <c r="EI33" s="163">
        <v>-56.994</v>
      </c>
      <c r="EJ33" s="164"/>
      <c r="EK33" s="163">
        <v>-14.8628</v>
      </c>
      <c r="EL33" s="163">
        <v>-14.0069</v>
      </c>
      <c r="EM33" s="163">
        <v>13.973699999999999</v>
      </c>
      <c r="EN33" s="163">
        <v>-4.1406000000000001</v>
      </c>
      <c r="EO33" s="163">
        <v>-4.4732000000000003</v>
      </c>
      <c r="EP33" s="163">
        <v>6.6719999999999997</v>
      </c>
      <c r="EQ33" s="163">
        <v>-28.8184</v>
      </c>
      <c r="ER33" s="163">
        <v>-28.596900000000002</v>
      </c>
      <c r="ES33" s="163">
        <v>-9.3957999999999995</v>
      </c>
      <c r="ET33" s="163">
        <v>0</v>
      </c>
      <c r="EU33" s="163">
        <v>-21.94</v>
      </c>
      <c r="EV33" s="163">
        <v>-0.7</v>
      </c>
      <c r="EW33" s="163">
        <v>6.7473999999999998</v>
      </c>
      <c r="EX33" s="163">
        <v>-14.275499999999999</v>
      </c>
      <c r="EY33" s="163">
        <v>-11.129300000000001</v>
      </c>
      <c r="EZ33" s="163">
        <v>-5.4404000000000003</v>
      </c>
      <c r="FA33" s="163">
        <v>6.2694999999999999</v>
      </c>
      <c r="FB33" s="163">
        <v>6.5476000000000001</v>
      </c>
      <c r="FC33" s="163">
        <v>-20.6417</v>
      </c>
      <c r="FD33" s="163">
        <v>5.4564000000000004</v>
      </c>
      <c r="FE33" s="164"/>
      <c r="FF33" s="163">
        <v>5.2763999999999998</v>
      </c>
      <c r="FG33" s="163">
        <v>0</v>
      </c>
      <c r="FH33" s="163">
        <v>3.7930999999999999</v>
      </c>
      <c r="FI33" s="163">
        <v>0</v>
      </c>
      <c r="FJ33" s="163">
        <v>19.927299999999999</v>
      </c>
      <c r="FK33" s="163">
        <v>19.759799999999998</v>
      </c>
      <c r="FL33" s="163">
        <v>-29.3049</v>
      </c>
      <c r="FM33" s="163">
        <v>28.461300000000001</v>
      </c>
      <c r="FN33" s="163">
        <v>28.307200000000002</v>
      </c>
      <c r="FO33" s="163">
        <v>-15.2235</v>
      </c>
      <c r="FP33" s="164"/>
      <c r="FQ33" s="163">
        <v>26.979199999999999</v>
      </c>
      <c r="FR33" s="163">
        <v>-18.93</v>
      </c>
      <c r="FS33" s="163">
        <v>-1.7134</v>
      </c>
      <c r="FT33" s="163">
        <v>0.19159999999999999</v>
      </c>
      <c r="FU33" s="163">
        <v>1.91</v>
      </c>
      <c r="FV33" s="163">
        <v>-1.56</v>
      </c>
      <c r="FW33" s="163">
        <v>-25.242000000000001</v>
      </c>
      <c r="FX33" s="163">
        <v>0</v>
      </c>
      <c r="FY33" s="163">
        <v>3.8479999999999999</v>
      </c>
      <c r="FZ33" s="163">
        <v>0.436</v>
      </c>
      <c r="GA33" s="164"/>
      <c r="GB33" s="163">
        <v>23.87</v>
      </c>
      <c r="GC33" s="163">
        <v>-7.8616000000000001</v>
      </c>
      <c r="GD33" s="163">
        <v>0.97629999999999995</v>
      </c>
      <c r="GE33" s="163">
        <v>-0.18</v>
      </c>
      <c r="GF33" s="163">
        <v>19.653300000000002</v>
      </c>
      <c r="GG33" s="164"/>
      <c r="GH33" s="163">
        <v>27.863800000000001</v>
      </c>
      <c r="GI33" s="163">
        <v>-10.035299999999999</v>
      </c>
      <c r="GJ33" s="163">
        <v>-10.558999999999999</v>
      </c>
      <c r="GK33" s="163">
        <v>2.7578999999999998</v>
      </c>
      <c r="GL33" s="164"/>
      <c r="GM33" s="164"/>
      <c r="GN33" s="163">
        <v>-10.3751</v>
      </c>
      <c r="GO33" s="163">
        <v>-14.0334</v>
      </c>
      <c r="GP33" s="163">
        <v>5.0537000000000001</v>
      </c>
      <c r="GQ33" s="163">
        <v>-24.3233</v>
      </c>
      <c r="GR33" s="163">
        <v>6.0175000000000001</v>
      </c>
      <c r="GS33" s="163">
        <v>5.4821</v>
      </c>
      <c r="GT33" s="164"/>
      <c r="GU33" s="163">
        <v>-4.9229000000000003</v>
      </c>
      <c r="GV33" s="163">
        <v>-5.9146999999999998</v>
      </c>
      <c r="GW33" s="163">
        <v>-14.303599999999999</v>
      </c>
      <c r="GX33" s="163">
        <v>2.1703000000000001</v>
      </c>
      <c r="GY33" s="163">
        <v>8.7691999999999997</v>
      </c>
      <c r="GZ33" s="163">
        <v>8.9248999999999992</v>
      </c>
      <c r="HA33" s="163">
        <v>1</v>
      </c>
      <c r="HB33" s="163">
        <v>-19.094899999999999</v>
      </c>
      <c r="HC33" s="163">
        <v>-18.566199999999998</v>
      </c>
      <c r="HD33" s="163">
        <v>-10.06</v>
      </c>
      <c r="HE33" s="163">
        <v>0</v>
      </c>
      <c r="HF33" s="163">
        <v>0</v>
      </c>
      <c r="HG33" s="163">
        <v>26.8657</v>
      </c>
      <c r="HH33" s="163">
        <v>90.461299999999994</v>
      </c>
      <c r="HI33" s="163">
        <v>13.7822</v>
      </c>
      <c r="HJ33" s="163">
        <v>13.041499999999999</v>
      </c>
      <c r="HK33" s="163">
        <v>-12.288</v>
      </c>
      <c r="HL33" s="163">
        <v>-12.946400000000001</v>
      </c>
      <c r="HM33" s="163">
        <v>0</v>
      </c>
      <c r="HN33" s="163">
        <v>0</v>
      </c>
      <c r="HO33" s="164"/>
      <c r="HP33" s="164"/>
      <c r="HQ33" s="163">
        <v>-9.9634</v>
      </c>
      <c r="HR33" s="163">
        <v>-9.7711000000000006</v>
      </c>
      <c r="HS33" s="163">
        <v>-25.660399999999999</v>
      </c>
      <c r="HT33" s="163">
        <v>-25.150200000000002</v>
      </c>
      <c r="HU33" s="164"/>
      <c r="HV33" s="164"/>
      <c r="HW33" s="163">
        <v>-29.2</v>
      </c>
      <c r="HX33" s="163">
        <v>-29.5</v>
      </c>
      <c r="HY33" s="163">
        <v>0.47520000000000001</v>
      </c>
      <c r="HZ33" s="163">
        <v>14.32</v>
      </c>
      <c r="IA33" s="163">
        <v>102.33580000000001</v>
      </c>
      <c r="IB33" s="163">
        <v>10.7361</v>
      </c>
      <c r="IC33" s="163">
        <v>10.7226</v>
      </c>
      <c r="ID33" s="163">
        <v>-10.5</v>
      </c>
      <c r="IE33" s="163">
        <v>-38.4</v>
      </c>
      <c r="IF33" s="163">
        <v>-7.6</v>
      </c>
      <c r="IG33" s="163">
        <v>-8.1</v>
      </c>
      <c r="IH33" s="163">
        <v>-17.7622</v>
      </c>
      <c r="II33" s="163">
        <v>-17.537500000000001</v>
      </c>
      <c r="IJ33" s="163">
        <v>-179.25720000000001</v>
      </c>
      <c r="IK33" s="163">
        <v>1.5161</v>
      </c>
      <c r="IL33" s="163">
        <v>-221.09979999999999</v>
      </c>
      <c r="IM33" s="163">
        <v>-13.6737</v>
      </c>
      <c r="IN33" s="163">
        <v>-38.473999999999997</v>
      </c>
      <c r="IO33" s="163">
        <v>59.2851</v>
      </c>
      <c r="IP33" s="163">
        <v>114.39319999999999</v>
      </c>
      <c r="IQ33" s="163">
        <v>117.8558</v>
      </c>
      <c r="IR33" s="163">
        <v>111.346</v>
      </c>
      <c r="IS33" s="163">
        <v>-21.967400000000001</v>
      </c>
      <c r="IT33" s="163">
        <v>47.625300000000003</v>
      </c>
      <c r="IU33" s="163">
        <v>48.763599999999997</v>
      </c>
      <c r="IV33" s="163">
        <v>-3.1383000000000001</v>
      </c>
      <c r="IW33" s="163">
        <v>87.000799999999998</v>
      </c>
      <c r="IX33" s="163">
        <v>-232.17089999999999</v>
      </c>
      <c r="IY33" s="163">
        <v>-3.8323</v>
      </c>
      <c r="IZ33" s="163">
        <v>1.4596</v>
      </c>
      <c r="JA33" s="163">
        <v>-3.2801</v>
      </c>
      <c r="JB33" s="164"/>
      <c r="JC33" s="163">
        <v>-10.4</v>
      </c>
      <c r="JD33" s="163">
        <v>-0.436</v>
      </c>
      <c r="JE33" s="163">
        <v>-0.45</v>
      </c>
      <c r="JF33" s="163">
        <v>6.72</v>
      </c>
      <c r="JG33" s="163">
        <v>-4.08</v>
      </c>
      <c r="JH33" s="163">
        <v>-2.7524999999999999</v>
      </c>
      <c r="JI33" s="163">
        <v>-3.0442</v>
      </c>
      <c r="JJ33" s="163">
        <v>4.2801999999999998</v>
      </c>
      <c r="JK33" s="163">
        <v>-6.1204000000000001</v>
      </c>
      <c r="JL33" s="163">
        <v>-1.5</v>
      </c>
      <c r="JM33" s="163">
        <v>-1.796</v>
      </c>
      <c r="JN33" s="163">
        <v>-1.7410000000000001</v>
      </c>
      <c r="JO33" s="163">
        <v>2.6537000000000002</v>
      </c>
      <c r="JP33" s="163">
        <v>3.0526</v>
      </c>
      <c r="JQ33" s="163">
        <v>3.9788999999999999</v>
      </c>
      <c r="JR33" s="163">
        <v>3.8845000000000001</v>
      </c>
      <c r="JS33" s="163">
        <v>3.7370000000000001</v>
      </c>
      <c r="JT33" s="164"/>
      <c r="JU33" s="163">
        <v>22.6</v>
      </c>
      <c r="JV33" s="163">
        <v>-0.53210000000000002</v>
      </c>
      <c r="JW33" s="163">
        <v>1.22</v>
      </c>
      <c r="JX33" s="164"/>
      <c r="JY33" s="163">
        <v>-13.1295</v>
      </c>
      <c r="JZ33" s="163">
        <v>-8.0617000000000001</v>
      </c>
      <c r="KA33" s="163">
        <v>-15.389200000000001</v>
      </c>
      <c r="KB33" s="163">
        <v>-9.9518000000000004</v>
      </c>
      <c r="KC33" s="163">
        <v>3.8281000000000001</v>
      </c>
      <c r="KD33" s="163">
        <v>-10.677899999999999</v>
      </c>
      <c r="KE33" s="163">
        <v>6.6764000000000001</v>
      </c>
      <c r="KF33" s="163">
        <v>-22.9</v>
      </c>
      <c r="KG33" s="163">
        <v>4.0999999999999996</v>
      </c>
      <c r="KH33" s="163">
        <v>24.2013</v>
      </c>
      <c r="KI33" s="163">
        <v>-95.662800000000004</v>
      </c>
    </row>
    <row r="34" spans="1:295" ht="18" customHeight="1" x14ac:dyDescent="0.3">
      <c r="A34" s="162" t="s">
        <v>41</v>
      </c>
      <c r="B34" s="162" t="s">
        <v>756</v>
      </c>
      <c r="C34" s="166">
        <v>0</v>
      </c>
      <c r="D34" s="166">
        <v>4.0090000000000003</v>
      </c>
      <c r="E34" s="166">
        <v>-8.8310999999999993</v>
      </c>
      <c r="F34" s="166">
        <v>3.6278999999999999</v>
      </c>
      <c r="G34" s="166">
        <v>14.326700000000001</v>
      </c>
      <c r="H34" s="167"/>
      <c r="I34" s="166">
        <v>17.2058</v>
      </c>
      <c r="J34" s="167"/>
      <c r="K34" s="166">
        <v>23.409700000000001</v>
      </c>
      <c r="L34" s="166">
        <v>9.9777000000000005</v>
      </c>
      <c r="M34" s="166">
        <v>9.6344999999999992</v>
      </c>
      <c r="N34" s="166">
        <v>-22.2</v>
      </c>
      <c r="O34" s="166">
        <v>-28.6</v>
      </c>
      <c r="P34" s="166">
        <v>4.4000000000000004</v>
      </c>
      <c r="Q34" s="166">
        <v>3.3119999999999998</v>
      </c>
      <c r="R34" s="167"/>
      <c r="S34" s="166">
        <v>4.226</v>
      </c>
      <c r="T34" s="166">
        <v>-11.6868</v>
      </c>
      <c r="U34" s="166">
        <v>6.4617000000000004</v>
      </c>
      <c r="V34" s="166">
        <v>6.4867999999999997</v>
      </c>
      <c r="W34" s="166">
        <v>10.9801</v>
      </c>
      <c r="X34" s="166">
        <v>2.1880999999999999</v>
      </c>
      <c r="Y34" s="166">
        <v>-2.87E-2</v>
      </c>
      <c r="Z34" s="166">
        <v>1.4671000000000001</v>
      </c>
      <c r="AA34" s="167"/>
      <c r="AB34" s="166">
        <v>-0.8175</v>
      </c>
      <c r="AC34" s="166">
        <v>-0.83899999999999997</v>
      </c>
      <c r="AD34" s="166">
        <v>-0.81899999999999995</v>
      </c>
      <c r="AE34" s="166">
        <v>2.6869999999999998</v>
      </c>
      <c r="AF34" s="166">
        <v>2.2200000000000002</v>
      </c>
      <c r="AG34" s="166">
        <v>-4.4000000000000004</v>
      </c>
      <c r="AH34" s="166">
        <v>1.077</v>
      </c>
      <c r="AI34" s="166">
        <v>0.186</v>
      </c>
      <c r="AJ34" s="167"/>
      <c r="AK34" s="166">
        <v>-11.56</v>
      </c>
      <c r="AL34" s="167"/>
      <c r="AM34" s="166">
        <v>-12.83</v>
      </c>
      <c r="AN34" s="166">
        <v>-12.77</v>
      </c>
      <c r="AO34" s="166">
        <v>4.8821000000000003</v>
      </c>
      <c r="AP34" s="166">
        <v>3.4222999999999999</v>
      </c>
      <c r="AQ34" s="166">
        <v>15.946</v>
      </c>
      <c r="AR34" s="166">
        <v>18.816299999999998</v>
      </c>
      <c r="AS34" s="166">
        <v>-12.898999999999999</v>
      </c>
      <c r="AT34" s="166">
        <v>-9.6450999999999993</v>
      </c>
      <c r="AU34" s="166">
        <v>-9.9694000000000003</v>
      </c>
      <c r="AV34" s="166">
        <v>12.796200000000001</v>
      </c>
      <c r="AW34" s="166">
        <v>7.3300999999999998</v>
      </c>
      <c r="AX34" s="166">
        <v>-13.5299</v>
      </c>
      <c r="AY34" s="166">
        <v>-10.180899999999999</v>
      </c>
      <c r="AZ34" s="166">
        <v>31.068100000000001</v>
      </c>
      <c r="BA34" s="167"/>
      <c r="BB34" s="166">
        <v>85.151899999999998</v>
      </c>
      <c r="BC34" s="166">
        <v>15.961399999999999</v>
      </c>
      <c r="BD34" s="166">
        <v>-6.3</v>
      </c>
      <c r="BE34" s="166">
        <v>-6.9</v>
      </c>
      <c r="BF34" s="166">
        <v>-21.101600000000001</v>
      </c>
      <c r="BG34" s="166">
        <v>-21.359100000000002</v>
      </c>
      <c r="BH34" s="166">
        <v>-2.1154999999999999</v>
      </c>
      <c r="BI34" s="167"/>
      <c r="BJ34" s="166">
        <v>18.680700000000002</v>
      </c>
      <c r="BK34" s="166">
        <v>0.1026</v>
      </c>
      <c r="BL34" s="166">
        <v>3.9102000000000001</v>
      </c>
      <c r="BM34" s="166">
        <v>2.7507000000000001</v>
      </c>
      <c r="BN34" s="166">
        <v>-89.6023</v>
      </c>
      <c r="BO34" s="166">
        <v>86.214799999999997</v>
      </c>
      <c r="BP34" s="166">
        <v>85.177099999999996</v>
      </c>
      <c r="BQ34" s="166">
        <v>1.2732000000000001</v>
      </c>
      <c r="BR34" s="166">
        <v>-50.825600000000001</v>
      </c>
      <c r="BS34" s="167"/>
      <c r="BT34" s="167"/>
      <c r="BU34" s="167"/>
      <c r="BV34" s="166">
        <v>22.952999999999999</v>
      </c>
      <c r="BW34" s="166">
        <v>10.220000000000001</v>
      </c>
      <c r="BX34" s="166">
        <v>8.51</v>
      </c>
      <c r="BY34" s="166">
        <v>-4.67</v>
      </c>
      <c r="BZ34" s="166">
        <v>8.58</v>
      </c>
      <c r="CA34" s="166">
        <v>-30.4041</v>
      </c>
      <c r="CB34" s="166">
        <v>-30.270099999999999</v>
      </c>
      <c r="CC34" s="166">
        <v>41.0227</v>
      </c>
      <c r="CD34" s="166">
        <v>39.737499999999997</v>
      </c>
      <c r="CE34" s="166">
        <v>3.0352000000000001</v>
      </c>
      <c r="CF34" s="166">
        <v>54.316099999999999</v>
      </c>
      <c r="CG34" s="167"/>
      <c r="CH34" s="166">
        <v>17.308700000000002</v>
      </c>
      <c r="CI34" s="167"/>
      <c r="CJ34" s="167"/>
      <c r="CK34" s="167"/>
      <c r="CL34" s="166">
        <v>-6.5</v>
      </c>
      <c r="CM34" s="166">
        <v>-7.2</v>
      </c>
      <c r="CN34" s="166">
        <v>-4.03</v>
      </c>
      <c r="CO34" s="166">
        <v>43.783499999999997</v>
      </c>
      <c r="CP34" s="166">
        <v>43.3887</v>
      </c>
      <c r="CQ34" s="166">
        <v>41.7804</v>
      </c>
      <c r="CR34" s="166">
        <v>56.166200000000003</v>
      </c>
      <c r="CS34" s="166">
        <v>57.335099999999997</v>
      </c>
      <c r="CT34" s="166">
        <v>-27.164999999999999</v>
      </c>
      <c r="CU34" s="166">
        <v>-41.650399999999998</v>
      </c>
      <c r="CV34" s="166">
        <v>-23.517900000000001</v>
      </c>
      <c r="CW34" s="166">
        <v>3.6640000000000001</v>
      </c>
      <c r="CX34" s="166">
        <v>28.52</v>
      </c>
      <c r="CY34" s="166">
        <v>11.86</v>
      </c>
      <c r="CZ34" s="166">
        <v>18.911100000000001</v>
      </c>
      <c r="DA34" s="166">
        <v>18.6554</v>
      </c>
      <c r="DB34" s="166">
        <v>-10.63</v>
      </c>
      <c r="DC34" s="166">
        <v>-0.59240000000000004</v>
      </c>
      <c r="DD34" s="167"/>
      <c r="DE34" s="167"/>
      <c r="DF34" s="166">
        <v>7.9114000000000004</v>
      </c>
      <c r="DG34" s="166">
        <v>-12.7431</v>
      </c>
      <c r="DH34" s="166">
        <v>-5.3232999999999997</v>
      </c>
      <c r="DI34" s="166">
        <v>-41</v>
      </c>
      <c r="DJ34" s="166">
        <v>-41.1</v>
      </c>
      <c r="DK34" s="166">
        <v>-3.5998999999999999</v>
      </c>
      <c r="DL34" s="166">
        <v>7.8601999999999999</v>
      </c>
      <c r="DM34" s="166">
        <v>10.8873</v>
      </c>
      <c r="DN34" s="166">
        <v>18.189399999999999</v>
      </c>
      <c r="DO34" s="166">
        <v>8.5299999999999994</v>
      </c>
      <c r="DP34" s="166">
        <v>-2.2999999999999998</v>
      </c>
      <c r="DQ34" s="166">
        <v>10.1835</v>
      </c>
      <c r="DR34" s="166">
        <v>-9.3030000000000008</v>
      </c>
      <c r="DS34" s="166">
        <v>-9.8699999999999992</v>
      </c>
      <c r="DT34" s="166">
        <v>-10.050000000000001</v>
      </c>
      <c r="DU34" s="166">
        <v>29.49</v>
      </c>
      <c r="DV34" s="166">
        <v>23.29</v>
      </c>
      <c r="DW34" s="166">
        <v>-10.054500000000001</v>
      </c>
      <c r="DX34" s="166">
        <v>-4.3</v>
      </c>
      <c r="DY34" s="167"/>
      <c r="DZ34" s="166">
        <v>-44.309100000000001</v>
      </c>
      <c r="EA34" s="166">
        <v>27.705400000000001</v>
      </c>
      <c r="EB34" s="166">
        <v>6.9203000000000001</v>
      </c>
      <c r="EC34" s="166">
        <v>-1.8501000000000001</v>
      </c>
      <c r="ED34" s="166">
        <v>-3.3426999999999998</v>
      </c>
      <c r="EE34" s="166">
        <v>5.1064999999999996</v>
      </c>
      <c r="EF34" s="166">
        <v>-16.4299</v>
      </c>
      <c r="EG34" s="166">
        <v>-10.486000000000001</v>
      </c>
      <c r="EH34" s="166">
        <v>-76.139200000000002</v>
      </c>
      <c r="EI34" s="166">
        <v>-52.462299999999999</v>
      </c>
      <c r="EJ34" s="167"/>
      <c r="EK34" s="166">
        <v>-14.8102</v>
      </c>
      <c r="EL34" s="166">
        <v>-13.8009</v>
      </c>
      <c r="EM34" s="166">
        <v>23.989899999999999</v>
      </c>
      <c r="EN34" s="166">
        <v>-7.8212000000000002</v>
      </c>
      <c r="EO34" s="166">
        <v>-8.5297000000000001</v>
      </c>
      <c r="EP34" s="166">
        <v>18.96</v>
      </c>
      <c r="EQ34" s="166">
        <v>-22.8154</v>
      </c>
      <c r="ER34" s="166">
        <v>-22.191099999999999</v>
      </c>
      <c r="ES34" s="166">
        <v>-9.6819000000000006</v>
      </c>
      <c r="ET34" s="166">
        <v>0</v>
      </c>
      <c r="EU34" s="166">
        <v>-16.61</v>
      </c>
      <c r="EV34" s="166">
        <v>6.6</v>
      </c>
      <c r="EW34" s="166">
        <v>6.3243</v>
      </c>
      <c r="EX34" s="166">
        <v>-19.938400000000001</v>
      </c>
      <c r="EY34" s="166">
        <v>-13.0764</v>
      </c>
      <c r="EZ34" s="166">
        <v>-7.2222999999999997</v>
      </c>
      <c r="FA34" s="166">
        <v>6.3606999999999996</v>
      </c>
      <c r="FB34" s="166">
        <v>1.6326000000000001</v>
      </c>
      <c r="FC34" s="166">
        <v>-23.316199999999998</v>
      </c>
      <c r="FD34" s="166">
        <v>5.8449999999999998</v>
      </c>
      <c r="FE34" s="167"/>
      <c r="FF34" s="166">
        <v>5.4976000000000003</v>
      </c>
      <c r="FG34" s="166">
        <v>2.9599000000000002</v>
      </c>
      <c r="FH34" s="166">
        <v>3.7761</v>
      </c>
      <c r="FI34" s="166">
        <v>2.5127999999999999</v>
      </c>
      <c r="FJ34" s="166">
        <v>18.420200000000001</v>
      </c>
      <c r="FK34" s="166">
        <v>18.420200000000001</v>
      </c>
      <c r="FL34" s="166">
        <v>-29.974699999999999</v>
      </c>
      <c r="FM34" s="166">
        <v>26.432200000000002</v>
      </c>
      <c r="FN34" s="166">
        <v>26.2483</v>
      </c>
      <c r="FO34" s="166">
        <v>-14.534800000000001</v>
      </c>
      <c r="FP34" s="167"/>
      <c r="FQ34" s="166">
        <v>25.514299999999999</v>
      </c>
      <c r="FR34" s="166">
        <v>-18.649999999999999</v>
      </c>
      <c r="FS34" s="166">
        <v>-2.2078000000000002</v>
      </c>
      <c r="FT34" s="166">
        <v>0.219</v>
      </c>
      <c r="FU34" s="166">
        <v>1.77</v>
      </c>
      <c r="FV34" s="166">
        <v>-1.1499999999999999</v>
      </c>
      <c r="FW34" s="166">
        <v>-26.101400000000002</v>
      </c>
      <c r="FX34" s="167"/>
      <c r="FY34" s="166">
        <v>3.6280000000000001</v>
      </c>
      <c r="FZ34" s="166">
        <v>0.67800000000000005</v>
      </c>
      <c r="GA34" s="167"/>
      <c r="GB34" s="166">
        <v>24.7</v>
      </c>
      <c r="GC34" s="166">
        <v>-9.2474000000000007</v>
      </c>
      <c r="GD34" s="166">
        <v>-1.0660000000000001</v>
      </c>
      <c r="GE34" s="166">
        <v>-0.52</v>
      </c>
      <c r="GF34" s="166">
        <v>20.490200000000002</v>
      </c>
      <c r="GG34" s="167"/>
      <c r="GH34" s="166">
        <v>27.6602</v>
      </c>
      <c r="GI34" s="166">
        <v>-10.016999999999999</v>
      </c>
      <c r="GJ34" s="166">
        <v>-10.688599999999999</v>
      </c>
      <c r="GK34" s="166">
        <v>2.6358000000000001</v>
      </c>
      <c r="GL34" s="167"/>
      <c r="GM34" s="167"/>
      <c r="GN34" s="166">
        <v>-10.6304</v>
      </c>
      <c r="GO34" s="166">
        <v>-13.520300000000001</v>
      </c>
      <c r="GP34" s="166">
        <v>5.1584000000000003</v>
      </c>
      <c r="GQ34" s="166">
        <v>-24.564</v>
      </c>
      <c r="GR34" s="166">
        <v>6.9398999999999997</v>
      </c>
      <c r="GS34" s="166">
        <v>5.9823000000000004</v>
      </c>
      <c r="GT34" s="167"/>
      <c r="GU34" s="166">
        <v>-4.8287000000000004</v>
      </c>
      <c r="GV34" s="166">
        <v>-5.5854999999999997</v>
      </c>
      <c r="GW34" s="166">
        <v>-14.9358</v>
      </c>
      <c r="GX34" s="166">
        <v>1.8588</v>
      </c>
      <c r="GY34" s="166">
        <v>8.6081000000000003</v>
      </c>
      <c r="GZ34" s="166">
        <v>8.6875999999999998</v>
      </c>
      <c r="HA34" s="167"/>
      <c r="HB34" s="166">
        <v>-19.825800000000001</v>
      </c>
      <c r="HC34" s="166">
        <v>-18.0627</v>
      </c>
      <c r="HD34" s="166">
        <v>-10.06</v>
      </c>
      <c r="HE34" s="166">
        <v>2.8613</v>
      </c>
      <c r="HF34" s="166">
        <v>0</v>
      </c>
      <c r="HG34" s="166">
        <v>26.694600000000001</v>
      </c>
      <c r="HH34" s="166">
        <v>94.562799999999996</v>
      </c>
      <c r="HI34" s="166">
        <v>11.081099999999999</v>
      </c>
      <c r="HJ34" s="166">
        <v>11.5191</v>
      </c>
      <c r="HK34" s="166">
        <v>-8.8835999999999995</v>
      </c>
      <c r="HL34" s="166">
        <v>-10.098100000000001</v>
      </c>
      <c r="HM34" s="166">
        <v>-10.3062</v>
      </c>
      <c r="HN34" s="166">
        <v>-12.5236</v>
      </c>
      <c r="HO34" s="166">
        <v>0</v>
      </c>
      <c r="HP34" s="167"/>
      <c r="HQ34" s="166">
        <v>-8.8262999999999998</v>
      </c>
      <c r="HR34" s="166">
        <v>-8.6669999999999998</v>
      </c>
      <c r="HS34" s="166">
        <v>-22.042100000000001</v>
      </c>
      <c r="HT34" s="166">
        <v>-21.639500000000002</v>
      </c>
      <c r="HU34" s="167"/>
      <c r="HV34" s="167"/>
      <c r="HW34" s="166">
        <v>-27.6</v>
      </c>
      <c r="HX34" s="166">
        <v>-27.9</v>
      </c>
      <c r="HY34" s="166">
        <v>0.47520000000000001</v>
      </c>
      <c r="HZ34" s="166">
        <v>4.72</v>
      </c>
      <c r="IA34" s="166">
        <v>101.61579999999999</v>
      </c>
      <c r="IB34" s="166">
        <v>10.6213</v>
      </c>
      <c r="IC34" s="166">
        <v>10.366300000000001</v>
      </c>
      <c r="ID34" s="166">
        <v>-11</v>
      </c>
      <c r="IE34" s="166">
        <v>-37.5</v>
      </c>
      <c r="IF34" s="166">
        <v>-8.4</v>
      </c>
      <c r="IG34" s="166">
        <v>-8.5</v>
      </c>
      <c r="IH34" s="167"/>
      <c r="II34" s="166">
        <v>-17.507200000000001</v>
      </c>
      <c r="IJ34" s="166">
        <v>-185.62049999999999</v>
      </c>
      <c r="IK34" s="166">
        <v>-1.5136000000000001</v>
      </c>
      <c r="IL34" s="166">
        <v>-219.93979999999999</v>
      </c>
      <c r="IM34" s="166">
        <v>-13.381600000000001</v>
      </c>
      <c r="IN34" s="166">
        <v>-39.2226</v>
      </c>
      <c r="IO34" s="166">
        <v>55.399299999999997</v>
      </c>
      <c r="IP34" s="166">
        <v>118.4079</v>
      </c>
      <c r="IQ34" s="166">
        <v>116.4455</v>
      </c>
      <c r="IR34" s="166">
        <v>112.4569</v>
      </c>
      <c r="IS34" s="166">
        <v>-23.330400000000001</v>
      </c>
      <c r="IT34" s="166">
        <v>43.816200000000002</v>
      </c>
      <c r="IU34" s="166">
        <v>47.680300000000003</v>
      </c>
      <c r="IV34" s="166">
        <v>2.0992000000000002</v>
      </c>
      <c r="IW34" s="166">
        <v>86.191599999999994</v>
      </c>
      <c r="IX34" s="166">
        <v>-227.5549</v>
      </c>
      <c r="IY34" s="166">
        <v>-2.6454</v>
      </c>
      <c r="IZ34" s="166">
        <v>-0.1799</v>
      </c>
      <c r="JA34" s="166">
        <v>-2.9748999999999999</v>
      </c>
      <c r="JB34" s="167"/>
      <c r="JC34" s="166">
        <v>-8.64</v>
      </c>
      <c r="JD34" s="166">
        <v>-0.66100000000000003</v>
      </c>
      <c r="JE34" s="166">
        <v>-0.67200000000000004</v>
      </c>
      <c r="JF34" s="166">
        <v>4.5599999999999996</v>
      </c>
      <c r="JG34" s="166">
        <v>-2.16</v>
      </c>
      <c r="JH34" s="166">
        <v>-2.9619</v>
      </c>
      <c r="JI34" s="167"/>
      <c r="JJ34" s="167"/>
      <c r="JK34" s="167"/>
      <c r="JL34" s="166">
        <v>-0.5</v>
      </c>
      <c r="JM34" s="166">
        <v>-0.98699999999999999</v>
      </c>
      <c r="JN34" s="166">
        <v>-9.4E-2</v>
      </c>
      <c r="JO34" s="167"/>
      <c r="JP34" s="167"/>
      <c r="JQ34" s="166">
        <v>3.6473</v>
      </c>
      <c r="JR34" s="166">
        <v>3.4826000000000001</v>
      </c>
      <c r="JS34" s="166">
        <v>3.1787000000000001</v>
      </c>
      <c r="JT34" s="167"/>
      <c r="JU34" s="166">
        <v>22.1</v>
      </c>
      <c r="JV34" s="166">
        <v>0.36609999999999998</v>
      </c>
      <c r="JW34" s="166">
        <v>1.19</v>
      </c>
      <c r="JX34" s="167"/>
      <c r="JY34" s="166">
        <v>-14.2531</v>
      </c>
      <c r="JZ34" s="166">
        <v>-9.6677999999999997</v>
      </c>
      <c r="KA34" s="166">
        <v>-16.109100000000002</v>
      </c>
      <c r="KB34" s="166">
        <v>-11.051</v>
      </c>
      <c r="KC34" s="166">
        <v>5.7251000000000003</v>
      </c>
      <c r="KD34" s="166">
        <v>-12.4795</v>
      </c>
      <c r="KE34" s="166">
        <v>5.9631999999999996</v>
      </c>
      <c r="KF34" s="166">
        <v>-21.8</v>
      </c>
      <c r="KG34" s="166">
        <v>3.9</v>
      </c>
      <c r="KH34" s="166">
        <v>31.8734</v>
      </c>
      <c r="KI34" s="166">
        <v>-99.515699999999995</v>
      </c>
    </row>
    <row r="35" spans="1:295" ht="18" customHeight="1" x14ac:dyDescent="0.3">
      <c r="A35" s="162" t="s">
        <v>41</v>
      </c>
      <c r="B35" s="162" t="s">
        <v>757</v>
      </c>
      <c r="C35" s="166">
        <v>0</v>
      </c>
      <c r="D35" s="166">
        <v>4.0315000000000003</v>
      </c>
      <c r="E35" s="166">
        <v>-8.8984000000000005</v>
      </c>
      <c r="F35" s="166">
        <v>3.6844000000000001</v>
      </c>
      <c r="G35" s="166">
        <v>14.1516</v>
      </c>
      <c r="H35" s="167"/>
      <c r="I35" s="166">
        <v>15.9978</v>
      </c>
      <c r="J35" s="167"/>
      <c r="K35" s="166">
        <v>20.873699999999999</v>
      </c>
      <c r="L35" s="166">
        <v>8.8546999999999993</v>
      </c>
      <c r="M35" s="166">
        <v>8.5358000000000001</v>
      </c>
      <c r="N35" s="166">
        <v>-22.2</v>
      </c>
      <c r="O35" s="166">
        <v>-28.6</v>
      </c>
      <c r="P35" s="166">
        <v>4.4000000000000004</v>
      </c>
      <c r="Q35" s="166">
        <v>4.1399999999999997</v>
      </c>
      <c r="R35" s="166">
        <v>-19.8</v>
      </c>
      <c r="S35" s="166">
        <v>3.9773999999999998</v>
      </c>
      <c r="T35" s="166">
        <v>-11.226900000000001</v>
      </c>
      <c r="U35" s="166">
        <v>6.1280999999999999</v>
      </c>
      <c r="V35" s="166">
        <v>6.0994000000000002</v>
      </c>
      <c r="W35" s="166">
        <v>10.2715</v>
      </c>
      <c r="X35" s="166">
        <v>2.5118999999999998</v>
      </c>
      <c r="Y35" s="166">
        <v>-1.72E-2</v>
      </c>
      <c r="Z35" s="166">
        <v>1.6641999999999999</v>
      </c>
      <c r="AA35" s="167"/>
      <c r="AB35" s="166">
        <v>-0.79720000000000002</v>
      </c>
      <c r="AC35" s="166">
        <v>-0.88400000000000001</v>
      </c>
      <c r="AD35" s="166">
        <v>-0.96399999999999997</v>
      </c>
      <c r="AE35" s="166">
        <v>4.0389999999999997</v>
      </c>
      <c r="AF35" s="166">
        <v>0</v>
      </c>
      <c r="AG35" s="166">
        <v>-4.4000000000000004</v>
      </c>
      <c r="AH35" s="166">
        <v>0.82099999999999995</v>
      </c>
      <c r="AI35" s="166">
        <v>0.22700000000000001</v>
      </c>
      <c r="AJ35" s="167"/>
      <c r="AK35" s="166">
        <v>-12.13</v>
      </c>
      <c r="AL35" s="167"/>
      <c r="AM35" s="166">
        <v>-12.63</v>
      </c>
      <c r="AN35" s="166">
        <v>-12.9</v>
      </c>
      <c r="AO35" s="166">
        <v>4.8194999999999997</v>
      </c>
      <c r="AP35" s="166">
        <v>3.3614999999999999</v>
      </c>
      <c r="AQ35" s="166">
        <v>15.3889</v>
      </c>
      <c r="AR35" s="166">
        <v>19.400600000000001</v>
      </c>
      <c r="AS35" s="166">
        <v>-13.237299999999999</v>
      </c>
      <c r="AT35" s="166">
        <v>-10.8507</v>
      </c>
      <c r="AU35" s="166">
        <v>-10.440899999999999</v>
      </c>
      <c r="AV35" s="166">
        <v>12.080500000000001</v>
      </c>
      <c r="AW35" s="166">
        <v>17.176400000000001</v>
      </c>
      <c r="AX35" s="166">
        <v>-13.931699999999999</v>
      </c>
      <c r="AY35" s="166">
        <v>-12.324199999999999</v>
      </c>
      <c r="AZ35" s="166">
        <v>34.256900000000002</v>
      </c>
      <c r="BA35" s="166">
        <v>2.3E-3</v>
      </c>
      <c r="BB35" s="166">
        <v>84.221699999999998</v>
      </c>
      <c r="BC35" s="166">
        <v>16.122699999999998</v>
      </c>
      <c r="BD35" s="166">
        <v>-6.6</v>
      </c>
      <c r="BE35" s="166">
        <v>-7</v>
      </c>
      <c r="BF35" s="166">
        <v>-22.335899999999999</v>
      </c>
      <c r="BG35" s="166">
        <v>-22.686199999999999</v>
      </c>
      <c r="BH35" s="166">
        <v>-2.3635000000000002</v>
      </c>
      <c r="BI35" s="167"/>
      <c r="BJ35" s="166">
        <v>17.003799999999998</v>
      </c>
      <c r="BK35" s="166">
        <v>0.10390000000000001</v>
      </c>
      <c r="BL35" s="166">
        <v>3.0167999999999999</v>
      </c>
      <c r="BM35" s="166">
        <v>2.1276000000000002</v>
      </c>
      <c r="BN35" s="166">
        <v>-86.611500000000007</v>
      </c>
      <c r="BO35" s="166">
        <v>84.505700000000004</v>
      </c>
      <c r="BP35" s="166">
        <v>85.207599999999999</v>
      </c>
      <c r="BQ35" s="166">
        <v>9.6563999999999997</v>
      </c>
      <c r="BR35" s="166">
        <v>-52.369100000000003</v>
      </c>
      <c r="BS35" s="167"/>
      <c r="BT35" s="167"/>
      <c r="BU35" s="167"/>
      <c r="BV35" s="166">
        <v>22.154599999999999</v>
      </c>
      <c r="BW35" s="166">
        <v>10.130000000000001</v>
      </c>
      <c r="BX35" s="166">
        <v>8.5500000000000007</v>
      </c>
      <c r="BY35" s="166">
        <v>-5.33</v>
      </c>
      <c r="BZ35" s="166">
        <v>8.31</v>
      </c>
      <c r="CA35" s="166">
        <v>-27.992799999999999</v>
      </c>
      <c r="CB35" s="166">
        <v>-27.457000000000001</v>
      </c>
      <c r="CC35" s="166">
        <v>39.337899999999998</v>
      </c>
      <c r="CD35" s="166">
        <v>38.032499999999999</v>
      </c>
      <c r="CE35" s="166">
        <v>4.0769000000000002</v>
      </c>
      <c r="CF35" s="166">
        <v>48.094799999999999</v>
      </c>
      <c r="CG35" s="166">
        <v>0</v>
      </c>
      <c r="CH35" s="166">
        <v>17.1035</v>
      </c>
      <c r="CI35" s="167"/>
      <c r="CJ35" s="167"/>
      <c r="CK35" s="167"/>
      <c r="CL35" s="166">
        <v>-6.7</v>
      </c>
      <c r="CM35" s="166">
        <v>-7.3</v>
      </c>
      <c r="CN35" s="166">
        <v>-4.1100000000000003</v>
      </c>
      <c r="CO35" s="166">
        <v>41.562600000000003</v>
      </c>
      <c r="CP35" s="166">
        <v>41.576999999999998</v>
      </c>
      <c r="CQ35" s="166">
        <v>39.381700000000002</v>
      </c>
      <c r="CR35" s="166">
        <v>58.546199999999999</v>
      </c>
      <c r="CS35" s="166">
        <v>58.853999999999999</v>
      </c>
      <c r="CT35" s="166">
        <v>-27.546199999999999</v>
      </c>
      <c r="CU35" s="166">
        <v>-42.440399999999997</v>
      </c>
      <c r="CV35" s="166">
        <v>-23.976199999999999</v>
      </c>
      <c r="CW35" s="166">
        <v>3.7126000000000001</v>
      </c>
      <c r="CX35" s="166">
        <v>26.73</v>
      </c>
      <c r="CY35" s="166">
        <v>10.68</v>
      </c>
      <c r="CZ35" s="166">
        <v>18.911100000000001</v>
      </c>
      <c r="DA35" s="166">
        <v>18.7531</v>
      </c>
      <c r="DB35" s="166">
        <v>-10.57</v>
      </c>
      <c r="DC35" s="166">
        <v>-37.676000000000002</v>
      </c>
      <c r="DD35" s="167"/>
      <c r="DE35" s="167"/>
      <c r="DF35" s="166">
        <v>5.7138999999999998</v>
      </c>
      <c r="DG35" s="166">
        <v>-13.3863</v>
      </c>
      <c r="DH35" s="166">
        <v>-5.3181000000000003</v>
      </c>
      <c r="DI35" s="167"/>
      <c r="DJ35" s="166">
        <v>-39.200000000000003</v>
      </c>
      <c r="DK35" s="166">
        <v>-3.6120999999999999</v>
      </c>
      <c r="DL35" s="166">
        <v>7.8601999999999999</v>
      </c>
      <c r="DM35" s="166">
        <v>10.5718</v>
      </c>
      <c r="DN35" s="166">
        <v>18.003799999999998</v>
      </c>
      <c r="DO35" s="166">
        <v>8.51</v>
      </c>
      <c r="DP35" s="166">
        <v>-2.17</v>
      </c>
      <c r="DQ35" s="166">
        <v>11.9505</v>
      </c>
      <c r="DR35" s="166">
        <v>-7.2629000000000001</v>
      </c>
      <c r="DS35" s="166">
        <v>-10.07</v>
      </c>
      <c r="DT35" s="166">
        <v>-10.199999999999999</v>
      </c>
      <c r="DU35" s="166">
        <v>29.98</v>
      </c>
      <c r="DV35" s="166">
        <v>22.92</v>
      </c>
      <c r="DW35" s="166">
        <v>-7.7817999999999996</v>
      </c>
      <c r="DX35" s="166">
        <v>-4.2363999999999997</v>
      </c>
      <c r="DY35" s="167"/>
      <c r="DZ35" s="166">
        <v>-41.172699999999999</v>
      </c>
      <c r="EA35" s="166">
        <v>30.657599999999999</v>
      </c>
      <c r="EB35" s="166">
        <v>8.2491000000000003</v>
      </c>
      <c r="EC35" s="166">
        <v>-1.9287000000000001</v>
      </c>
      <c r="ED35" s="166">
        <v>-1.4336</v>
      </c>
      <c r="EE35" s="166">
        <v>5.2141000000000002</v>
      </c>
      <c r="EF35" s="166">
        <v>-25.5261</v>
      </c>
      <c r="EG35" s="166">
        <v>-10.641999999999999</v>
      </c>
      <c r="EH35" s="166">
        <v>-84.829800000000006</v>
      </c>
      <c r="EI35" s="166">
        <v>-48.716799999999999</v>
      </c>
      <c r="EJ35" s="167"/>
      <c r="EK35" s="166">
        <v>-14.8697</v>
      </c>
      <c r="EL35" s="166">
        <v>-14.247400000000001</v>
      </c>
      <c r="EM35" s="166">
        <v>21.236899999999999</v>
      </c>
      <c r="EN35" s="166">
        <v>0.29139999999999999</v>
      </c>
      <c r="EO35" s="166">
        <v>-0.20660000000000001</v>
      </c>
      <c r="EP35" s="166">
        <v>-5.1239999999999997</v>
      </c>
      <c r="EQ35" s="166">
        <v>-24.0716</v>
      </c>
      <c r="ER35" s="166">
        <v>-23.6572</v>
      </c>
      <c r="ES35" s="166">
        <v>-10.354100000000001</v>
      </c>
      <c r="ET35" s="166">
        <v>13.68</v>
      </c>
      <c r="EU35" s="166">
        <v>-19.87</v>
      </c>
      <c r="EV35" s="166">
        <v>0</v>
      </c>
      <c r="EW35" s="166">
        <v>6.8996000000000004</v>
      </c>
      <c r="EX35" s="166">
        <v>-5.2027999999999999</v>
      </c>
      <c r="EY35" s="166">
        <v>-14.3621</v>
      </c>
      <c r="EZ35" s="166">
        <v>-8.6821999999999999</v>
      </c>
      <c r="FA35" s="166">
        <v>8.4095999999999993</v>
      </c>
      <c r="FB35" s="166">
        <v>7.7122999999999999</v>
      </c>
      <c r="FC35" s="166">
        <v>-24.918199999999999</v>
      </c>
      <c r="FD35" s="166">
        <v>5.5955000000000004</v>
      </c>
      <c r="FE35" s="167"/>
      <c r="FF35" s="166">
        <v>5.2485999999999997</v>
      </c>
      <c r="FG35" s="166">
        <v>3.4565999999999999</v>
      </c>
      <c r="FH35" s="166">
        <v>3.3489</v>
      </c>
      <c r="FI35" s="166">
        <v>0</v>
      </c>
      <c r="FJ35" s="166">
        <v>16.410699999999999</v>
      </c>
      <c r="FK35" s="166">
        <v>16.243300000000001</v>
      </c>
      <c r="FL35" s="166">
        <v>-26.625599999999999</v>
      </c>
      <c r="FM35" s="166">
        <v>23.578700000000001</v>
      </c>
      <c r="FN35" s="166">
        <v>23.741800000000001</v>
      </c>
      <c r="FO35" s="166">
        <v>-12.528</v>
      </c>
      <c r="FP35" s="167"/>
      <c r="FQ35" s="166">
        <v>24.3033</v>
      </c>
      <c r="FR35" s="166">
        <v>-17.87</v>
      </c>
      <c r="FS35" s="166">
        <v>-2.4184000000000001</v>
      </c>
      <c r="FT35" s="166">
        <v>0.19159999999999999</v>
      </c>
      <c r="FU35" s="166">
        <v>1.83</v>
      </c>
      <c r="FV35" s="166">
        <v>-0.59</v>
      </c>
      <c r="FW35" s="166">
        <v>-24.613</v>
      </c>
      <c r="FX35" s="166">
        <v>0</v>
      </c>
      <c r="FY35" s="166">
        <v>3.5840000000000001</v>
      </c>
      <c r="FZ35" s="166">
        <v>0.67400000000000004</v>
      </c>
      <c r="GA35" s="167"/>
      <c r="GB35" s="166">
        <v>26.44</v>
      </c>
      <c r="GC35" s="166">
        <v>-11.728999999999999</v>
      </c>
      <c r="GD35" s="166">
        <v>-3.0701000000000001</v>
      </c>
      <c r="GE35" s="166">
        <v>-0.67</v>
      </c>
      <c r="GF35" s="166">
        <v>21.186399999999999</v>
      </c>
      <c r="GG35" s="167"/>
      <c r="GH35" s="166">
        <v>27.236899999999999</v>
      </c>
      <c r="GI35" s="166">
        <v>-10.172000000000001</v>
      </c>
      <c r="GJ35" s="166">
        <v>-10.9064</v>
      </c>
      <c r="GK35" s="166">
        <v>2.6038000000000001</v>
      </c>
      <c r="GL35" s="167"/>
      <c r="GM35" s="167"/>
      <c r="GN35" s="166">
        <v>-10.170400000000001</v>
      </c>
      <c r="GO35" s="166">
        <v>-15.856199999999999</v>
      </c>
      <c r="GP35" s="166">
        <v>5.2182000000000004</v>
      </c>
      <c r="GQ35" s="166">
        <v>-24.5931</v>
      </c>
      <c r="GR35" s="166">
        <v>4.3071999999999999</v>
      </c>
      <c r="GS35" s="166">
        <v>5.25</v>
      </c>
      <c r="GT35" s="167"/>
      <c r="GU35" s="166">
        <v>-4.4420999999999999</v>
      </c>
      <c r="GV35" s="166">
        <v>-5.4999000000000002</v>
      </c>
      <c r="GW35" s="166">
        <v>-15.631600000000001</v>
      </c>
      <c r="GX35" s="166">
        <v>2.1352000000000002</v>
      </c>
      <c r="GY35" s="166">
        <v>8.1613000000000007</v>
      </c>
      <c r="GZ35" s="166">
        <v>8.1496999999999993</v>
      </c>
      <c r="HA35" s="166">
        <v>2</v>
      </c>
      <c r="HB35" s="166">
        <v>-19.5291</v>
      </c>
      <c r="HC35" s="166">
        <v>-17.6739</v>
      </c>
      <c r="HD35" s="166">
        <v>-11.73</v>
      </c>
      <c r="HE35" s="166">
        <v>4.3323999999999998</v>
      </c>
      <c r="HF35" s="166">
        <v>5.0326000000000004</v>
      </c>
      <c r="HG35" s="166">
        <v>21.525400000000001</v>
      </c>
      <c r="HH35" s="166">
        <v>97.695499999999996</v>
      </c>
      <c r="HI35" s="166">
        <v>10.2119</v>
      </c>
      <c r="HJ35" s="166">
        <v>10.703099999999999</v>
      </c>
      <c r="HK35" s="166">
        <v>-9.5667000000000009</v>
      </c>
      <c r="HL35" s="166">
        <v>-10.290100000000001</v>
      </c>
      <c r="HM35" s="166">
        <v>-11.215999999999999</v>
      </c>
      <c r="HN35" s="166">
        <v>-12.708500000000001</v>
      </c>
      <c r="HO35" s="167"/>
      <c r="HP35" s="166">
        <v>0</v>
      </c>
      <c r="HQ35" s="166">
        <v>-10.9467</v>
      </c>
      <c r="HR35" s="166">
        <v>-10.715999999999999</v>
      </c>
      <c r="HS35" s="166">
        <v>-27.46</v>
      </c>
      <c r="HT35" s="166">
        <v>-27.349299999999999</v>
      </c>
      <c r="HU35" s="167"/>
      <c r="HV35" s="167"/>
      <c r="HW35" s="166">
        <v>-27.4</v>
      </c>
      <c r="HX35" s="166">
        <v>-27</v>
      </c>
      <c r="HY35" s="166">
        <v>1.0904</v>
      </c>
      <c r="HZ35" s="166">
        <v>14.64</v>
      </c>
      <c r="IA35" s="166">
        <v>108.9575</v>
      </c>
      <c r="IB35" s="166">
        <v>8.1089000000000002</v>
      </c>
      <c r="IC35" s="166">
        <v>8.2026000000000003</v>
      </c>
      <c r="ID35" s="166">
        <v>-10.6</v>
      </c>
      <c r="IE35" s="166">
        <v>-35.9</v>
      </c>
      <c r="IF35" s="166">
        <v>-6.3</v>
      </c>
      <c r="IG35" s="166">
        <v>-6.8</v>
      </c>
      <c r="IH35" s="167"/>
      <c r="II35" s="166">
        <v>-17.719100000000001</v>
      </c>
      <c r="IJ35" s="166">
        <v>-188.2345</v>
      </c>
      <c r="IK35" s="166">
        <v>-3.5537999999999998</v>
      </c>
      <c r="IL35" s="166">
        <v>-219.15180000000001</v>
      </c>
      <c r="IM35" s="166">
        <v>-16.023399999999999</v>
      </c>
      <c r="IN35" s="166">
        <v>-41.776400000000002</v>
      </c>
      <c r="IO35" s="166">
        <v>56.380499999999998</v>
      </c>
      <c r="IP35" s="166">
        <v>116.7984</v>
      </c>
      <c r="IQ35" s="166">
        <v>108.6249</v>
      </c>
      <c r="IR35" s="166">
        <v>115.5137</v>
      </c>
      <c r="IS35" s="166">
        <v>-22.4452</v>
      </c>
      <c r="IT35" s="166">
        <v>47.5289</v>
      </c>
      <c r="IU35" s="166">
        <v>44.4071</v>
      </c>
      <c r="IV35" s="166">
        <v>4.19E-2</v>
      </c>
      <c r="IW35" s="166">
        <v>84.110799999999998</v>
      </c>
      <c r="IX35" s="166">
        <v>-232.62370000000001</v>
      </c>
      <c r="IY35" s="166">
        <v>-7.6989000000000001</v>
      </c>
      <c r="IZ35" s="166">
        <v>5.9785000000000004</v>
      </c>
      <c r="JA35" s="166">
        <v>-2.4352999999999998</v>
      </c>
      <c r="JB35" s="167"/>
      <c r="JC35" s="166">
        <v>-9.1199999999999992</v>
      </c>
      <c r="JD35" s="166">
        <v>-0.46</v>
      </c>
      <c r="JE35" s="166">
        <v>-0.46500000000000002</v>
      </c>
      <c r="JF35" s="166">
        <v>5.28</v>
      </c>
      <c r="JG35" s="166">
        <v>-3.44</v>
      </c>
      <c r="JH35" s="166">
        <v>-2.5756000000000001</v>
      </c>
      <c r="JI35" s="166">
        <v>-2.7816999999999998</v>
      </c>
      <c r="JJ35" s="166">
        <v>3.0198</v>
      </c>
      <c r="JK35" s="166">
        <v>-5.9463999999999997</v>
      </c>
      <c r="JL35" s="166">
        <v>-0.1</v>
      </c>
      <c r="JM35" s="166">
        <v>0.496</v>
      </c>
      <c r="JN35" s="166">
        <v>0.376</v>
      </c>
      <c r="JO35" s="167"/>
      <c r="JP35" s="167"/>
      <c r="JQ35" s="166">
        <v>4.0613999999999999</v>
      </c>
      <c r="JR35" s="166">
        <v>3.4693999999999998</v>
      </c>
      <c r="JS35" s="166">
        <v>3.8633000000000002</v>
      </c>
      <c r="JT35" s="167"/>
      <c r="JU35" s="166">
        <v>20.6</v>
      </c>
      <c r="JV35" s="166">
        <v>1.7408999999999999</v>
      </c>
      <c r="JW35" s="166">
        <v>1.37</v>
      </c>
      <c r="JX35" s="167"/>
      <c r="JY35" s="166">
        <v>-12.9649</v>
      </c>
      <c r="JZ35" s="166">
        <v>-9.9306000000000001</v>
      </c>
      <c r="KA35" s="166">
        <v>-16.126899999999999</v>
      </c>
      <c r="KB35" s="166">
        <v>-9.5245999999999995</v>
      </c>
      <c r="KC35" s="166">
        <v>5.6456</v>
      </c>
      <c r="KD35" s="166">
        <v>-12.6313</v>
      </c>
      <c r="KE35" s="166">
        <v>6.0902000000000003</v>
      </c>
      <c r="KF35" s="166">
        <v>-20.100000000000001</v>
      </c>
      <c r="KG35" s="166">
        <v>2.2000000000000002</v>
      </c>
      <c r="KH35" s="166">
        <v>40.147599999999997</v>
      </c>
      <c r="KI35" s="166">
        <v>-101.8142</v>
      </c>
    </row>
    <row r="36" spans="1:295" ht="18" customHeight="1" x14ac:dyDescent="0.3">
      <c r="A36" s="162" t="s">
        <v>41</v>
      </c>
      <c r="B36" s="162" t="s">
        <v>758</v>
      </c>
      <c r="C36" s="166">
        <v>0</v>
      </c>
      <c r="D36" s="166">
        <v>4.0225999999999997</v>
      </c>
      <c r="E36" s="166">
        <v>-8.7908000000000008</v>
      </c>
      <c r="F36" s="166">
        <v>3.5413000000000001</v>
      </c>
      <c r="G36" s="166">
        <v>14.337199999999999</v>
      </c>
      <c r="H36" s="167"/>
      <c r="I36" s="166">
        <v>15.3809</v>
      </c>
      <c r="J36" s="167"/>
      <c r="K36" s="166">
        <v>20.654299999999999</v>
      </c>
      <c r="L36" s="166">
        <v>8.7746999999999993</v>
      </c>
      <c r="M36" s="166">
        <v>8.5215999999999994</v>
      </c>
      <c r="N36" s="166">
        <v>-19.98</v>
      </c>
      <c r="O36" s="166">
        <v>-28.6</v>
      </c>
      <c r="P36" s="166">
        <v>6.6</v>
      </c>
      <c r="Q36" s="167"/>
      <c r="R36" s="167"/>
      <c r="S36" s="166">
        <v>4.5857000000000001</v>
      </c>
      <c r="T36" s="166">
        <v>-11.238</v>
      </c>
      <c r="U36" s="166">
        <v>6.3151000000000002</v>
      </c>
      <c r="V36" s="166">
        <v>6.2919</v>
      </c>
      <c r="W36" s="166">
        <v>10.5814</v>
      </c>
      <c r="X36" s="166">
        <v>3.3563000000000001</v>
      </c>
      <c r="Y36" s="166">
        <v>0.51519999999999999</v>
      </c>
      <c r="Z36" s="166">
        <v>1.5772999999999999</v>
      </c>
      <c r="AA36" s="167"/>
      <c r="AB36" s="166">
        <v>-0.78690000000000004</v>
      </c>
      <c r="AC36" s="166">
        <v>-0.91300000000000003</v>
      </c>
      <c r="AD36" s="166">
        <v>-0.9</v>
      </c>
      <c r="AE36" s="166">
        <v>4.1230000000000002</v>
      </c>
      <c r="AF36" s="166">
        <v>0</v>
      </c>
      <c r="AG36" s="166">
        <v>-4.4000000000000004</v>
      </c>
      <c r="AH36" s="166">
        <v>0.97399999999999998</v>
      </c>
      <c r="AI36" s="166">
        <v>0.22600000000000001</v>
      </c>
      <c r="AJ36" s="167"/>
      <c r="AK36" s="166">
        <v>-12.41</v>
      </c>
      <c r="AL36" s="167"/>
      <c r="AM36" s="166">
        <v>-12.91</v>
      </c>
      <c r="AN36" s="166">
        <v>-12.92</v>
      </c>
      <c r="AO36" s="166">
        <v>4.4432999999999998</v>
      </c>
      <c r="AP36" s="166">
        <v>3.5968</v>
      </c>
      <c r="AQ36" s="166">
        <v>16.395800000000001</v>
      </c>
      <c r="AR36" s="166">
        <v>19.9483</v>
      </c>
      <c r="AS36" s="166">
        <v>-12.5199</v>
      </c>
      <c r="AT36" s="166">
        <v>-10.9846</v>
      </c>
      <c r="AU36" s="166">
        <v>-10.7325</v>
      </c>
      <c r="AV36" s="166">
        <v>2.3487</v>
      </c>
      <c r="AW36" s="166">
        <v>2.5819000000000001</v>
      </c>
      <c r="AX36" s="166">
        <v>-12.0563</v>
      </c>
      <c r="AY36" s="166">
        <v>-8.7073</v>
      </c>
      <c r="AZ36" s="166">
        <v>28.5227</v>
      </c>
      <c r="BA36" s="167"/>
      <c r="BB36" s="166">
        <v>90.274100000000004</v>
      </c>
      <c r="BC36" s="166">
        <v>17.1264</v>
      </c>
      <c r="BD36" s="166">
        <v>-6.5</v>
      </c>
      <c r="BE36" s="166">
        <v>-7.1</v>
      </c>
      <c r="BF36" s="166">
        <v>-23.803000000000001</v>
      </c>
      <c r="BG36" s="166">
        <v>-23.364999999999998</v>
      </c>
      <c r="BH36" s="166">
        <v>-2.5522999999999998</v>
      </c>
      <c r="BI36" s="167"/>
      <c r="BJ36" s="166">
        <v>17.5932</v>
      </c>
      <c r="BK36" s="166">
        <v>0.1019</v>
      </c>
      <c r="BL36" s="166">
        <v>3.1421000000000001</v>
      </c>
      <c r="BM36" s="166">
        <v>2.3433999999999999</v>
      </c>
      <c r="BN36" s="166">
        <v>-96.194299999999998</v>
      </c>
      <c r="BO36" s="166">
        <v>85.390799999999999</v>
      </c>
      <c r="BP36" s="166">
        <v>85.940100000000001</v>
      </c>
      <c r="BQ36" s="166">
        <v>9.4715000000000007</v>
      </c>
      <c r="BR36" s="166">
        <v>-54.896000000000001</v>
      </c>
      <c r="BS36" s="167"/>
      <c r="BT36" s="167"/>
      <c r="BU36" s="167"/>
      <c r="BV36" s="166">
        <v>25.378</v>
      </c>
      <c r="BW36" s="166">
        <v>10.72</v>
      </c>
      <c r="BX36" s="166">
        <v>9.1199999999999992</v>
      </c>
      <c r="BY36" s="166">
        <v>-4.17</v>
      </c>
      <c r="BZ36" s="166">
        <v>8.9700000000000006</v>
      </c>
      <c r="CA36" s="166">
        <v>-28.930499999999999</v>
      </c>
      <c r="CB36" s="166">
        <v>-28.662600000000001</v>
      </c>
      <c r="CC36" s="166">
        <v>39.271299999999997</v>
      </c>
      <c r="CD36" s="166">
        <v>38.127299999999998</v>
      </c>
      <c r="CE36" s="166">
        <v>4.2115999999999998</v>
      </c>
      <c r="CF36" s="166">
        <v>51.334400000000002</v>
      </c>
      <c r="CG36" s="167"/>
      <c r="CH36" s="166">
        <v>16.714500000000001</v>
      </c>
      <c r="CI36" s="167"/>
      <c r="CJ36" s="167"/>
      <c r="CK36" s="167"/>
      <c r="CL36" s="166">
        <v>-7.2</v>
      </c>
      <c r="CM36" s="166">
        <v>-7.7</v>
      </c>
      <c r="CN36" s="166">
        <v>-4.1900000000000004</v>
      </c>
      <c r="CO36" s="166">
        <v>42.8977</v>
      </c>
      <c r="CP36" s="166">
        <v>42.313099999999999</v>
      </c>
      <c r="CQ36" s="166">
        <v>40.367199999999997</v>
      </c>
      <c r="CR36" s="166">
        <v>58.646000000000001</v>
      </c>
      <c r="CS36" s="166">
        <v>58.737299999999998</v>
      </c>
      <c r="CT36" s="166">
        <v>-28.557500000000001</v>
      </c>
      <c r="CU36" s="166">
        <v>-42.980400000000003</v>
      </c>
      <c r="CV36" s="166">
        <v>-24.616599999999998</v>
      </c>
      <c r="CW36" s="166">
        <v>3.7675999999999998</v>
      </c>
      <c r="CX36" s="166">
        <v>26.46</v>
      </c>
      <c r="CY36" s="166">
        <v>10.73</v>
      </c>
      <c r="CZ36" s="166">
        <v>19.223600000000001</v>
      </c>
      <c r="DA36" s="166">
        <v>19.045999999999999</v>
      </c>
      <c r="DB36" s="166">
        <v>-11.05</v>
      </c>
      <c r="DC36" s="166">
        <v>-37.676000000000002</v>
      </c>
      <c r="DD36" s="167"/>
      <c r="DE36" s="167"/>
      <c r="DF36" s="166">
        <v>5.5861999999999998</v>
      </c>
      <c r="DG36" s="166">
        <v>-13.852</v>
      </c>
      <c r="DH36" s="166">
        <v>-5.6532999999999998</v>
      </c>
      <c r="DI36" s="166">
        <v>-39</v>
      </c>
      <c r="DJ36" s="167"/>
      <c r="DK36" s="166">
        <v>-3.2703000000000002</v>
      </c>
      <c r="DL36" s="166">
        <v>7.8601999999999999</v>
      </c>
      <c r="DM36" s="166">
        <v>10.414099999999999</v>
      </c>
      <c r="DN36" s="166">
        <v>18.003799999999998</v>
      </c>
      <c r="DO36" s="166">
        <v>8.39</v>
      </c>
      <c r="DP36" s="166">
        <v>-2.2799999999999998</v>
      </c>
      <c r="DQ36" s="166">
        <v>11.2065</v>
      </c>
      <c r="DR36" s="166">
        <v>-5.5528000000000004</v>
      </c>
      <c r="DS36" s="166">
        <v>-10.199999999999999</v>
      </c>
      <c r="DT36" s="166">
        <v>-10.42</v>
      </c>
      <c r="DU36" s="166">
        <v>29.99</v>
      </c>
      <c r="DV36" s="166">
        <v>23.33</v>
      </c>
      <c r="DW36" s="166">
        <v>-7.5273000000000003</v>
      </c>
      <c r="DX36" s="166">
        <v>-3.4182000000000001</v>
      </c>
      <c r="DY36" s="167"/>
      <c r="DZ36" s="166">
        <v>-42.1</v>
      </c>
      <c r="EA36" s="166">
        <v>30.925799999999999</v>
      </c>
      <c r="EB36" s="166">
        <v>7.1881000000000004</v>
      </c>
      <c r="EC36" s="166">
        <v>-2.0463</v>
      </c>
      <c r="ED36" s="166">
        <v>-1.8654999999999999</v>
      </c>
      <c r="EE36" s="166">
        <v>5.4591000000000003</v>
      </c>
      <c r="EF36" s="166">
        <v>-20.990400000000001</v>
      </c>
      <c r="EG36" s="166">
        <v>-10.75</v>
      </c>
      <c r="EH36" s="166">
        <v>-83.762100000000004</v>
      </c>
      <c r="EI36" s="166">
        <v>-49.026000000000003</v>
      </c>
      <c r="EJ36" s="167"/>
      <c r="EK36" s="166">
        <v>-14.339499999999999</v>
      </c>
      <c r="EL36" s="166">
        <v>-13.255699999999999</v>
      </c>
      <c r="EM36" s="166">
        <v>21.588799999999999</v>
      </c>
      <c r="EN36" s="166">
        <v>-5.3673000000000002</v>
      </c>
      <c r="EO36" s="166">
        <v>-5.0095999999999998</v>
      </c>
      <c r="EP36" s="166">
        <v>1.04</v>
      </c>
      <c r="EQ36" s="166">
        <v>-22.081499999999998</v>
      </c>
      <c r="ER36" s="166">
        <v>-21.836099999999998</v>
      </c>
      <c r="ES36" s="166">
        <v>-9.8771000000000004</v>
      </c>
      <c r="ET36" s="166">
        <v>12.99</v>
      </c>
      <c r="EU36" s="166">
        <v>-20.99</v>
      </c>
      <c r="EV36" s="166">
        <v>-3.2</v>
      </c>
      <c r="EW36" s="166">
        <v>6.3166000000000002</v>
      </c>
      <c r="EX36" s="166">
        <v>-14.742599999999999</v>
      </c>
      <c r="EY36" s="166">
        <v>-14.744</v>
      </c>
      <c r="EZ36" s="166">
        <v>-9.1046999999999993</v>
      </c>
      <c r="FA36" s="166">
        <v>8.3095999999999997</v>
      </c>
      <c r="FB36" s="166">
        <v>6.9047999999999998</v>
      </c>
      <c r="FC36" s="166">
        <v>-23.0122</v>
      </c>
      <c r="FD36" s="166">
        <v>5.5621</v>
      </c>
      <c r="FE36" s="167"/>
      <c r="FF36" s="166">
        <v>5.4593999999999996</v>
      </c>
      <c r="FG36" s="166">
        <v>0</v>
      </c>
      <c r="FH36" s="166">
        <v>2.8347000000000002</v>
      </c>
      <c r="FI36" s="166">
        <v>0</v>
      </c>
      <c r="FJ36" s="166">
        <v>16.9131</v>
      </c>
      <c r="FK36" s="166">
        <v>16.578199999999999</v>
      </c>
      <c r="FL36" s="166">
        <v>-28.1327</v>
      </c>
      <c r="FM36" s="166">
        <v>24.246400000000001</v>
      </c>
      <c r="FN36" s="166">
        <v>24.408200000000001</v>
      </c>
      <c r="FO36" s="166">
        <v>-12.815099999999999</v>
      </c>
      <c r="FP36" s="167"/>
      <c r="FQ36" s="166">
        <v>23.5123</v>
      </c>
      <c r="FR36" s="166">
        <v>-18.37</v>
      </c>
      <c r="FS36" s="166">
        <v>-2.4184000000000001</v>
      </c>
      <c r="FT36" s="166">
        <v>0.14760000000000001</v>
      </c>
      <c r="FU36" s="166">
        <v>1.57</v>
      </c>
      <c r="FV36" s="166">
        <v>-0.2</v>
      </c>
      <c r="FW36" s="166">
        <v>-24.9069</v>
      </c>
      <c r="FX36" s="167"/>
      <c r="FY36" s="166">
        <v>3.5609999999999999</v>
      </c>
      <c r="FZ36" s="166">
        <v>0.65100000000000002</v>
      </c>
      <c r="GA36" s="167"/>
      <c r="GB36" s="166">
        <v>26.16</v>
      </c>
      <c r="GC36" s="166">
        <v>-11.073399999999999</v>
      </c>
      <c r="GD36" s="166">
        <v>-2.6718000000000002</v>
      </c>
      <c r="GE36" s="166">
        <v>-0.57999999999999996</v>
      </c>
      <c r="GF36" s="166">
        <v>21.346399999999999</v>
      </c>
      <c r="GG36" s="167"/>
      <c r="GH36" s="166">
        <v>26.8752</v>
      </c>
      <c r="GI36" s="166">
        <v>-10.5524</v>
      </c>
      <c r="GJ36" s="166">
        <v>-11.3178</v>
      </c>
      <c r="GK36" s="166">
        <v>2.5375000000000001</v>
      </c>
      <c r="GL36" s="167"/>
      <c r="GM36" s="167"/>
      <c r="GN36" s="167"/>
      <c r="GO36" s="166">
        <v>-17.6097</v>
      </c>
      <c r="GP36" s="166">
        <v>4.8080999999999996</v>
      </c>
      <c r="GQ36" s="166">
        <v>-24.221699999999998</v>
      </c>
      <c r="GR36" s="166">
        <v>5.9363000000000001</v>
      </c>
      <c r="GS36" s="166">
        <v>5.7426000000000004</v>
      </c>
      <c r="GT36" s="167"/>
      <c r="GU36" s="166">
        <v>-3.8344999999999998</v>
      </c>
      <c r="GV36" s="166">
        <v>-4.9741999999999997</v>
      </c>
      <c r="GW36" s="166">
        <v>-16.303999999999998</v>
      </c>
      <c r="GX36" s="166">
        <v>2.7682000000000002</v>
      </c>
      <c r="GY36" s="166">
        <v>8.0733999999999995</v>
      </c>
      <c r="GZ36" s="166">
        <v>8.1972000000000005</v>
      </c>
      <c r="HA36" s="166">
        <v>1.6085</v>
      </c>
      <c r="HB36" s="166">
        <v>-18.5396</v>
      </c>
      <c r="HC36" s="166">
        <v>-17.870799999999999</v>
      </c>
      <c r="HD36" s="166">
        <v>-10.9</v>
      </c>
      <c r="HE36" s="166">
        <v>3.5754000000000001</v>
      </c>
      <c r="HF36" s="166">
        <v>0</v>
      </c>
      <c r="HG36" s="166">
        <v>22.396699999999999</v>
      </c>
      <c r="HH36" s="166">
        <v>97.231899999999996</v>
      </c>
      <c r="HI36" s="166">
        <v>9.8292999999999999</v>
      </c>
      <c r="HJ36" s="166">
        <v>10.8268</v>
      </c>
      <c r="HK36" s="166">
        <v>-9.8872</v>
      </c>
      <c r="HL36" s="166">
        <v>-9.9301999999999992</v>
      </c>
      <c r="HM36" s="166">
        <v>0</v>
      </c>
      <c r="HN36" s="166">
        <v>-11.585100000000001</v>
      </c>
      <c r="HO36" s="167"/>
      <c r="HP36" s="167"/>
      <c r="HQ36" s="166">
        <v>-9.6118000000000006</v>
      </c>
      <c r="HR36" s="166">
        <v>-9.4359999999999999</v>
      </c>
      <c r="HS36" s="166">
        <v>-26.253799999999998</v>
      </c>
      <c r="HT36" s="166">
        <v>-26.235700000000001</v>
      </c>
      <c r="HU36" s="167"/>
      <c r="HV36" s="167"/>
      <c r="HW36" s="166">
        <v>-27</v>
      </c>
      <c r="HX36" s="166">
        <v>-27.1</v>
      </c>
      <c r="HY36" s="166">
        <v>0.52829999999999999</v>
      </c>
      <c r="HZ36" s="166">
        <v>11.6</v>
      </c>
      <c r="IA36" s="166">
        <v>102.4817</v>
      </c>
      <c r="IB36" s="166">
        <v>11.358499999999999</v>
      </c>
      <c r="IC36" s="166">
        <v>10.561199999999999</v>
      </c>
      <c r="ID36" s="166">
        <v>-10.6</v>
      </c>
      <c r="IE36" s="166">
        <v>-36.299999999999997</v>
      </c>
      <c r="IF36" s="166">
        <v>-7.5</v>
      </c>
      <c r="IG36" s="166">
        <v>-8</v>
      </c>
      <c r="IH36" s="166">
        <v>-17.930900000000001</v>
      </c>
      <c r="II36" s="166">
        <v>-17.648599999999998</v>
      </c>
      <c r="IJ36" s="166">
        <v>-188.43639999999999</v>
      </c>
      <c r="IK36" s="166">
        <v>-4.2209000000000003</v>
      </c>
      <c r="IL36" s="166">
        <v>-217.84530000000001</v>
      </c>
      <c r="IM36" s="166">
        <v>-13.837</v>
      </c>
      <c r="IN36" s="166">
        <v>-41.3812</v>
      </c>
      <c r="IO36" s="166">
        <v>52.653500000000001</v>
      </c>
      <c r="IP36" s="166">
        <v>117.12779999999999</v>
      </c>
      <c r="IQ36" s="166">
        <v>112.4427</v>
      </c>
      <c r="IR36" s="166">
        <v>113.4875</v>
      </c>
      <c r="IS36" s="166">
        <v>-24.403099999999998</v>
      </c>
      <c r="IT36" s="166">
        <v>46.690100000000001</v>
      </c>
      <c r="IU36" s="166">
        <v>46.607100000000003</v>
      </c>
      <c r="IV36" s="166">
        <v>-2.7978000000000001</v>
      </c>
      <c r="IW36" s="166">
        <v>85.826499999999996</v>
      </c>
      <c r="IX36" s="166">
        <v>-231.95519999999999</v>
      </c>
      <c r="IY36" s="166">
        <v>-6.3451000000000004</v>
      </c>
      <c r="IZ36" s="166">
        <v>3.5541999999999998</v>
      </c>
      <c r="JA36" s="166">
        <v>-3.2557</v>
      </c>
      <c r="JB36" s="167"/>
      <c r="JC36" s="166">
        <v>-8.8800000000000008</v>
      </c>
      <c r="JD36" s="166">
        <v>-0.33800000000000002</v>
      </c>
      <c r="JE36" s="166">
        <v>-0.34899999999999998</v>
      </c>
      <c r="JF36" s="166">
        <v>4.96</v>
      </c>
      <c r="JG36" s="166">
        <v>-3.28</v>
      </c>
      <c r="JH36" s="166">
        <v>-1.7204999999999999</v>
      </c>
      <c r="JI36" s="166">
        <v>-2.6657999999999999</v>
      </c>
      <c r="JJ36" s="166">
        <v>3.4866999999999999</v>
      </c>
      <c r="JK36" s="166">
        <v>-6.0044000000000004</v>
      </c>
      <c r="JL36" s="166">
        <v>-0.8</v>
      </c>
      <c r="JM36" s="166">
        <v>0.45800000000000002</v>
      </c>
      <c r="JN36" s="166">
        <v>-5.0999999999999997E-2</v>
      </c>
      <c r="JO36" s="167"/>
      <c r="JP36" s="167"/>
      <c r="JQ36" s="166">
        <v>3.9348000000000001</v>
      </c>
      <c r="JR36" s="166">
        <v>4.1943000000000001</v>
      </c>
      <c r="JS36" s="166">
        <v>3.0249999999999999</v>
      </c>
      <c r="JT36" s="167"/>
      <c r="JU36" s="166">
        <v>21</v>
      </c>
      <c r="JV36" s="166">
        <v>1.5978000000000001</v>
      </c>
      <c r="JW36" s="166">
        <v>1.24</v>
      </c>
      <c r="JX36" s="167"/>
      <c r="JY36" s="166">
        <v>-14.324</v>
      </c>
      <c r="JZ36" s="166">
        <v>-9.6231000000000009</v>
      </c>
      <c r="KA36" s="166">
        <v>-15.8736</v>
      </c>
      <c r="KB36" s="166">
        <v>-10.944599999999999</v>
      </c>
      <c r="KC36" s="166">
        <v>5.1839000000000004</v>
      </c>
      <c r="KD36" s="166">
        <v>-12.1844</v>
      </c>
      <c r="KE36" s="166">
        <v>6.1245000000000003</v>
      </c>
      <c r="KF36" s="166">
        <v>-20.399999999999999</v>
      </c>
      <c r="KG36" s="166">
        <v>2.4</v>
      </c>
      <c r="KH36" s="166">
        <v>36.526400000000002</v>
      </c>
      <c r="KI36" s="166">
        <v>-102.5813</v>
      </c>
    </row>
    <row r="37" spans="1:295" ht="18" customHeight="1" x14ac:dyDescent="0.3">
      <c r="A37" s="162" t="s">
        <v>41</v>
      </c>
      <c r="B37" s="162" t="s">
        <v>759</v>
      </c>
      <c r="C37" s="166">
        <v>0</v>
      </c>
      <c r="D37" s="166">
        <v>4.1399999999999997</v>
      </c>
      <c r="E37" s="166">
        <v>-8.8970000000000002</v>
      </c>
      <c r="F37" s="166">
        <v>3.5508000000000002</v>
      </c>
      <c r="G37" s="166">
        <v>14.4786</v>
      </c>
      <c r="H37" s="167"/>
      <c r="I37" s="166">
        <v>15.79</v>
      </c>
      <c r="J37" s="167"/>
      <c r="K37" s="166">
        <v>23.0976</v>
      </c>
      <c r="L37" s="166">
        <v>9.9276999999999997</v>
      </c>
      <c r="M37" s="166">
        <v>9.5075000000000003</v>
      </c>
      <c r="N37" s="166">
        <v>-17.760000000000002</v>
      </c>
      <c r="O37" s="166">
        <v>-30.8</v>
      </c>
      <c r="P37" s="166">
        <v>6.6</v>
      </c>
      <c r="Q37" s="166">
        <v>4.968</v>
      </c>
      <c r="R37" s="166">
        <v>-22</v>
      </c>
      <c r="S37" s="166">
        <v>4.6753999999999998</v>
      </c>
      <c r="T37" s="166">
        <v>-11.619400000000001</v>
      </c>
      <c r="U37" s="166">
        <v>6.6165000000000003</v>
      </c>
      <c r="V37" s="166">
        <v>6.7085999999999997</v>
      </c>
      <c r="W37" s="166">
        <v>11.175700000000001</v>
      </c>
      <c r="X37" s="166">
        <v>3.0592000000000001</v>
      </c>
      <c r="Y37" s="166">
        <v>0.61419999999999997</v>
      </c>
      <c r="Z37" s="166">
        <v>1.5035000000000001</v>
      </c>
      <c r="AA37" s="167"/>
      <c r="AB37" s="166">
        <v>-0.7389</v>
      </c>
      <c r="AC37" s="166">
        <v>-0.72199999999999998</v>
      </c>
      <c r="AD37" s="166">
        <v>-0.69499999999999995</v>
      </c>
      <c r="AE37" s="166">
        <v>4.5199999999999996</v>
      </c>
      <c r="AF37" s="166">
        <v>-4.4400000000000004</v>
      </c>
      <c r="AG37" s="166">
        <v>-2.2000000000000002</v>
      </c>
      <c r="AH37" s="166">
        <v>0.95299999999999996</v>
      </c>
      <c r="AI37" s="166">
        <v>0.23699999999999999</v>
      </c>
      <c r="AJ37" s="167"/>
      <c r="AK37" s="166">
        <v>-10.97</v>
      </c>
      <c r="AL37" s="166">
        <v>-10</v>
      </c>
      <c r="AM37" s="166">
        <v>-13.29</v>
      </c>
      <c r="AN37" s="166">
        <v>-13.29</v>
      </c>
      <c r="AO37" s="166">
        <v>4.7458999999999998</v>
      </c>
      <c r="AP37" s="166">
        <v>3.5489000000000002</v>
      </c>
      <c r="AQ37" s="166">
        <v>16.279399999999999</v>
      </c>
      <c r="AR37" s="166">
        <v>19.876000000000001</v>
      </c>
      <c r="AS37" s="166">
        <v>-15.6053</v>
      </c>
      <c r="AT37" s="166">
        <v>-10.180899999999999</v>
      </c>
      <c r="AU37" s="166">
        <v>-9.8216999999999999</v>
      </c>
      <c r="AV37" s="166">
        <v>2.0417999999999998</v>
      </c>
      <c r="AW37" s="166">
        <v>2.39</v>
      </c>
      <c r="AX37" s="166">
        <v>-12.190300000000001</v>
      </c>
      <c r="AY37" s="166">
        <v>-9.2431999999999999</v>
      </c>
      <c r="AZ37" s="166">
        <v>25.261900000000001</v>
      </c>
      <c r="BA37" s="167"/>
      <c r="BB37" s="166">
        <v>97.006399999999999</v>
      </c>
      <c r="BC37" s="166">
        <v>15.4087</v>
      </c>
      <c r="BD37" s="166">
        <v>-5.6</v>
      </c>
      <c r="BE37" s="166">
        <v>-6.1</v>
      </c>
      <c r="BF37" s="166">
        <v>-23.8748</v>
      </c>
      <c r="BG37" s="166">
        <v>-23.349699999999999</v>
      </c>
      <c r="BH37" s="166">
        <v>-2.4847000000000001</v>
      </c>
      <c r="BI37" s="167"/>
      <c r="BJ37" s="166">
        <v>18.735900000000001</v>
      </c>
      <c r="BK37" s="166">
        <v>0.1008</v>
      </c>
      <c r="BL37" s="166">
        <v>3.4346000000000001</v>
      </c>
      <c r="BM37" s="166">
        <v>2.3755999999999999</v>
      </c>
      <c r="BN37" s="166">
        <v>-88.198499999999996</v>
      </c>
      <c r="BO37" s="166">
        <v>88.717299999999994</v>
      </c>
      <c r="BP37" s="166">
        <v>88.778300000000002</v>
      </c>
      <c r="BQ37" s="166">
        <v>-6.8102999999999998</v>
      </c>
      <c r="BR37" s="166">
        <v>-41.886200000000002</v>
      </c>
      <c r="BS37" s="167"/>
      <c r="BT37" s="167"/>
      <c r="BU37" s="167"/>
      <c r="BV37" s="166">
        <v>30.577300000000001</v>
      </c>
      <c r="BW37" s="166">
        <v>11.76</v>
      </c>
      <c r="BX37" s="166">
        <v>10.6</v>
      </c>
      <c r="BY37" s="166">
        <v>-0.91</v>
      </c>
      <c r="BZ37" s="166">
        <v>10.92</v>
      </c>
      <c r="CA37" s="166">
        <v>-31.073899999999998</v>
      </c>
      <c r="CB37" s="166">
        <v>-31.207799999999999</v>
      </c>
      <c r="CC37" s="166">
        <v>41.529499999999999</v>
      </c>
      <c r="CD37" s="166">
        <v>39.727800000000002</v>
      </c>
      <c r="CE37" s="166">
        <v>2.8807999999999998</v>
      </c>
      <c r="CF37" s="166">
        <v>54.807200000000002</v>
      </c>
      <c r="CG37" s="167"/>
      <c r="CH37" s="166">
        <v>19.730899999999998</v>
      </c>
      <c r="CI37" s="167"/>
      <c r="CJ37" s="167"/>
      <c r="CK37" s="167"/>
      <c r="CL37" s="166">
        <v>-4.4000000000000004</v>
      </c>
      <c r="CM37" s="166">
        <v>-6</v>
      </c>
      <c r="CN37" s="166">
        <v>-4.33</v>
      </c>
      <c r="CO37" s="166">
        <v>47.127499999999998</v>
      </c>
      <c r="CP37" s="166">
        <v>46.1554</v>
      </c>
      <c r="CQ37" s="166">
        <v>44.640700000000002</v>
      </c>
      <c r="CR37" s="166">
        <v>53.585500000000003</v>
      </c>
      <c r="CS37" s="166">
        <v>54.033999999999999</v>
      </c>
      <c r="CT37" s="166">
        <v>-28.011399999999998</v>
      </c>
      <c r="CU37" s="166">
        <v>-42.776400000000002</v>
      </c>
      <c r="CV37" s="166">
        <v>-23.542999999999999</v>
      </c>
      <c r="CW37" s="166">
        <v>3.7549000000000001</v>
      </c>
      <c r="CX37" s="166">
        <v>30.74</v>
      </c>
      <c r="CY37" s="166">
        <v>13.01</v>
      </c>
      <c r="CZ37" s="166">
        <v>21.411100000000001</v>
      </c>
      <c r="DA37" s="166">
        <v>20.803799999999999</v>
      </c>
      <c r="DB37" s="166">
        <v>-11.91</v>
      </c>
      <c r="DC37" s="166">
        <v>-37.676000000000002</v>
      </c>
      <c r="DD37" s="167"/>
      <c r="DE37" s="167"/>
      <c r="DF37" s="166">
        <v>2.5952999999999999</v>
      </c>
      <c r="DG37" s="166">
        <v>-14.6867</v>
      </c>
      <c r="DH37" s="166">
        <v>-6.1224999999999996</v>
      </c>
      <c r="DI37" s="166">
        <v>-43.8</v>
      </c>
      <c r="DJ37" s="166">
        <v>-42.1</v>
      </c>
      <c r="DK37" s="166">
        <v>-2.9138000000000002</v>
      </c>
      <c r="DL37" s="166">
        <v>7.4862000000000002</v>
      </c>
      <c r="DM37" s="166">
        <v>11.5181</v>
      </c>
      <c r="DN37" s="166">
        <v>17.818300000000001</v>
      </c>
      <c r="DO37" s="166">
        <v>8.39</v>
      </c>
      <c r="DP37" s="166">
        <v>-2.62</v>
      </c>
      <c r="DQ37" s="166">
        <v>12.307</v>
      </c>
      <c r="DR37" s="166">
        <v>-2.5526</v>
      </c>
      <c r="DS37" s="166">
        <v>-10.050000000000001</v>
      </c>
      <c r="DT37" s="166">
        <v>-10.25</v>
      </c>
      <c r="DU37" s="166">
        <v>29.9</v>
      </c>
      <c r="DV37" s="166">
        <v>25.94</v>
      </c>
      <c r="DW37" s="166">
        <v>-2.6545000000000001</v>
      </c>
      <c r="DX37" s="166">
        <v>-1.4</v>
      </c>
      <c r="DY37" s="167"/>
      <c r="DZ37" s="166">
        <v>-42.2727</v>
      </c>
      <c r="EA37" s="166">
        <v>36.719700000000003</v>
      </c>
      <c r="EB37" s="166">
        <v>12.635199999999999</v>
      </c>
      <c r="EC37" s="166">
        <v>2.4851999999999999</v>
      </c>
      <c r="ED37" s="166">
        <v>2.1692</v>
      </c>
      <c r="EE37" s="166">
        <v>6.5437000000000003</v>
      </c>
      <c r="EF37" s="166">
        <v>-19.400200000000002</v>
      </c>
      <c r="EG37" s="166">
        <v>-11.646000000000001</v>
      </c>
      <c r="EH37" s="166">
        <v>-66.706400000000002</v>
      </c>
      <c r="EI37" s="166">
        <v>-58.108199999999997</v>
      </c>
      <c r="EJ37" s="167"/>
      <c r="EK37" s="166">
        <v>-14.9259</v>
      </c>
      <c r="EL37" s="166">
        <v>-14.211600000000001</v>
      </c>
      <c r="EM37" s="166">
        <v>21.2896</v>
      </c>
      <c r="EN37" s="166">
        <v>-0.47589999999999999</v>
      </c>
      <c r="EO37" s="166">
        <v>-1.5580000000000001</v>
      </c>
      <c r="EP37" s="166">
        <v>-1.028</v>
      </c>
      <c r="EQ37" s="166">
        <v>-25.055299999999999</v>
      </c>
      <c r="ER37" s="166">
        <v>-24.773099999999999</v>
      </c>
      <c r="ES37" s="166">
        <v>-9.1734000000000009</v>
      </c>
      <c r="ET37" s="166">
        <v>13.07</v>
      </c>
      <c r="EU37" s="166">
        <v>-19.5</v>
      </c>
      <c r="EV37" s="166">
        <v>-0.5</v>
      </c>
      <c r="EW37" s="166">
        <v>6.3291000000000004</v>
      </c>
      <c r="EX37" s="166">
        <v>-5.7751000000000001</v>
      </c>
      <c r="EY37" s="166">
        <v>-13.657</v>
      </c>
      <c r="EZ37" s="166">
        <v>-7.9665999999999997</v>
      </c>
      <c r="FA37" s="166">
        <v>8.8041</v>
      </c>
      <c r="FB37" s="166">
        <v>4.3448000000000002</v>
      </c>
      <c r="FC37" s="166">
        <v>-23.492899999999999</v>
      </c>
      <c r="FD37" s="166">
        <v>5.4047999999999998</v>
      </c>
      <c r="FE37" s="167"/>
      <c r="FF37" s="166">
        <v>4.9600999999999997</v>
      </c>
      <c r="FG37" s="166">
        <v>2.734</v>
      </c>
      <c r="FH37" s="166">
        <v>3.4784999999999999</v>
      </c>
      <c r="FI37" s="166">
        <v>0</v>
      </c>
      <c r="FJ37" s="166">
        <v>19.2575</v>
      </c>
      <c r="FK37" s="166">
        <v>19.09</v>
      </c>
      <c r="FL37" s="166">
        <v>-28.1327</v>
      </c>
      <c r="FM37" s="166">
        <v>25.488299999999999</v>
      </c>
      <c r="FN37" s="166">
        <v>25.559200000000001</v>
      </c>
      <c r="FO37" s="166">
        <v>-13.306699999999999</v>
      </c>
      <c r="FP37" s="167"/>
      <c r="FQ37" s="166">
        <v>23.282800000000002</v>
      </c>
      <c r="FR37" s="166">
        <v>-19.09</v>
      </c>
      <c r="FS37" s="166">
        <v>-2.7077</v>
      </c>
      <c r="FT37" s="166">
        <v>0.19159999999999999</v>
      </c>
      <c r="FU37" s="166">
        <v>1.53</v>
      </c>
      <c r="FV37" s="166">
        <v>0.09</v>
      </c>
      <c r="FW37" s="166">
        <v>-22.951599999999999</v>
      </c>
      <c r="FX37" s="167"/>
      <c r="FY37" s="166">
        <v>3.407</v>
      </c>
      <c r="FZ37" s="166">
        <v>0.63700000000000001</v>
      </c>
      <c r="GA37" s="167"/>
      <c r="GB37" s="166">
        <v>25.1</v>
      </c>
      <c r="GC37" s="166">
        <v>-10.581300000000001</v>
      </c>
      <c r="GD37" s="166">
        <v>-2.4405000000000001</v>
      </c>
      <c r="GE37" s="166">
        <v>-0.3</v>
      </c>
      <c r="GF37" s="166">
        <v>20.351700000000001</v>
      </c>
      <c r="GG37" s="167"/>
      <c r="GH37" s="166">
        <v>27.163399999999999</v>
      </c>
      <c r="GI37" s="166">
        <v>-10.954499999999999</v>
      </c>
      <c r="GJ37" s="166">
        <v>-11.6792</v>
      </c>
      <c r="GK37" s="166">
        <v>2.5807000000000002</v>
      </c>
      <c r="GL37" s="167"/>
      <c r="GM37" s="167"/>
      <c r="GN37" s="166">
        <v>-9.8895</v>
      </c>
      <c r="GO37" s="166">
        <v>-19.7056</v>
      </c>
      <c r="GP37" s="166">
        <v>5.0553999999999997</v>
      </c>
      <c r="GQ37" s="166">
        <v>-23.4725</v>
      </c>
      <c r="GR37" s="166">
        <v>6.5346000000000002</v>
      </c>
      <c r="GS37" s="166">
        <v>5.7278000000000002</v>
      </c>
      <c r="GT37" s="167"/>
      <c r="GU37" s="166">
        <v>-3.2564000000000002</v>
      </c>
      <c r="GV37" s="166">
        <v>-4.6894</v>
      </c>
      <c r="GW37" s="166">
        <v>-17.200500000000002</v>
      </c>
      <c r="GX37" s="166">
        <v>2.3490000000000002</v>
      </c>
      <c r="GY37" s="166">
        <v>8.4468999999999994</v>
      </c>
      <c r="GZ37" s="166">
        <v>8.5609999999999999</v>
      </c>
      <c r="HA37" s="166">
        <v>2</v>
      </c>
      <c r="HB37" s="166">
        <v>-19.116599999999998</v>
      </c>
      <c r="HC37" s="166">
        <v>-16.7316</v>
      </c>
      <c r="HD37" s="166">
        <v>-9.64</v>
      </c>
      <c r="HE37" s="166">
        <v>0</v>
      </c>
      <c r="HF37" s="166">
        <v>0</v>
      </c>
      <c r="HG37" s="166">
        <v>26.033899999999999</v>
      </c>
      <c r="HH37" s="166">
        <v>84.045199999999994</v>
      </c>
      <c r="HI37" s="166">
        <v>12.2432</v>
      </c>
      <c r="HJ37" s="166">
        <v>12.8246</v>
      </c>
      <c r="HK37" s="166">
        <v>-11.0924</v>
      </c>
      <c r="HL37" s="166">
        <v>-11.095499999999999</v>
      </c>
      <c r="HM37" s="166">
        <v>0</v>
      </c>
      <c r="HN37" s="166">
        <v>0</v>
      </c>
      <c r="HO37" s="167"/>
      <c r="HP37" s="167"/>
      <c r="HQ37" s="166">
        <v>-10.452299999999999</v>
      </c>
      <c r="HR37" s="166">
        <v>-9.8864999999999998</v>
      </c>
      <c r="HS37" s="166">
        <v>-28.081800000000001</v>
      </c>
      <c r="HT37" s="166">
        <v>-27.437899999999999</v>
      </c>
      <c r="HU37" s="167"/>
      <c r="HV37" s="167"/>
      <c r="HW37" s="166">
        <v>-26.2</v>
      </c>
      <c r="HX37" s="166">
        <v>-26.5</v>
      </c>
      <c r="HY37" s="166">
        <v>0.35249999999999998</v>
      </c>
      <c r="HZ37" s="166">
        <v>10.56</v>
      </c>
      <c r="IA37" s="166">
        <v>100.43210000000001</v>
      </c>
      <c r="IB37" s="166">
        <v>10.2004</v>
      </c>
      <c r="IC37" s="166">
        <v>10.546799999999999</v>
      </c>
      <c r="ID37" s="166">
        <v>-10.1</v>
      </c>
      <c r="IE37" s="166">
        <v>-36.299999999999997</v>
      </c>
      <c r="IF37" s="166">
        <v>-8</v>
      </c>
      <c r="IG37" s="166">
        <v>-8.1</v>
      </c>
      <c r="IH37" s="166">
        <v>-17.665400000000002</v>
      </c>
      <c r="II37" s="166">
        <v>-17.656300000000002</v>
      </c>
      <c r="IJ37" s="166">
        <v>-177.6935</v>
      </c>
      <c r="IK37" s="166">
        <v>3.0901999999999998</v>
      </c>
      <c r="IL37" s="166">
        <v>-221.98990000000001</v>
      </c>
      <c r="IM37" s="166">
        <v>-12.1859</v>
      </c>
      <c r="IN37" s="166">
        <v>-36.035299999999999</v>
      </c>
      <c r="IO37" s="166">
        <v>56.021099999999997</v>
      </c>
      <c r="IP37" s="166">
        <v>117.0407</v>
      </c>
      <c r="IQ37" s="166">
        <v>115.69119999999999</v>
      </c>
      <c r="IR37" s="166">
        <v>113.5322</v>
      </c>
      <c r="IS37" s="166">
        <v>-21.0685</v>
      </c>
      <c r="IT37" s="166">
        <v>43.855400000000003</v>
      </c>
      <c r="IU37" s="166">
        <v>45.046900000000001</v>
      </c>
      <c r="IV37" s="166">
        <v>-0.93710000000000004</v>
      </c>
      <c r="IW37" s="166">
        <v>86.088999999999999</v>
      </c>
      <c r="IX37" s="166">
        <v>-226.44049999999999</v>
      </c>
      <c r="IY37" s="166">
        <v>-3.6945999999999999</v>
      </c>
      <c r="IZ37" s="166">
        <v>2.7810999999999999</v>
      </c>
      <c r="JA37" s="166">
        <v>-3.4217</v>
      </c>
      <c r="JB37" s="167"/>
      <c r="JC37" s="166">
        <v>-8.32</v>
      </c>
      <c r="JD37" s="166">
        <v>-0.436</v>
      </c>
      <c r="JE37" s="166">
        <v>-0.44</v>
      </c>
      <c r="JF37" s="166">
        <v>4.8</v>
      </c>
      <c r="JG37" s="166">
        <v>-4</v>
      </c>
      <c r="JH37" s="166">
        <v>-1.6228</v>
      </c>
      <c r="JI37" s="166">
        <v>-2.2263000000000002</v>
      </c>
      <c r="JJ37" s="166">
        <v>3.2822</v>
      </c>
      <c r="JK37" s="166">
        <v>-6.1814</v>
      </c>
      <c r="JL37" s="166">
        <v>-0.8</v>
      </c>
      <c r="JM37" s="166">
        <v>-0.96699999999999997</v>
      </c>
      <c r="JN37" s="166">
        <v>-0.95599999999999996</v>
      </c>
      <c r="JO37" s="166">
        <v>2.4251999999999998</v>
      </c>
      <c r="JP37" s="166">
        <v>2.7728999999999999</v>
      </c>
      <c r="JQ37" s="166">
        <v>3.8256999999999999</v>
      </c>
      <c r="JR37" s="166">
        <v>4.2595000000000001</v>
      </c>
      <c r="JS37" s="166">
        <v>3.3835999999999999</v>
      </c>
      <c r="JT37" s="167"/>
      <c r="JU37" s="166">
        <v>20.7</v>
      </c>
      <c r="JV37" s="166">
        <v>1.3080000000000001</v>
      </c>
      <c r="JW37" s="166">
        <v>1.34</v>
      </c>
      <c r="JX37" s="167"/>
      <c r="JY37" s="166">
        <v>-13.0162</v>
      </c>
      <c r="JZ37" s="166">
        <v>-8.7272999999999996</v>
      </c>
      <c r="KA37" s="166">
        <v>-16.125299999999999</v>
      </c>
      <c r="KB37" s="166">
        <v>-10.722</v>
      </c>
      <c r="KC37" s="166">
        <v>3.8812000000000002</v>
      </c>
      <c r="KD37" s="166">
        <v>-11.7089</v>
      </c>
      <c r="KE37" s="166">
        <v>7.2502000000000004</v>
      </c>
      <c r="KF37" s="166">
        <v>-20</v>
      </c>
      <c r="KG37" s="166">
        <v>2.4</v>
      </c>
      <c r="KH37" s="166">
        <v>30.343800000000002</v>
      </c>
      <c r="KI37" s="166">
        <v>-92.303100000000001</v>
      </c>
    </row>
    <row r="38" spans="1:295" ht="18" customHeight="1" x14ac:dyDescent="0.3">
      <c r="A38" s="162" t="s">
        <v>41</v>
      </c>
      <c r="B38" s="162" t="s">
        <v>760</v>
      </c>
      <c r="C38" s="166">
        <v>0</v>
      </c>
      <c r="D38" s="166">
        <v>4.2586000000000004</v>
      </c>
      <c r="E38" s="166">
        <v>-9.1052</v>
      </c>
      <c r="F38" s="166">
        <v>3.597</v>
      </c>
      <c r="G38" s="166">
        <v>14.571</v>
      </c>
      <c r="H38" s="167"/>
      <c r="I38" s="166">
        <v>15.152900000000001</v>
      </c>
      <c r="J38" s="167"/>
      <c r="K38" s="166">
        <v>23.626100000000001</v>
      </c>
      <c r="L38" s="166">
        <v>10.1967</v>
      </c>
      <c r="M38" s="166">
        <v>9.7405000000000008</v>
      </c>
      <c r="N38" s="166">
        <v>-19.98</v>
      </c>
      <c r="O38" s="167"/>
      <c r="P38" s="166">
        <v>6.6</v>
      </c>
      <c r="Q38" s="167"/>
      <c r="R38" s="166">
        <v>-22</v>
      </c>
      <c r="S38" s="166">
        <v>3.1892</v>
      </c>
      <c r="T38" s="166">
        <v>-11.8035</v>
      </c>
      <c r="U38" s="166">
        <v>6.7384000000000004</v>
      </c>
      <c r="V38" s="166">
        <v>6.9694000000000003</v>
      </c>
      <c r="W38" s="166">
        <v>11.783799999999999</v>
      </c>
      <c r="X38" s="166">
        <v>2.8801000000000001</v>
      </c>
      <c r="Y38" s="166">
        <v>0.13550000000000001</v>
      </c>
      <c r="Z38" s="166">
        <v>1.5632999999999999</v>
      </c>
      <c r="AA38" s="167"/>
      <c r="AB38" s="166">
        <v>-0.45029999999999998</v>
      </c>
      <c r="AC38" s="166">
        <v>-0.72099999999999997</v>
      </c>
      <c r="AD38" s="166">
        <v>-0.69899999999999995</v>
      </c>
      <c r="AE38" s="166">
        <v>4.83</v>
      </c>
      <c r="AF38" s="166">
        <v>-2.2200000000000002</v>
      </c>
      <c r="AG38" s="167"/>
      <c r="AH38" s="166">
        <v>0.93100000000000005</v>
      </c>
      <c r="AI38" s="166">
        <v>0.249</v>
      </c>
      <c r="AJ38" s="167"/>
      <c r="AK38" s="166">
        <v>-11.19</v>
      </c>
      <c r="AL38" s="166">
        <v>-10</v>
      </c>
      <c r="AM38" s="166">
        <v>-13.04</v>
      </c>
      <c r="AN38" s="166">
        <v>-13.1</v>
      </c>
      <c r="AO38" s="166">
        <v>5.234</v>
      </c>
      <c r="AP38" s="166">
        <v>3.5937999999999999</v>
      </c>
      <c r="AQ38" s="166">
        <v>16.5122</v>
      </c>
      <c r="AR38" s="166">
        <v>20.2242</v>
      </c>
      <c r="AS38" s="166">
        <v>-14.658899999999999</v>
      </c>
      <c r="AT38" s="166">
        <v>-9.9130000000000003</v>
      </c>
      <c r="AU38" s="166">
        <v>-9.5340000000000007</v>
      </c>
      <c r="AV38" s="166">
        <v>1.7322</v>
      </c>
      <c r="AW38" s="166">
        <v>1.7605</v>
      </c>
      <c r="AX38" s="166">
        <v>-12.190300000000001</v>
      </c>
      <c r="AY38" s="166">
        <v>-8.8413000000000004</v>
      </c>
      <c r="AZ38" s="166">
        <v>26.466799999999999</v>
      </c>
      <c r="BA38" s="167"/>
      <c r="BB38" s="166">
        <v>95.323700000000002</v>
      </c>
      <c r="BC38" s="166">
        <v>15.327500000000001</v>
      </c>
      <c r="BD38" s="166">
        <v>-6.2</v>
      </c>
      <c r="BE38" s="166">
        <v>-6.7</v>
      </c>
      <c r="BF38" s="166">
        <v>-23.843699999999998</v>
      </c>
      <c r="BG38" s="166">
        <v>-23.588100000000001</v>
      </c>
      <c r="BH38" s="166">
        <v>-2.4659</v>
      </c>
      <c r="BI38" s="167"/>
      <c r="BJ38" s="166">
        <v>18.732399999999998</v>
      </c>
      <c r="BK38" s="166">
        <v>0.10059999999999999</v>
      </c>
      <c r="BL38" s="166">
        <v>3.4159000000000002</v>
      </c>
      <c r="BM38" s="166">
        <v>2.3788999999999998</v>
      </c>
      <c r="BN38" s="166">
        <v>-93.813900000000004</v>
      </c>
      <c r="BO38" s="166">
        <v>88.412099999999995</v>
      </c>
      <c r="BP38" s="166">
        <v>88.595200000000006</v>
      </c>
      <c r="BQ38" s="166">
        <v>-17.9178</v>
      </c>
      <c r="BR38" s="166">
        <v>-52.554400000000001</v>
      </c>
      <c r="BS38" s="167"/>
      <c r="BT38" s="167"/>
      <c r="BU38" s="167"/>
      <c r="BV38" s="166">
        <v>30.457599999999999</v>
      </c>
      <c r="BW38" s="166">
        <v>12.14</v>
      </c>
      <c r="BX38" s="166">
        <v>10.79</v>
      </c>
      <c r="BY38" s="166">
        <v>-1.43</v>
      </c>
      <c r="BZ38" s="166">
        <v>10.92</v>
      </c>
      <c r="CA38" s="166">
        <v>-30.939900000000002</v>
      </c>
      <c r="CB38" s="166">
        <v>-31.073899999999998</v>
      </c>
      <c r="CC38" s="166">
        <v>41.0623</v>
      </c>
      <c r="CD38" s="166">
        <v>40.412500000000001</v>
      </c>
      <c r="CE38" s="166">
        <v>3.0518000000000001</v>
      </c>
      <c r="CF38" s="166">
        <v>63.7637</v>
      </c>
      <c r="CG38" s="167"/>
      <c r="CH38" s="166">
        <v>18.440999999999999</v>
      </c>
      <c r="CI38" s="167"/>
      <c r="CJ38" s="167"/>
      <c r="CK38" s="167"/>
      <c r="CL38" s="166">
        <v>-6.1</v>
      </c>
      <c r="CM38" s="166">
        <v>-6.8</v>
      </c>
      <c r="CN38" s="166">
        <v>-4.42</v>
      </c>
      <c r="CO38" s="166">
        <v>48.102200000000003</v>
      </c>
      <c r="CP38" s="166">
        <v>47.831400000000002</v>
      </c>
      <c r="CQ38" s="166">
        <v>45.566400000000002</v>
      </c>
      <c r="CR38" s="166">
        <v>55.578400000000002</v>
      </c>
      <c r="CS38" s="166">
        <v>55.834800000000001</v>
      </c>
      <c r="CT38" s="166">
        <v>-29.588100000000001</v>
      </c>
      <c r="CU38" s="166">
        <v>-42.638300000000001</v>
      </c>
      <c r="CV38" s="166">
        <v>-25.839400000000001</v>
      </c>
      <c r="CW38" s="166">
        <v>3.7292000000000001</v>
      </c>
      <c r="CX38" s="166">
        <v>30.26</v>
      </c>
      <c r="CY38" s="166">
        <v>12.81</v>
      </c>
      <c r="CZ38" s="166">
        <v>21.567399999999999</v>
      </c>
      <c r="DA38" s="166">
        <v>21.292100000000001</v>
      </c>
      <c r="DB38" s="166">
        <v>-12.11</v>
      </c>
      <c r="DC38" s="166">
        <v>-25.1235</v>
      </c>
      <c r="DD38" s="167"/>
      <c r="DE38" s="167"/>
      <c r="DF38" s="166">
        <v>-3.0619000000000001</v>
      </c>
      <c r="DG38" s="166">
        <v>-15.058199999999999</v>
      </c>
      <c r="DH38" s="166">
        <v>-6.1451000000000002</v>
      </c>
      <c r="DI38" s="167"/>
      <c r="DJ38" s="166">
        <v>-44.6</v>
      </c>
      <c r="DK38" s="166">
        <v>-2.8845000000000001</v>
      </c>
      <c r="DL38" s="166">
        <v>7.2991999999999999</v>
      </c>
      <c r="DM38" s="166">
        <v>11.675800000000001</v>
      </c>
      <c r="DN38" s="166">
        <v>17.261700000000001</v>
      </c>
      <c r="DO38" s="166">
        <v>7.97</v>
      </c>
      <c r="DP38" s="166">
        <v>-2.94</v>
      </c>
      <c r="DQ38" s="166">
        <v>12.555</v>
      </c>
      <c r="DR38" s="166">
        <v>3.2652000000000001</v>
      </c>
      <c r="DS38" s="166">
        <v>-10.4</v>
      </c>
      <c r="DT38" s="166">
        <v>-10.62</v>
      </c>
      <c r="DU38" s="166">
        <v>31.85</v>
      </c>
      <c r="DV38" s="166">
        <v>26.38</v>
      </c>
      <c r="DW38" s="166">
        <v>2.2000000000000002</v>
      </c>
      <c r="DX38" s="166">
        <v>0.66359999999999997</v>
      </c>
      <c r="DY38" s="167"/>
      <c r="DZ38" s="166">
        <v>-41.2273</v>
      </c>
      <c r="EA38" s="166">
        <v>38.0946</v>
      </c>
      <c r="EB38" s="166">
        <v>15.561199999999999</v>
      </c>
      <c r="EC38" s="166">
        <v>4.8289999999999997</v>
      </c>
      <c r="ED38" s="166">
        <v>5.3006000000000002</v>
      </c>
      <c r="EE38" s="166">
        <v>6.5151000000000003</v>
      </c>
      <c r="EF38" s="166">
        <v>-22.7776</v>
      </c>
      <c r="EG38" s="166">
        <v>-11.675000000000001</v>
      </c>
      <c r="EH38" s="166">
        <v>-58.742699999999999</v>
      </c>
      <c r="EI38" s="166">
        <v>-53.750900000000001</v>
      </c>
      <c r="EJ38" s="167"/>
      <c r="EK38" s="166">
        <v>-15.0953</v>
      </c>
      <c r="EL38" s="166">
        <v>-14.208299999999999</v>
      </c>
      <c r="EM38" s="166">
        <v>21.466999999999999</v>
      </c>
      <c r="EN38" s="166">
        <v>-1.2793000000000001</v>
      </c>
      <c r="EO38" s="166">
        <v>-0.23250000000000001</v>
      </c>
      <c r="EP38" s="166">
        <v>-0.51600000000000001</v>
      </c>
      <c r="EQ38" s="166">
        <v>-23.185600000000001</v>
      </c>
      <c r="ER38" s="166">
        <v>-22.950600000000001</v>
      </c>
      <c r="ES38" s="166">
        <v>-9.1969999999999992</v>
      </c>
      <c r="ET38" s="166">
        <v>12.35</v>
      </c>
      <c r="EU38" s="166">
        <v>-16.920000000000002</v>
      </c>
      <c r="EV38" s="166">
        <v>-7.9</v>
      </c>
      <c r="EW38" s="166">
        <v>6.5016999999999996</v>
      </c>
      <c r="EX38" s="166">
        <v>-7.819</v>
      </c>
      <c r="EY38" s="166">
        <v>-14.253</v>
      </c>
      <c r="EZ38" s="166">
        <v>-8.4248999999999992</v>
      </c>
      <c r="FA38" s="166">
        <v>8.1357999999999997</v>
      </c>
      <c r="FB38" s="166">
        <v>5.7610999999999999</v>
      </c>
      <c r="FC38" s="166">
        <v>-24.970600000000001</v>
      </c>
      <c r="FD38" s="166">
        <v>5.5671999999999997</v>
      </c>
      <c r="FE38" s="167"/>
      <c r="FF38" s="166">
        <v>5.2195</v>
      </c>
      <c r="FG38" s="166">
        <v>3.3944000000000001</v>
      </c>
      <c r="FH38" s="166">
        <v>3.6372</v>
      </c>
      <c r="FI38" s="166">
        <v>0</v>
      </c>
      <c r="FJ38" s="166">
        <v>20.2622</v>
      </c>
      <c r="FK38" s="166">
        <v>19.09</v>
      </c>
      <c r="FL38" s="166">
        <v>-28.802499999999998</v>
      </c>
      <c r="FM38" s="166">
        <v>24.234500000000001</v>
      </c>
      <c r="FN38" s="166">
        <v>24.023499999999999</v>
      </c>
      <c r="FO38" s="166">
        <v>-13.755800000000001</v>
      </c>
      <c r="FP38" s="167"/>
      <c r="FQ38" s="166">
        <v>24.816099999999999</v>
      </c>
      <c r="FR38" s="166">
        <v>-18.809999999999999</v>
      </c>
      <c r="FS38" s="166">
        <v>-1.9239999999999999</v>
      </c>
      <c r="FT38" s="166">
        <v>0.19159999999999999</v>
      </c>
      <c r="FU38" s="166">
        <v>1.24</v>
      </c>
      <c r="FV38" s="166">
        <v>0.78</v>
      </c>
      <c r="FW38" s="166">
        <v>-24.8185</v>
      </c>
      <c r="FX38" s="166">
        <v>0</v>
      </c>
      <c r="FY38" s="166">
        <v>3.5230000000000001</v>
      </c>
      <c r="FZ38" s="166">
        <v>0.39300000000000002</v>
      </c>
      <c r="GA38" s="166">
        <v>3.1263999999999998</v>
      </c>
      <c r="GB38" s="166">
        <v>25.19</v>
      </c>
      <c r="GC38" s="166">
        <v>-10.8415</v>
      </c>
      <c r="GD38" s="166">
        <v>-2.7038000000000002</v>
      </c>
      <c r="GE38" s="166">
        <v>-0.8</v>
      </c>
      <c r="GF38" s="166">
        <v>20.767900000000001</v>
      </c>
      <c r="GG38" s="167"/>
      <c r="GH38" s="166">
        <v>27.180800000000001</v>
      </c>
      <c r="GI38" s="166">
        <v>-11.145099999999999</v>
      </c>
      <c r="GJ38" s="166">
        <v>-11.8476</v>
      </c>
      <c r="GK38" s="166">
        <v>2.5926999999999998</v>
      </c>
      <c r="GL38" s="166">
        <v>7.3499999999999996E-2</v>
      </c>
      <c r="GM38" s="167"/>
      <c r="GN38" s="166">
        <v>-9.3000000000000007</v>
      </c>
      <c r="GO38" s="166">
        <v>-19.024799999999999</v>
      </c>
      <c r="GP38" s="166">
        <v>5.1348000000000003</v>
      </c>
      <c r="GQ38" s="166">
        <v>-23.514500000000002</v>
      </c>
      <c r="GR38" s="166">
        <v>5.4608999999999996</v>
      </c>
      <c r="GS38" s="166">
        <v>5.9200999999999997</v>
      </c>
      <c r="GT38" s="167"/>
      <c r="GU38" s="166">
        <v>-3.1840000000000002</v>
      </c>
      <c r="GV38" s="166">
        <v>-4.3575999999999997</v>
      </c>
      <c r="GW38" s="166">
        <v>-17.309999999999999</v>
      </c>
      <c r="GX38" s="166">
        <v>3.3371</v>
      </c>
      <c r="GY38" s="166">
        <v>8.6447000000000003</v>
      </c>
      <c r="GZ38" s="166">
        <v>8.7825000000000006</v>
      </c>
      <c r="HA38" s="166">
        <v>2.2608000000000001</v>
      </c>
      <c r="HB38" s="166">
        <v>-17.844799999999999</v>
      </c>
      <c r="HC38" s="166">
        <v>-16.421199999999999</v>
      </c>
      <c r="HD38" s="166">
        <v>-7.54</v>
      </c>
      <c r="HE38" s="166">
        <v>2.3508</v>
      </c>
      <c r="HF38" s="166">
        <v>8.1904000000000003</v>
      </c>
      <c r="HG38" s="166">
        <v>31.200500000000002</v>
      </c>
      <c r="HH38" s="166">
        <v>80.740499999999997</v>
      </c>
      <c r="HI38" s="166">
        <v>12.015499999999999</v>
      </c>
      <c r="HJ38" s="166">
        <v>12.1197</v>
      </c>
      <c r="HK38" s="166">
        <v>-9.7302</v>
      </c>
      <c r="HL38" s="166">
        <v>-10.383800000000001</v>
      </c>
      <c r="HM38" s="166">
        <v>-10.271000000000001</v>
      </c>
      <c r="HN38" s="166">
        <v>-12.9023</v>
      </c>
      <c r="HO38" s="167"/>
      <c r="HP38" s="167"/>
      <c r="HQ38" s="166">
        <v>-10.3644</v>
      </c>
      <c r="HR38" s="166">
        <v>-9.8041</v>
      </c>
      <c r="HS38" s="166">
        <v>-26.281099999999999</v>
      </c>
      <c r="HT38" s="166">
        <v>-26.048400000000001</v>
      </c>
      <c r="HU38" s="167"/>
      <c r="HV38" s="167"/>
      <c r="HW38" s="166">
        <v>-26.6</v>
      </c>
      <c r="HX38" s="166">
        <v>-26.5</v>
      </c>
      <c r="HY38" s="166">
        <v>0.44040000000000001</v>
      </c>
      <c r="HZ38" s="166">
        <v>8.4</v>
      </c>
      <c r="IA38" s="166">
        <v>94.936999999999998</v>
      </c>
      <c r="IB38" s="166">
        <v>13.2082</v>
      </c>
      <c r="IC38" s="166">
        <v>13.1053</v>
      </c>
      <c r="ID38" s="166">
        <v>-10.6</v>
      </c>
      <c r="IE38" s="166">
        <v>-35.799999999999997</v>
      </c>
      <c r="IF38" s="166">
        <v>-7.6</v>
      </c>
      <c r="IG38" s="166">
        <v>-7.8</v>
      </c>
      <c r="IH38" s="167"/>
      <c r="II38" s="167"/>
      <c r="IJ38" s="166">
        <v>-169.9812</v>
      </c>
      <c r="IK38" s="166">
        <v>2.8780000000000001</v>
      </c>
      <c r="IL38" s="166">
        <v>-221.17410000000001</v>
      </c>
      <c r="IM38" s="166">
        <v>-13.787699999999999</v>
      </c>
      <c r="IN38" s="166">
        <v>-33.842700000000001</v>
      </c>
      <c r="IO38" s="166">
        <v>56.3979</v>
      </c>
      <c r="IP38" s="166">
        <v>112.7152</v>
      </c>
      <c r="IQ38" s="166">
        <v>111.7812</v>
      </c>
      <c r="IR38" s="166">
        <v>112.7671</v>
      </c>
      <c r="IS38" s="166">
        <v>-19.053799999999999</v>
      </c>
      <c r="IT38" s="166">
        <v>44.141599999999997</v>
      </c>
      <c r="IU38" s="166">
        <v>45.074800000000003</v>
      </c>
      <c r="IV38" s="166">
        <v>-2.2075</v>
      </c>
      <c r="IW38" s="166">
        <v>85.8613</v>
      </c>
      <c r="IX38" s="166">
        <v>-228.3262</v>
      </c>
      <c r="IY38" s="166">
        <v>-3.9232</v>
      </c>
      <c r="IZ38" s="166">
        <v>2.5432999999999999</v>
      </c>
      <c r="JA38" s="166">
        <v>-3.8195999999999999</v>
      </c>
      <c r="JB38" s="167"/>
      <c r="JC38" s="166">
        <v>-8.48</v>
      </c>
      <c r="JD38" s="166">
        <v>-0.41099999999999998</v>
      </c>
      <c r="JE38" s="166">
        <v>-0.42</v>
      </c>
      <c r="JF38" s="166">
        <v>4.88</v>
      </c>
      <c r="JG38" s="166">
        <v>-3.44</v>
      </c>
      <c r="JH38" s="166">
        <v>-1.6637</v>
      </c>
      <c r="JI38" s="166">
        <v>-2.4887000000000001</v>
      </c>
      <c r="JJ38" s="166">
        <v>4.5731000000000002</v>
      </c>
      <c r="JK38" s="166">
        <v>-6.9413</v>
      </c>
      <c r="JL38" s="166">
        <v>-1.2</v>
      </c>
      <c r="JM38" s="166">
        <v>-0.47299999999999998</v>
      </c>
      <c r="JN38" s="166">
        <v>-0.221</v>
      </c>
      <c r="JO38" s="166">
        <v>2.6507999999999998</v>
      </c>
      <c r="JP38" s="166">
        <v>3.044</v>
      </c>
      <c r="JQ38" s="166">
        <v>4.3539000000000003</v>
      </c>
      <c r="JR38" s="166">
        <v>3.0667</v>
      </c>
      <c r="JS38" s="166">
        <v>3.641</v>
      </c>
      <c r="JT38" s="167"/>
      <c r="JU38" s="166">
        <v>21.6</v>
      </c>
      <c r="JV38" s="166">
        <v>0.53939999999999999</v>
      </c>
      <c r="JW38" s="166">
        <v>1.3</v>
      </c>
      <c r="JX38" s="167"/>
      <c r="JY38" s="166">
        <v>-15.147</v>
      </c>
      <c r="JZ38" s="166">
        <v>-8.9067000000000007</v>
      </c>
      <c r="KA38" s="166">
        <v>-15.737299999999999</v>
      </c>
      <c r="KB38" s="166">
        <v>-11.7492</v>
      </c>
      <c r="KC38" s="166">
        <v>4.5743</v>
      </c>
      <c r="KD38" s="166">
        <v>-12.434100000000001</v>
      </c>
      <c r="KE38" s="166">
        <v>6.9414999999999996</v>
      </c>
      <c r="KF38" s="166">
        <v>-21</v>
      </c>
      <c r="KG38" s="166">
        <v>3.1</v>
      </c>
      <c r="KH38" s="166">
        <v>33.956800000000001</v>
      </c>
      <c r="KI38" s="166">
        <v>-95.8994</v>
      </c>
    </row>
    <row r="39" spans="1:295" ht="18" customHeight="1" x14ac:dyDescent="0.3">
      <c r="A39" s="162" t="s">
        <v>41</v>
      </c>
      <c r="B39" s="162" t="s">
        <v>761</v>
      </c>
      <c r="C39" s="166">
        <v>0</v>
      </c>
      <c r="D39" s="166">
        <v>4.1893000000000002</v>
      </c>
      <c r="E39" s="166">
        <v>-9.0181000000000004</v>
      </c>
      <c r="F39" s="166">
        <v>3.5621</v>
      </c>
      <c r="G39" s="166">
        <v>14.4558</v>
      </c>
      <c r="H39" s="167"/>
      <c r="I39" s="166">
        <v>15.6541</v>
      </c>
      <c r="J39" s="167"/>
      <c r="K39" s="166">
        <v>23.381</v>
      </c>
      <c r="L39" s="166">
        <v>10.2417</v>
      </c>
      <c r="M39" s="166">
        <v>9.8355999999999995</v>
      </c>
      <c r="N39" s="166">
        <v>-19.98</v>
      </c>
      <c r="O39" s="166">
        <v>-37.4</v>
      </c>
      <c r="P39" s="166">
        <v>15.4</v>
      </c>
      <c r="Q39" s="166">
        <v>7.452</v>
      </c>
      <c r="R39" s="166">
        <v>-28.6</v>
      </c>
      <c r="S39" s="166">
        <v>4.3470000000000004</v>
      </c>
      <c r="T39" s="166">
        <v>-11.736599999999999</v>
      </c>
      <c r="U39" s="166">
        <v>6.8320999999999996</v>
      </c>
      <c r="V39" s="166">
        <v>6.8418999999999999</v>
      </c>
      <c r="W39" s="166">
        <v>11.6289</v>
      </c>
      <c r="X39" s="166">
        <v>2.2755999999999998</v>
      </c>
      <c r="Y39" s="166">
        <v>-0.13320000000000001</v>
      </c>
      <c r="Z39" s="166">
        <v>1.3862000000000001</v>
      </c>
      <c r="AA39" s="167"/>
      <c r="AB39" s="166">
        <v>-0.50309999999999999</v>
      </c>
      <c r="AC39" s="166">
        <v>-0.75</v>
      </c>
      <c r="AD39" s="166">
        <v>-0.72499999999999998</v>
      </c>
      <c r="AE39" s="166">
        <v>4.9400000000000004</v>
      </c>
      <c r="AF39" s="166">
        <v>0</v>
      </c>
      <c r="AG39" s="166">
        <v>6.6</v>
      </c>
      <c r="AH39" s="166">
        <v>0.86199999999999999</v>
      </c>
      <c r="AI39" s="166">
        <v>0.252</v>
      </c>
      <c r="AJ39" s="167"/>
      <c r="AK39" s="166">
        <v>-11.17</v>
      </c>
      <c r="AL39" s="167"/>
      <c r="AM39" s="166">
        <v>-13.32</v>
      </c>
      <c r="AN39" s="166">
        <v>-13.38</v>
      </c>
      <c r="AO39" s="166">
        <v>5.2497999999999996</v>
      </c>
      <c r="AP39" s="166">
        <v>3.7242999999999999</v>
      </c>
      <c r="AQ39" s="166">
        <v>16.0868</v>
      </c>
      <c r="AR39" s="166">
        <v>19.7898</v>
      </c>
      <c r="AS39" s="166">
        <v>-12.7273</v>
      </c>
      <c r="AT39" s="166">
        <v>-9.9130000000000003</v>
      </c>
      <c r="AU39" s="166">
        <v>-9.3950999999999993</v>
      </c>
      <c r="AV39" s="166">
        <v>0.98080000000000001</v>
      </c>
      <c r="AW39" s="166">
        <v>0.91649999999999998</v>
      </c>
      <c r="AX39" s="166">
        <v>-11.788399999999999</v>
      </c>
      <c r="AY39" s="166">
        <v>-8.7073</v>
      </c>
      <c r="AZ39" s="166">
        <v>26.5214</v>
      </c>
      <c r="BA39" s="167"/>
      <c r="BB39" s="166">
        <v>92.391000000000005</v>
      </c>
      <c r="BC39" s="166">
        <v>15.5176</v>
      </c>
      <c r="BD39" s="166">
        <v>-5.9</v>
      </c>
      <c r="BE39" s="166">
        <v>-6.5</v>
      </c>
      <c r="BF39" s="166">
        <v>-23.744700000000002</v>
      </c>
      <c r="BG39" s="166">
        <v>-24.017900000000001</v>
      </c>
      <c r="BH39" s="166">
        <v>-2.3580999999999999</v>
      </c>
      <c r="BI39" s="167"/>
      <c r="BJ39" s="166">
        <v>17.965</v>
      </c>
      <c r="BK39" s="166">
        <v>0.1007</v>
      </c>
      <c r="BL39" s="166">
        <v>3.3597000000000001</v>
      </c>
      <c r="BM39" s="166">
        <v>2.3826000000000001</v>
      </c>
      <c r="BN39" s="166">
        <v>-95.065100000000001</v>
      </c>
      <c r="BO39" s="166">
        <v>92.349000000000004</v>
      </c>
      <c r="BP39" s="166">
        <v>91.433400000000006</v>
      </c>
      <c r="BQ39" s="166">
        <v>-20.638000000000002</v>
      </c>
      <c r="BR39" s="166">
        <v>-48.964500000000001</v>
      </c>
      <c r="BS39" s="167"/>
      <c r="BT39" s="167"/>
      <c r="BU39" s="167"/>
      <c r="BV39" s="166">
        <v>32.623199999999997</v>
      </c>
      <c r="BW39" s="166">
        <v>12.21</v>
      </c>
      <c r="BX39" s="166">
        <v>10.63</v>
      </c>
      <c r="BY39" s="166">
        <v>-1.01</v>
      </c>
      <c r="BZ39" s="166">
        <v>11.52</v>
      </c>
      <c r="CA39" s="166">
        <v>-31.341799999999999</v>
      </c>
      <c r="CB39" s="166">
        <v>-31.4757</v>
      </c>
      <c r="CC39" s="166">
        <v>41.818199999999997</v>
      </c>
      <c r="CD39" s="166">
        <v>40.802399999999999</v>
      </c>
      <c r="CE39" s="166">
        <v>4.1146000000000003</v>
      </c>
      <c r="CF39" s="166">
        <v>65.217600000000004</v>
      </c>
      <c r="CG39" s="167"/>
      <c r="CH39" s="166">
        <v>17.929099999999998</v>
      </c>
      <c r="CI39" s="167"/>
      <c r="CJ39" s="167"/>
      <c r="CK39" s="167"/>
      <c r="CL39" s="166">
        <v>-7.6</v>
      </c>
      <c r="CM39" s="166">
        <v>-8.1</v>
      </c>
      <c r="CN39" s="166">
        <v>-4.3</v>
      </c>
      <c r="CO39" s="166">
        <v>48.3369</v>
      </c>
      <c r="CP39" s="166">
        <v>47.9435</v>
      </c>
      <c r="CQ39" s="166">
        <v>45.8523</v>
      </c>
      <c r="CR39" s="166">
        <v>56.409399999999998</v>
      </c>
      <c r="CS39" s="166">
        <v>57.032499999999999</v>
      </c>
      <c r="CT39" s="166">
        <v>-28.970800000000001</v>
      </c>
      <c r="CU39" s="166">
        <v>-44.723700000000001</v>
      </c>
      <c r="CV39" s="166">
        <v>-24.103999999999999</v>
      </c>
      <c r="CW39" s="166">
        <v>3.5276999999999998</v>
      </c>
      <c r="CX39" s="166">
        <v>29.8</v>
      </c>
      <c r="CY39" s="166">
        <v>12.82</v>
      </c>
      <c r="CZ39" s="166">
        <v>21.567399999999999</v>
      </c>
      <c r="DA39" s="166">
        <v>21.096800000000002</v>
      </c>
      <c r="DB39" s="166">
        <v>-12.4</v>
      </c>
      <c r="DC39" s="166">
        <v>50.635800000000003</v>
      </c>
      <c r="DD39" s="167"/>
      <c r="DE39" s="167"/>
      <c r="DF39" s="166">
        <v>-2.6564999999999999</v>
      </c>
      <c r="DG39" s="166">
        <v>-14.8673</v>
      </c>
      <c r="DH39" s="166">
        <v>-6.5735999999999999</v>
      </c>
      <c r="DI39" s="166">
        <v>-46.1</v>
      </c>
      <c r="DJ39" s="167"/>
      <c r="DK39" s="166">
        <v>-2.8479000000000001</v>
      </c>
      <c r="DL39" s="166">
        <v>7.2991999999999999</v>
      </c>
      <c r="DM39" s="166">
        <v>11.5181</v>
      </c>
      <c r="DN39" s="166">
        <v>17.0761</v>
      </c>
      <c r="DO39" s="166">
        <v>7.72</v>
      </c>
      <c r="DP39" s="166">
        <v>-2.92</v>
      </c>
      <c r="DQ39" s="166">
        <v>12.803000000000001</v>
      </c>
      <c r="DR39" s="166">
        <v>3.2627000000000002</v>
      </c>
      <c r="DS39" s="166">
        <v>-10.199999999999999</v>
      </c>
      <c r="DT39" s="166">
        <v>-10.45</v>
      </c>
      <c r="DU39" s="166">
        <v>30.56</v>
      </c>
      <c r="DV39" s="166">
        <v>26.22</v>
      </c>
      <c r="DW39" s="166">
        <v>2.1091000000000002</v>
      </c>
      <c r="DX39" s="166">
        <v>1.1091</v>
      </c>
      <c r="DY39" s="167"/>
      <c r="DZ39" s="166">
        <v>-41.381799999999998</v>
      </c>
      <c r="EA39" s="166">
        <v>39.550600000000003</v>
      </c>
      <c r="EB39" s="166">
        <v>14.8055</v>
      </c>
      <c r="EC39" s="166">
        <v>4.8178999999999998</v>
      </c>
      <c r="ED39" s="166">
        <v>5.226</v>
      </c>
      <c r="EE39" s="166">
        <v>6.2911000000000001</v>
      </c>
      <c r="EF39" s="166">
        <v>-24.842300000000002</v>
      </c>
      <c r="EG39" s="166">
        <v>-11.538</v>
      </c>
      <c r="EH39" s="166">
        <v>-57.739800000000002</v>
      </c>
      <c r="EI39" s="166">
        <v>-55.280700000000003</v>
      </c>
      <c r="EJ39" s="167"/>
      <c r="EK39" s="166">
        <v>-15.2239</v>
      </c>
      <c r="EL39" s="166">
        <v>-14.442299999999999</v>
      </c>
      <c r="EM39" s="166">
        <v>23.490300000000001</v>
      </c>
      <c r="EN39" s="166">
        <v>-7.0599999999999996E-2</v>
      </c>
      <c r="EO39" s="166">
        <v>-0.13220000000000001</v>
      </c>
      <c r="EP39" s="166">
        <v>-10.244</v>
      </c>
      <c r="EQ39" s="166">
        <v>-24.829000000000001</v>
      </c>
      <c r="ER39" s="166">
        <v>-24.5168</v>
      </c>
      <c r="ES39" s="166">
        <v>-9.5988000000000007</v>
      </c>
      <c r="ET39" s="166">
        <v>13.62</v>
      </c>
      <c r="EU39" s="166">
        <v>-15.88</v>
      </c>
      <c r="EV39" s="166">
        <v>0.1</v>
      </c>
      <c r="EW39" s="166">
        <v>6.5411000000000001</v>
      </c>
      <c r="EX39" s="166">
        <v>-5.0872000000000002</v>
      </c>
      <c r="EY39" s="166">
        <v>-13.911300000000001</v>
      </c>
      <c r="EZ39" s="166">
        <v>-8.2134</v>
      </c>
      <c r="FA39" s="166">
        <v>6.9320000000000004</v>
      </c>
      <c r="FB39" s="166">
        <v>7.9451999999999998</v>
      </c>
      <c r="FC39" s="166">
        <v>-27.337800000000001</v>
      </c>
      <c r="FD39" s="166">
        <v>5.7018000000000004</v>
      </c>
      <c r="FE39" s="167"/>
      <c r="FF39" s="166">
        <v>5.3051000000000004</v>
      </c>
      <c r="FG39" s="166">
        <v>3.6288999999999998</v>
      </c>
      <c r="FH39" s="166">
        <v>3.1192000000000002</v>
      </c>
      <c r="FI39" s="166">
        <v>2.7867000000000002</v>
      </c>
      <c r="FJ39" s="166">
        <v>19.927299999999999</v>
      </c>
      <c r="FK39" s="166">
        <v>20.094799999999999</v>
      </c>
      <c r="FL39" s="166">
        <v>-24.7835</v>
      </c>
      <c r="FM39" s="166">
        <v>24.1571</v>
      </c>
      <c r="FN39" s="166">
        <v>24.184899999999999</v>
      </c>
      <c r="FO39" s="166">
        <v>-10.4115</v>
      </c>
      <c r="FP39" s="167"/>
      <c r="FQ39" s="166">
        <v>24.024999999999999</v>
      </c>
      <c r="FR39" s="166">
        <v>-18.54</v>
      </c>
      <c r="FS39" s="166">
        <v>-2.0613000000000001</v>
      </c>
      <c r="FT39" s="166">
        <v>0.14760000000000001</v>
      </c>
      <c r="FU39" s="166">
        <v>1.1499999999999999</v>
      </c>
      <c r="FV39" s="166">
        <v>0.33</v>
      </c>
      <c r="FW39" s="166">
        <v>-23.861000000000001</v>
      </c>
      <c r="FX39" s="167"/>
      <c r="FY39" s="166">
        <v>3.5720000000000001</v>
      </c>
      <c r="FZ39" s="166">
        <v>0.68700000000000006</v>
      </c>
      <c r="GA39" s="167"/>
      <c r="GB39" s="166">
        <v>23.9</v>
      </c>
      <c r="GC39" s="166">
        <v>-14.2987</v>
      </c>
      <c r="GD39" s="166">
        <v>-6.0366999999999997</v>
      </c>
      <c r="GE39" s="166">
        <v>-0.71</v>
      </c>
      <c r="GF39" s="166">
        <v>24.648599999999998</v>
      </c>
      <c r="GG39" s="167"/>
      <c r="GH39" s="166">
        <v>28.292000000000002</v>
      </c>
      <c r="GI39" s="166">
        <v>-10.9672</v>
      </c>
      <c r="GJ39" s="166">
        <v>-11.6373</v>
      </c>
      <c r="GK39" s="166">
        <v>2.7492999999999999</v>
      </c>
      <c r="GL39" s="166">
        <v>4.2799999999999998E-2</v>
      </c>
      <c r="GM39" s="167"/>
      <c r="GN39" s="166">
        <v>-10.7209</v>
      </c>
      <c r="GO39" s="166">
        <v>-19.508700000000001</v>
      </c>
      <c r="GP39" s="166">
        <v>5.6017000000000001</v>
      </c>
      <c r="GQ39" s="166">
        <v>-22.874300000000002</v>
      </c>
      <c r="GR39" s="166">
        <v>7.8357999999999999</v>
      </c>
      <c r="GS39" s="166">
        <v>7.3851000000000004</v>
      </c>
      <c r="GT39" s="166">
        <v>154.91229999999999</v>
      </c>
      <c r="GU39" s="166">
        <v>-2.6764000000000001</v>
      </c>
      <c r="GV39" s="166">
        <v>-6.6684999999999999</v>
      </c>
      <c r="GW39" s="166">
        <v>-16.335799999999999</v>
      </c>
      <c r="GX39" s="166">
        <v>3.6932999999999998</v>
      </c>
      <c r="GY39" s="166">
        <v>8.6153999999999993</v>
      </c>
      <c r="GZ39" s="166">
        <v>8.7192000000000007</v>
      </c>
      <c r="HA39" s="166">
        <v>3.7774000000000001</v>
      </c>
      <c r="HB39" s="166">
        <v>-17.8828</v>
      </c>
      <c r="HC39" s="166">
        <v>-16.3156</v>
      </c>
      <c r="HD39" s="166">
        <v>-7.96</v>
      </c>
      <c r="HE39" s="166">
        <v>0</v>
      </c>
      <c r="HF39" s="166">
        <v>5.9204999999999997</v>
      </c>
      <c r="HG39" s="166">
        <v>27.828299999999999</v>
      </c>
      <c r="HH39" s="166">
        <v>80.492800000000003</v>
      </c>
      <c r="HI39" s="166">
        <v>14.2845</v>
      </c>
      <c r="HJ39" s="166">
        <v>15.1357</v>
      </c>
      <c r="HK39" s="166">
        <v>-11.525600000000001</v>
      </c>
      <c r="HL39" s="166">
        <v>-11.4734</v>
      </c>
      <c r="HM39" s="166">
        <v>0</v>
      </c>
      <c r="HN39" s="166">
        <v>-12.1515</v>
      </c>
      <c r="HO39" s="167"/>
      <c r="HP39" s="167"/>
      <c r="HQ39" s="166">
        <v>-10.4413</v>
      </c>
      <c r="HR39" s="166">
        <v>-9.9084000000000003</v>
      </c>
      <c r="HS39" s="166">
        <v>-24.250599999999999</v>
      </c>
      <c r="HT39" s="166">
        <v>-23.5854</v>
      </c>
      <c r="HU39" s="167"/>
      <c r="HV39" s="167"/>
      <c r="HW39" s="166">
        <v>-26.5</v>
      </c>
      <c r="HX39" s="166">
        <v>-26.3</v>
      </c>
      <c r="HY39" s="166">
        <v>0.37080000000000002</v>
      </c>
      <c r="HZ39" s="166">
        <v>2.8</v>
      </c>
      <c r="IA39" s="166">
        <v>98.445400000000006</v>
      </c>
      <c r="IB39" s="166">
        <v>11.151400000000001</v>
      </c>
      <c r="IC39" s="166">
        <v>11.2042</v>
      </c>
      <c r="ID39" s="166">
        <v>-10.6</v>
      </c>
      <c r="IE39" s="166">
        <v>-36.299999999999997</v>
      </c>
      <c r="IF39" s="166">
        <v>-7</v>
      </c>
      <c r="IG39" s="166">
        <v>-7.2</v>
      </c>
      <c r="IH39" s="166">
        <v>-17.647500000000001</v>
      </c>
      <c r="II39" s="166">
        <v>-17.651499999999999</v>
      </c>
      <c r="IJ39" s="166">
        <v>-171.8201</v>
      </c>
      <c r="IK39" s="166">
        <v>1.3154999999999999</v>
      </c>
      <c r="IL39" s="166">
        <v>-220.4434</v>
      </c>
      <c r="IM39" s="166">
        <v>-14.1896</v>
      </c>
      <c r="IN39" s="166">
        <v>-35.409799999999997</v>
      </c>
      <c r="IO39" s="166">
        <v>56.580100000000002</v>
      </c>
      <c r="IP39" s="166">
        <v>113.29179999999999</v>
      </c>
      <c r="IQ39" s="166">
        <v>113.4659</v>
      </c>
      <c r="IR39" s="166">
        <v>115.79300000000001</v>
      </c>
      <c r="IS39" s="166">
        <v>-24.2456</v>
      </c>
      <c r="IT39" s="166">
        <v>49.833500000000001</v>
      </c>
      <c r="IU39" s="166">
        <v>43.824100000000001</v>
      </c>
      <c r="IV39" s="166">
        <v>-5.3179999999999996</v>
      </c>
      <c r="IW39" s="166">
        <v>90.127300000000005</v>
      </c>
      <c r="IX39" s="166">
        <v>-233.57560000000001</v>
      </c>
      <c r="IY39" s="166">
        <v>-1.8379000000000001</v>
      </c>
      <c r="IZ39" s="166">
        <v>1.5747</v>
      </c>
      <c r="JA39" s="166">
        <v>-3.4437000000000002</v>
      </c>
      <c r="JB39" s="167"/>
      <c r="JC39" s="166">
        <v>-7.92</v>
      </c>
      <c r="JD39" s="166">
        <v>-0.39600000000000002</v>
      </c>
      <c r="JE39" s="166">
        <v>-0.40100000000000002</v>
      </c>
      <c r="JF39" s="166">
        <v>4.24</v>
      </c>
      <c r="JG39" s="166">
        <v>-2.64</v>
      </c>
      <c r="JH39" s="166">
        <v>-1.7551000000000001</v>
      </c>
      <c r="JI39" s="166">
        <v>-3.4561999999999999</v>
      </c>
      <c r="JJ39" s="166">
        <v>4.2496</v>
      </c>
      <c r="JK39" s="166">
        <v>-6.3859000000000004</v>
      </c>
      <c r="JL39" s="166">
        <v>-1.3</v>
      </c>
      <c r="JM39" s="166">
        <v>-1.0289999999999999</v>
      </c>
      <c r="JN39" s="166">
        <v>-1.3340000000000001</v>
      </c>
      <c r="JO39" s="166">
        <v>2.6545999999999998</v>
      </c>
      <c r="JP39" s="167"/>
      <c r="JQ39" s="166">
        <v>4.1817000000000002</v>
      </c>
      <c r="JR39" s="166">
        <v>3.3567</v>
      </c>
      <c r="JS39" s="166">
        <v>3.1360000000000001</v>
      </c>
      <c r="JT39" s="167"/>
      <c r="JU39" s="166">
        <v>20.6</v>
      </c>
      <c r="JV39" s="166">
        <v>-6.7500000000000004E-2</v>
      </c>
      <c r="JW39" s="166">
        <v>1.17</v>
      </c>
      <c r="JX39" s="167"/>
      <c r="JY39" s="166">
        <v>-15.123799999999999</v>
      </c>
      <c r="JZ39" s="166">
        <v>-8.7162000000000006</v>
      </c>
      <c r="KA39" s="166">
        <v>-15.3439</v>
      </c>
      <c r="KB39" s="166">
        <v>-11.758100000000001</v>
      </c>
      <c r="KC39" s="166">
        <v>4.2065999999999999</v>
      </c>
      <c r="KD39" s="166">
        <v>-11.995100000000001</v>
      </c>
      <c r="KE39" s="166">
        <v>6.5732999999999997</v>
      </c>
      <c r="KF39" s="166">
        <v>-20.7</v>
      </c>
      <c r="KG39" s="166">
        <v>3</v>
      </c>
      <c r="KH39" s="166">
        <v>27.636199999999999</v>
      </c>
      <c r="KI39" s="166">
        <v>-96.588200000000001</v>
      </c>
    </row>
    <row r="40" spans="1:295" ht="18" customHeight="1" x14ac:dyDescent="0.3">
      <c r="A40" s="162" t="s">
        <v>41</v>
      </c>
      <c r="B40" s="162" t="s">
        <v>762</v>
      </c>
      <c r="C40" s="169">
        <v>0</v>
      </c>
      <c r="D40" s="169">
        <v>4.1261999999999999</v>
      </c>
      <c r="E40" s="169">
        <v>-8.9890000000000008</v>
      </c>
      <c r="F40" s="169">
        <v>3.5554999999999999</v>
      </c>
      <c r="G40" s="169">
        <v>14.5136</v>
      </c>
      <c r="H40" s="170"/>
      <c r="I40" s="169">
        <v>15.719200000000001</v>
      </c>
      <c r="J40" s="170"/>
      <c r="K40" s="169">
        <v>23.2256</v>
      </c>
      <c r="L40" s="169">
        <v>10.153700000000001</v>
      </c>
      <c r="M40" s="169">
        <v>9.6999999999999993</v>
      </c>
      <c r="N40" s="169">
        <v>-19.98</v>
      </c>
      <c r="O40" s="170"/>
      <c r="P40" s="169">
        <v>13.2</v>
      </c>
      <c r="Q40" s="169">
        <v>6.6239999999999997</v>
      </c>
      <c r="R40" s="170"/>
      <c r="S40" s="169">
        <v>4.1505000000000001</v>
      </c>
      <c r="T40" s="169">
        <v>-11.3149</v>
      </c>
      <c r="U40" s="169">
        <v>6.7839999999999998</v>
      </c>
      <c r="V40" s="169">
        <v>6.7876000000000003</v>
      </c>
      <c r="W40" s="169">
        <v>11.7279</v>
      </c>
      <c r="X40" s="169">
        <v>2.4609999999999999</v>
      </c>
      <c r="Y40" s="169">
        <v>-5.16E-2</v>
      </c>
      <c r="Z40" s="169">
        <v>1.4492</v>
      </c>
      <c r="AA40" s="170"/>
      <c r="AB40" s="169">
        <v>-0.3654</v>
      </c>
      <c r="AC40" s="169">
        <v>-0.84299999999999997</v>
      </c>
      <c r="AD40" s="169">
        <v>-0.80800000000000005</v>
      </c>
      <c r="AE40" s="169">
        <v>4.75</v>
      </c>
      <c r="AF40" s="169">
        <v>0</v>
      </c>
      <c r="AG40" s="169">
        <v>4.4000000000000004</v>
      </c>
      <c r="AH40" s="169">
        <v>0.96</v>
      </c>
      <c r="AI40" s="169">
        <v>0.248</v>
      </c>
      <c r="AJ40" s="170"/>
      <c r="AK40" s="169">
        <v>-11.18</v>
      </c>
      <c r="AL40" s="170"/>
      <c r="AM40" s="169">
        <v>-13.81</v>
      </c>
      <c r="AN40" s="169">
        <v>-13.87</v>
      </c>
      <c r="AO40" s="169">
        <v>5.3059000000000003</v>
      </c>
      <c r="AP40" s="169">
        <v>3.6686999999999999</v>
      </c>
      <c r="AQ40" s="169">
        <v>16.084199999999999</v>
      </c>
      <c r="AR40" s="169">
        <v>19.603899999999999</v>
      </c>
      <c r="AS40" s="169">
        <v>-10.895099999999999</v>
      </c>
      <c r="AT40" s="169">
        <v>-9.5111000000000008</v>
      </c>
      <c r="AU40" s="169">
        <v>-9.1922999999999995</v>
      </c>
      <c r="AV40" s="169">
        <v>0.86270000000000002</v>
      </c>
      <c r="AW40" s="169">
        <v>0.98799999999999999</v>
      </c>
      <c r="AX40" s="169">
        <v>-12.994</v>
      </c>
      <c r="AY40" s="169">
        <v>-9.6450999999999993</v>
      </c>
      <c r="AZ40" s="169">
        <v>26.2758</v>
      </c>
      <c r="BA40" s="170"/>
      <c r="BB40" s="169">
        <v>98.311999999999998</v>
      </c>
      <c r="BC40" s="169">
        <v>15.6297</v>
      </c>
      <c r="BD40" s="169">
        <v>-6</v>
      </c>
      <c r="BE40" s="169">
        <v>-6.5</v>
      </c>
      <c r="BF40" s="169">
        <v>-24.237100000000002</v>
      </c>
      <c r="BG40" s="169">
        <v>-24.0855</v>
      </c>
      <c r="BH40" s="169">
        <v>-2.3376000000000001</v>
      </c>
      <c r="BI40" s="170"/>
      <c r="BJ40" s="169">
        <v>19.055</v>
      </c>
      <c r="BK40" s="169">
        <v>0.10100000000000001</v>
      </c>
      <c r="BL40" s="169">
        <v>3.1343999999999999</v>
      </c>
      <c r="BM40" s="169">
        <v>2.1585000000000001</v>
      </c>
      <c r="BN40" s="169">
        <v>-97.262500000000003</v>
      </c>
      <c r="BO40" s="169">
        <v>90.212699999999998</v>
      </c>
      <c r="BP40" s="169">
        <v>89.3887</v>
      </c>
      <c r="BQ40" s="169">
        <v>-17.436900000000001</v>
      </c>
      <c r="BR40" s="169">
        <v>-52.8215</v>
      </c>
      <c r="BS40" s="170"/>
      <c r="BT40" s="170"/>
      <c r="BU40" s="170"/>
      <c r="BV40" s="169">
        <v>31.6252</v>
      </c>
      <c r="BW40" s="169">
        <v>12.26</v>
      </c>
      <c r="BX40" s="169">
        <v>10.69</v>
      </c>
      <c r="BY40" s="169">
        <v>-1.04</v>
      </c>
      <c r="BZ40" s="169">
        <v>12.08</v>
      </c>
      <c r="CA40" s="169">
        <v>-30.136199999999999</v>
      </c>
      <c r="CB40" s="169">
        <v>-29.734300000000001</v>
      </c>
      <c r="CC40" s="169">
        <v>40.081000000000003</v>
      </c>
      <c r="CD40" s="169">
        <v>39.032499999999999</v>
      </c>
      <c r="CE40" s="169">
        <v>3.0160999999999998</v>
      </c>
      <c r="CF40" s="169">
        <v>63.0047</v>
      </c>
      <c r="CG40" s="170"/>
      <c r="CH40" s="169">
        <v>18.84</v>
      </c>
      <c r="CI40" s="170"/>
      <c r="CJ40" s="170"/>
      <c r="CK40" s="170"/>
      <c r="CL40" s="169">
        <v>-6.1</v>
      </c>
      <c r="CM40" s="169">
        <v>-6.8</v>
      </c>
      <c r="CN40" s="169">
        <v>-4.5999999999999996</v>
      </c>
      <c r="CO40" s="169">
        <v>48.336399999999998</v>
      </c>
      <c r="CP40" s="169">
        <v>47.8322</v>
      </c>
      <c r="CQ40" s="169">
        <v>45.741799999999998</v>
      </c>
      <c r="CR40" s="169">
        <v>55.357100000000003</v>
      </c>
      <c r="CS40" s="169">
        <v>56.018700000000003</v>
      </c>
      <c r="CT40" s="169">
        <v>-29.683800000000002</v>
      </c>
      <c r="CU40" s="169">
        <v>-42.436100000000003</v>
      </c>
      <c r="CV40" s="169">
        <v>-25.225200000000001</v>
      </c>
      <c r="CW40" s="169">
        <v>3.5952999999999999</v>
      </c>
      <c r="CX40" s="169">
        <v>30.66</v>
      </c>
      <c r="CY40" s="169">
        <v>12.9</v>
      </c>
      <c r="CZ40" s="169">
        <v>21.411100000000001</v>
      </c>
      <c r="DA40" s="169">
        <v>21.194500000000001</v>
      </c>
      <c r="DB40" s="169">
        <v>-12.25</v>
      </c>
      <c r="DC40" s="169">
        <v>50.635800000000003</v>
      </c>
      <c r="DD40" s="170"/>
      <c r="DE40" s="170"/>
      <c r="DF40" s="169">
        <v>-1.0684</v>
      </c>
      <c r="DG40" s="169">
        <v>-15.029400000000001</v>
      </c>
      <c r="DH40" s="169">
        <v>-6.4024000000000001</v>
      </c>
      <c r="DI40" s="169">
        <v>-43.8</v>
      </c>
      <c r="DJ40" s="170"/>
      <c r="DK40" s="169">
        <v>-3.0042</v>
      </c>
      <c r="DL40" s="169">
        <v>7.1120999999999999</v>
      </c>
      <c r="DM40" s="169">
        <v>11.045</v>
      </c>
      <c r="DN40" s="169">
        <v>16.704999999999998</v>
      </c>
      <c r="DO40" s="169">
        <v>7.8</v>
      </c>
      <c r="DP40" s="169">
        <v>-2.62</v>
      </c>
      <c r="DQ40" s="169">
        <v>13.082000000000001</v>
      </c>
      <c r="DR40" s="169">
        <v>0.8175</v>
      </c>
      <c r="DS40" s="169">
        <v>-10.25</v>
      </c>
      <c r="DT40" s="169">
        <v>-10.45</v>
      </c>
      <c r="DU40" s="169">
        <v>31.05</v>
      </c>
      <c r="DV40" s="169">
        <v>26.07</v>
      </c>
      <c r="DW40" s="169">
        <v>0.29089999999999999</v>
      </c>
      <c r="DX40" s="169">
        <v>-3.6400000000000002E-2</v>
      </c>
      <c r="DY40" s="170"/>
      <c r="DZ40" s="169">
        <v>-41.2727</v>
      </c>
      <c r="EA40" s="169">
        <v>38.5578</v>
      </c>
      <c r="EB40" s="169">
        <v>13.808199999999999</v>
      </c>
      <c r="EC40" s="169">
        <v>4.1933999999999996</v>
      </c>
      <c r="ED40" s="169">
        <v>4.2550999999999997</v>
      </c>
      <c r="EE40" s="169">
        <v>5.8575999999999997</v>
      </c>
      <c r="EF40" s="169">
        <v>-20.761600000000001</v>
      </c>
      <c r="EG40" s="169">
        <v>-11.032</v>
      </c>
      <c r="EH40" s="169">
        <v>-58.808300000000003</v>
      </c>
      <c r="EI40" s="169">
        <v>-54.444899999999997</v>
      </c>
      <c r="EJ40" s="170"/>
      <c r="EK40" s="169">
        <v>-14.975199999999999</v>
      </c>
      <c r="EL40" s="169">
        <v>-14.107200000000001</v>
      </c>
      <c r="EM40" s="169">
        <v>21.387599999999999</v>
      </c>
      <c r="EN40" s="169">
        <v>-1.6936</v>
      </c>
      <c r="EO40" s="169">
        <v>-1.6435</v>
      </c>
      <c r="EP40" s="169">
        <v>1.552</v>
      </c>
      <c r="EQ40" s="169">
        <v>-24.746700000000001</v>
      </c>
      <c r="ER40" s="169">
        <v>-24.351299999999998</v>
      </c>
      <c r="ES40" s="169">
        <v>-9.2980999999999998</v>
      </c>
      <c r="ET40" s="169">
        <v>13.17</v>
      </c>
      <c r="EU40" s="169">
        <v>-19.440000000000001</v>
      </c>
      <c r="EV40" s="169">
        <v>1.6</v>
      </c>
      <c r="EW40" s="169">
        <v>6.0949999999999998</v>
      </c>
      <c r="EX40" s="169">
        <v>-8.7105999999999995</v>
      </c>
      <c r="EY40" s="169">
        <v>-11.387499999999999</v>
      </c>
      <c r="EZ40" s="169">
        <v>-5.5697000000000001</v>
      </c>
      <c r="FA40" s="169">
        <v>4.7888000000000002</v>
      </c>
      <c r="FB40" s="169">
        <v>5.4311999999999996</v>
      </c>
      <c r="FC40" s="169">
        <v>-24.647099999999998</v>
      </c>
      <c r="FD40" s="169">
        <v>4.6920000000000002</v>
      </c>
      <c r="FE40" s="170"/>
      <c r="FF40" s="169">
        <v>4.3914</v>
      </c>
      <c r="FG40" s="169">
        <v>0</v>
      </c>
      <c r="FH40" s="169">
        <v>3.3774000000000002</v>
      </c>
      <c r="FI40" s="169">
        <v>2.5649999999999999</v>
      </c>
      <c r="FJ40" s="169">
        <v>19.424900000000001</v>
      </c>
      <c r="FK40" s="169">
        <v>19.424900000000001</v>
      </c>
      <c r="FL40" s="169">
        <v>-23.7788</v>
      </c>
      <c r="FM40" s="169">
        <v>25.106200000000001</v>
      </c>
      <c r="FN40" s="169">
        <v>24.018599999999999</v>
      </c>
      <c r="FO40" s="169">
        <v>-11.600300000000001</v>
      </c>
      <c r="FP40" s="170"/>
      <c r="FQ40" s="169">
        <v>21.886299999999999</v>
      </c>
      <c r="FR40" s="169">
        <v>-18.13</v>
      </c>
      <c r="FS40" s="169">
        <v>-2.8066</v>
      </c>
      <c r="FT40" s="169">
        <v>0.19159999999999999</v>
      </c>
      <c r="FU40" s="169">
        <v>1.5</v>
      </c>
      <c r="FV40" s="169">
        <v>-0.15</v>
      </c>
      <c r="FW40" s="169">
        <v>-21.366</v>
      </c>
      <c r="FX40" s="170"/>
      <c r="FY40" s="169">
        <v>3.7010000000000001</v>
      </c>
      <c r="FZ40" s="169">
        <v>0.73499999999999999</v>
      </c>
      <c r="GA40" s="170"/>
      <c r="GB40" s="169">
        <v>21.91</v>
      </c>
      <c r="GC40" s="169">
        <v>-12.2811</v>
      </c>
      <c r="GD40" s="169">
        <v>-3.7810999999999999</v>
      </c>
      <c r="GE40" s="169">
        <v>-1.22</v>
      </c>
      <c r="GF40" s="169">
        <v>27.776599999999998</v>
      </c>
      <c r="GG40" s="170"/>
      <c r="GH40" s="169">
        <v>27.6754</v>
      </c>
      <c r="GI40" s="169">
        <v>-10.5487</v>
      </c>
      <c r="GJ40" s="169">
        <v>-11.369300000000001</v>
      </c>
      <c r="GK40" s="169">
        <v>2.8490000000000002</v>
      </c>
      <c r="GL40" s="169">
        <v>7.3499999999999996E-2</v>
      </c>
      <c r="GM40" s="170"/>
      <c r="GN40" s="169">
        <v>-11.323399999999999</v>
      </c>
      <c r="GO40" s="169">
        <v>-19.950099999999999</v>
      </c>
      <c r="GP40" s="169">
        <v>4.9499000000000004</v>
      </c>
      <c r="GQ40" s="169">
        <v>-23.096599999999999</v>
      </c>
      <c r="GR40" s="169">
        <v>6.5891999999999999</v>
      </c>
      <c r="GS40" s="169">
        <v>5.8772000000000002</v>
      </c>
      <c r="GT40" s="169">
        <v>152.10480000000001</v>
      </c>
      <c r="GU40" s="169">
        <v>-3.2648999999999999</v>
      </c>
      <c r="GV40" s="169">
        <v>-6.6752000000000002</v>
      </c>
      <c r="GW40" s="169">
        <v>-15.718299999999999</v>
      </c>
      <c r="GX40" s="169">
        <v>2.7997999999999998</v>
      </c>
      <c r="GY40" s="169">
        <v>8.6227</v>
      </c>
      <c r="GZ40" s="169">
        <v>8.7192000000000007</v>
      </c>
      <c r="HA40" s="169">
        <v>2</v>
      </c>
      <c r="HB40" s="169">
        <v>-17.0335</v>
      </c>
      <c r="HC40" s="169">
        <v>-15.5548</v>
      </c>
      <c r="HD40" s="169">
        <v>-7.12</v>
      </c>
      <c r="HE40" s="169">
        <v>0</v>
      </c>
      <c r="HF40" s="169">
        <v>8.7988999999999997</v>
      </c>
      <c r="HG40" s="169">
        <v>29.9208</v>
      </c>
      <c r="HH40" s="169">
        <v>80.483699999999999</v>
      </c>
      <c r="HI40" s="169">
        <v>14.1394</v>
      </c>
      <c r="HJ40" s="169">
        <v>15.1172</v>
      </c>
      <c r="HK40" s="169">
        <v>-11.5215</v>
      </c>
      <c r="HL40" s="169">
        <v>-11.25</v>
      </c>
      <c r="HM40" s="169">
        <v>0</v>
      </c>
      <c r="HN40" s="169">
        <v>0</v>
      </c>
      <c r="HO40" s="170"/>
      <c r="HP40" s="170"/>
      <c r="HQ40" s="169">
        <v>-9.4085999999999999</v>
      </c>
      <c r="HR40" s="169">
        <v>-9.0295000000000005</v>
      </c>
      <c r="HS40" s="169">
        <v>-24.296099999999999</v>
      </c>
      <c r="HT40" s="169">
        <v>-23.5564</v>
      </c>
      <c r="HU40" s="170"/>
      <c r="HV40" s="170"/>
      <c r="HW40" s="169">
        <v>-26.3</v>
      </c>
      <c r="HX40" s="169">
        <v>-26.7</v>
      </c>
      <c r="HY40" s="169">
        <v>0.2994</v>
      </c>
      <c r="HZ40" s="169">
        <v>5.12</v>
      </c>
      <c r="IA40" s="169">
        <v>100.9401</v>
      </c>
      <c r="IB40" s="169">
        <v>11.5664</v>
      </c>
      <c r="IC40" s="169">
        <v>11.4475</v>
      </c>
      <c r="ID40" s="169">
        <v>-11.4</v>
      </c>
      <c r="IE40" s="169">
        <v>-35.4</v>
      </c>
      <c r="IF40" s="169">
        <v>-7.1</v>
      </c>
      <c r="IG40" s="169">
        <v>-7.3</v>
      </c>
      <c r="IH40" s="169">
        <v>-17.66</v>
      </c>
      <c r="II40" s="170"/>
      <c r="IJ40" s="169">
        <v>-168.2362</v>
      </c>
      <c r="IK40" s="169">
        <v>0.76570000000000005</v>
      </c>
      <c r="IL40" s="169">
        <v>-219.42349999999999</v>
      </c>
      <c r="IM40" s="169">
        <v>-7.4724000000000004</v>
      </c>
      <c r="IN40" s="169">
        <v>-31.7394</v>
      </c>
      <c r="IO40" s="169">
        <v>49.853299999999997</v>
      </c>
      <c r="IP40" s="169">
        <v>119.06270000000001</v>
      </c>
      <c r="IQ40" s="169">
        <v>126.4575</v>
      </c>
      <c r="IR40" s="169">
        <v>109.25660000000001</v>
      </c>
      <c r="IS40" s="169">
        <v>-27.973600000000001</v>
      </c>
      <c r="IT40" s="169">
        <v>44.938400000000001</v>
      </c>
      <c r="IU40" s="169">
        <v>45.365000000000002</v>
      </c>
      <c r="IV40" s="169">
        <v>-16.582699999999999</v>
      </c>
      <c r="IW40" s="169">
        <v>89.778999999999996</v>
      </c>
      <c r="IX40" s="169">
        <v>-226.05889999999999</v>
      </c>
      <c r="IY40" s="169">
        <v>4.4851000000000001</v>
      </c>
      <c r="IZ40" s="169">
        <v>-3.9925999999999999</v>
      </c>
      <c r="JA40" s="169">
        <v>-3.8904000000000001</v>
      </c>
      <c r="JB40" s="170"/>
      <c r="JC40" s="169">
        <v>-7.92</v>
      </c>
      <c r="JD40" s="169">
        <v>-0.32200000000000001</v>
      </c>
      <c r="JE40" s="169">
        <v>-0.33</v>
      </c>
      <c r="JF40" s="169">
        <v>4.16</v>
      </c>
      <c r="JG40" s="169">
        <v>-2.8</v>
      </c>
      <c r="JH40" s="169">
        <v>-1.6631</v>
      </c>
      <c r="JI40" s="169">
        <v>-3.1326999999999998</v>
      </c>
      <c r="JJ40" s="169">
        <v>4.2801999999999998</v>
      </c>
      <c r="JK40" s="169">
        <v>-6.3554000000000004</v>
      </c>
      <c r="JL40" s="169">
        <v>-0.7</v>
      </c>
      <c r="JM40" s="169">
        <v>0.14099999999999999</v>
      </c>
      <c r="JN40" s="169">
        <v>0.49399999999999999</v>
      </c>
      <c r="JO40" s="169">
        <v>2.6444000000000001</v>
      </c>
      <c r="JP40" s="169">
        <v>3.0449999999999999</v>
      </c>
      <c r="JQ40" s="169">
        <v>4.1319999999999997</v>
      </c>
      <c r="JR40" s="169">
        <v>4.3686999999999996</v>
      </c>
      <c r="JS40" s="169">
        <v>3.8807999999999998</v>
      </c>
      <c r="JT40" s="170"/>
      <c r="JU40" s="169">
        <v>20.7</v>
      </c>
      <c r="JV40" s="169">
        <v>0.70130000000000003</v>
      </c>
      <c r="JW40" s="169">
        <v>1.1299999999999999</v>
      </c>
      <c r="JX40" s="170"/>
      <c r="JY40" s="169">
        <v>-15.3124</v>
      </c>
      <c r="JZ40" s="169">
        <v>-7.8997000000000002</v>
      </c>
      <c r="KA40" s="169">
        <v>-15.2195</v>
      </c>
      <c r="KB40" s="169">
        <v>-12.831200000000001</v>
      </c>
      <c r="KC40" s="169">
        <v>3.4864999999999999</v>
      </c>
      <c r="KD40" s="169">
        <v>-11.5808</v>
      </c>
      <c r="KE40" s="169">
        <v>7.3613</v>
      </c>
      <c r="KF40" s="169">
        <v>-20.5</v>
      </c>
      <c r="KG40" s="169">
        <v>2.6</v>
      </c>
      <c r="KH40" s="169">
        <v>30.992100000000001</v>
      </c>
      <c r="KI40" s="169">
        <v>-98.856899999999996</v>
      </c>
    </row>
    <row r="41" spans="1:295" ht="18" customHeight="1" x14ac:dyDescent="0.3">
      <c r="A41" s="162" t="s">
        <v>41</v>
      </c>
      <c r="B41" s="162" t="s">
        <v>763</v>
      </c>
      <c r="C41" s="163">
        <v>0</v>
      </c>
      <c r="D41" s="163">
        <v>4.1052</v>
      </c>
      <c r="E41" s="163">
        <v>-8.8866999999999994</v>
      </c>
      <c r="F41" s="163">
        <v>7.2248000000000001</v>
      </c>
      <c r="G41" s="163">
        <v>14.911300000000001</v>
      </c>
      <c r="H41" s="164"/>
      <c r="I41" s="163">
        <v>14.104900000000001</v>
      </c>
      <c r="J41" s="164"/>
      <c r="K41" s="163">
        <v>22.756699999999999</v>
      </c>
      <c r="L41" s="163">
        <v>9.6906999999999996</v>
      </c>
      <c r="M41" s="163">
        <v>9.3321000000000005</v>
      </c>
      <c r="N41" s="163">
        <v>-19.98</v>
      </c>
      <c r="O41" s="164"/>
      <c r="P41" s="163">
        <v>13.2</v>
      </c>
      <c r="Q41" s="163">
        <v>6.6239999999999997</v>
      </c>
      <c r="R41" s="163">
        <v>-26.4</v>
      </c>
      <c r="S41" s="163">
        <v>4.1494999999999997</v>
      </c>
      <c r="T41" s="163">
        <v>-11.4726</v>
      </c>
      <c r="U41" s="163">
        <v>7.0236999999999998</v>
      </c>
      <c r="V41" s="163">
        <v>7.1048</v>
      </c>
      <c r="W41" s="163">
        <v>12.2052</v>
      </c>
      <c r="X41" s="163">
        <v>3.26</v>
      </c>
      <c r="Y41" s="163">
        <v>2.3699999999999999E-2</v>
      </c>
      <c r="Z41" s="163">
        <v>1.4854000000000001</v>
      </c>
      <c r="AA41" s="164"/>
      <c r="AB41" s="163">
        <v>-0.53759999999999997</v>
      </c>
      <c r="AC41" s="163">
        <v>-0.92700000000000005</v>
      </c>
      <c r="AD41" s="163">
        <v>-0.91500000000000004</v>
      </c>
      <c r="AE41" s="163">
        <v>4.6070000000000002</v>
      </c>
      <c r="AF41" s="163">
        <v>0</v>
      </c>
      <c r="AG41" s="163">
        <v>4.4000000000000004</v>
      </c>
      <c r="AH41" s="163">
        <v>0.99099999999999999</v>
      </c>
      <c r="AI41" s="163">
        <v>0.248</v>
      </c>
      <c r="AJ41" s="164"/>
      <c r="AK41" s="163">
        <v>-11.79</v>
      </c>
      <c r="AL41" s="164"/>
      <c r="AM41" s="163">
        <v>-13.46</v>
      </c>
      <c r="AN41" s="163">
        <v>-13.52</v>
      </c>
      <c r="AO41" s="163">
        <v>5.4618000000000002</v>
      </c>
      <c r="AP41" s="163">
        <v>3.6930000000000001</v>
      </c>
      <c r="AQ41" s="163">
        <v>17.703299999999999</v>
      </c>
      <c r="AR41" s="163">
        <v>21.553000000000001</v>
      </c>
      <c r="AS41" s="163">
        <v>-8.8689999999999998</v>
      </c>
      <c r="AT41" s="163">
        <v>-10.046900000000001</v>
      </c>
      <c r="AU41" s="163">
        <v>-9.8199000000000005</v>
      </c>
      <c r="AV41" s="163">
        <v>1.6407</v>
      </c>
      <c r="AW41" s="163">
        <v>1.7229000000000001</v>
      </c>
      <c r="AX41" s="163">
        <v>-11.9224</v>
      </c>
      <c r="AY41" s="163">
        <v>-8.7073</v>
      </c>
      <c r="AZ41" s="163">
        <v>29.264199999999999</v>
      </c>
      <c r="BA41" s="163">
        <v>-2.3999999999999998E-3</v>
      </c>
      <c r="BB41" s="163">
        <v>92.995599999999996</v>
      </c>
      <c r="BC41" s="163">
        <v>16.749500000000001</v>
      </c>
      <c r="BD41" s="163">
        <v>-6.4</v>
      </c>
      <c r="BE41" s="163">
        <v>-7.2</v>
      </c>
      <c r="BF41" s="163">
        <v>-24.4878</v>
      </c>
      <c r="BG41" s="163">
        <v>-24.293500000000002</v>
      </c>
      <c r="BH41" s="163">
        <v>-2.3993000000000002</v>
      </c>
      <c r="BI41" s="164"/>
      <c r="BJ41" s="163">
        <v>17.215399999999999</v>
      </c>
      <c r="BK41" s="163">
        <v>0.113</v>
      </c>
      <c r="BL41" s="163">
        <v>3.0874999999999999</v>
      </c>
      <c r="BM41" s="163">
        <v>2.0750000000000002</v>
      </c>
      <c r="BN41" s="163">
        <v>-112.247</v>
      </c>
      <c r="BO41" s="163">
        <v>88.839399999999998</v>
      </c>
      <c r="BP41" s="163">
        <v>88.564700000000002</v>
      </c>
      <c r="BQ41" s="163">
        <v>-6.6058000000000003</v>
      </c>
      <c r="BR41" s="163">
        <v>-67.567800000000005</v>
      </c>
      <c r="BS41" s="164"/>
      <c r="BT41" s="164"/>
      <c r="BU41" s="164"/>
      <c r="BV41" s="164"/>
      <c r="BW41" s="163">
        <v>11.8</v>
      </c>
      <c r="BX41" s="163">
        <v>10.210000000000001</v>
      </c>
      <c r="BY41" s="163">
        <v>-1.26</v>
      </c>
      <c r="BZ41" s="163">
        <v>11.48</v>
      </c>
      <c r="CA41" s="163">
        <v>-29.3324</v>
      </c>
      <c r="CB41" s="163">
        <v>-29.600300000000001</v>
      </c>
      <c r="CC41" s="163">
        <v>40.079900000000002</v>
      </c>
      <c r="CD41" s="163">
        <v>38.5886</v>
      </c>
      <c r="CE41" s="163">
        <v>3.4872000000000001</v>
      </c>
      <c r="CF41" s="163">
        <v>62.107700000000001</v>
      </c>
      <c r="CG41" s="164"/>
      <c r="CH41" s="163">
        <v>16.753799999999998</v>
      </c>
      <c r="CI41" s="164"/>
      <c r="CJ41" s="164"/>
      <c r="CK41" s="164"/>
      <c r="CL41" s="163">
        <v>-9.4</v>
      </c>
      <c r="CM41" s="163">
        <v>-9.6999999999999993</v>
      </c>
      <c r="CN41" s="163">
        <v>-4.41</v>
      </c>
      <c r="CO41" s="163">
        <v>47.094499999999996</v>
      </c>
      <c r="CP41" s="163">
        <v>46.682600000000001</v>
      </c>
      <c r="CQ41" s="163">
        <v>44.497900000000001</v>
      </c>
      <c r="CR41" s="163">
        <v>57.360700000000001</v>
      </c>
      <c r="CS41" s="163">
        <v>57.816699999999997</v>
      </c>
      <c r="CT41" s="163">
        <v>-31.278099999999998</v>
      </c>
      <c r="CU41" s="163">
        <v>-42.398600000000002</v>
      </c>
      <c r="CV41" s="163">
        <v>-26.726400000000002</v>
      </c>
      <c r="CW41" s="163">
        <v>3.6084999999999998</v>
      </c>
      <c r="CX41" s="163">
        <v>29.12</v>
      </c>
      <c r="CY41" s="163">
        <v>12.37</v>
      </c>
      <c r="CZ41" s="163">
        <v>20.629899999999999</v>
      </c>
      <c r="DA41" s="163">
        <v>20.2179</v>
      </c>
      <c r="DB41" s="163">
        <v>-12.22</v>
      </c>
      <c r="DC41" s="163">
        <v>63.188299999999998</v>
      </c>
      <c r="DD41" s="164"/>
      <c r="DE41" s="164"/>
      <c r="DF41" s="163">
        <v>2.2795999999999998</v>
      </c>
      <c r="DG41" s="163">
        <v>-14.2879</v>
      </c>
      <c r="DH41" s="163">
        <v>-6.4469000000000003</v>
      </c>
      <c r="DI41" s="163">
        <v>-43.9</v>
      </c>
      <c r="DJ41" s="164"/>
      <c r="DK41" s="163">
        <v>-3.1128</v>
      </c>
      <c r="DL41" s="163">
        <v>6.5510999999999999</v>
      </c>
      <c r="DM41" s="163">
        <v>9.9410000000000007</v>
      </c>
      <c r="DN41" s="163">
        <v>15.9628</v>
      </c>
      <c r="DO41" s="163">
        <v>7.14</v>
      </c>
      <c r="DP41" s="163">
        <v>-2.14</v>
      </c>
      <c r="DQ41" s="163">
        <v>11.8575</v>
      </c>
      <c r="DR41" s="163">
        <v>-2.5076000000000001</v>
      </c>
      <c r="DS41" s="163">
        <v>-9.7799999999999994</v>
      </c>
      <c r="DT41" s="163">
        <v>-10.130000000000001</v>
      </c>
      <c r="DU41" s="163">
        <v>30.45</v>
      </c>
      <c r="DV41" s="163">
        <v>26.01</v>
      </c>
      <c r="DW41" s="163">
        <v>-2.1091000000000002</v>
      </c>
      <c r="DX41" s="163">
        <v>-1.0818000000000001</v>
      </c>
      <c r="DY41" s="164"/>
      <c r="DZ41" s="163">
        <v>-40.7545</v>
      </c>
      <c r="EA41" s="163">
        <v>37.152900000000002</v>
      </c>
      <c r="EB41" s="163">
        <v>12.301399999999999</v>
      </c>
      <c r="EC41" s="163">
        <v>1.9141999999999999</v>
      </c>
      <c r="ED41" s="163">
        <v>2.5785</v>
      </c>
      <c r="EE41" s="163">
        <v>5.2934999999999999</v>
      </c>
      <c r="EF41" s="163">
        <v>-22.528400000000001</v>
      </c>
      <c r="EG41" s="163">
        <v>-10.574999999999999</v>
      </c>
      <c r="EH41" s="163">
        <v>-68.990600000000001</v>
      </c>
      <c r="EI41" s="163">
        <v>-46.530999999999999</v>
      </c>
      <c r="EJ41" s="164"/>
      <c r="EK41" s="163">
        <v>-14.305400000000001</v>
      </c>
      <c r="EL41" s="163">
        <v>-13.5421</v>
      </c>
      <c r="EM41" s="163">
        <v>18.8581</v>
      </c>
      <c r="EN41" s="163">
        <v>-2.5127999999999999</v>
      </c>
      <c r="EO41" s="163">
        <v>-3.8191000000000002</v>
      </c>
      <c r="EP41" s="163">
        <v>13.327999999999999</v>
      </c>
      <c r="EQ41" s="163">
        <v>-26.454999999999998</v>
      </c>
      <c r="ER41" s="163">
        <v>-25.6449</v>
      </c>
      <c r="ES41" s="163">
        <v>-9.5486000000000004</v>
      </c>
      <c r="ET41" s="163">
        <v>0</v>
      </c>
      <c r="EU41" s="163">
        <v>-20.440000000000001</v>
      </c>
      <c r="EV41" s="163">
        <v>0</v>
      </c>
      <c r="EW41" s="163">
        <v>5.6783000000000001</v>
      </c>
      <c r="EX41" s="163">
        <v>-8.1460000000000008</v>
      </c>
      <c r="EY41" s="163">
        <v>-11.380699999999999</v>
      </c>
      <c r="EZ41" s="163">
        <v>-5.8102999999999998</v>
      </c>
      <c r="FA41" s="163">
        <v>4.7728999999999999</v>
      </c>
      <c r="FB41" s="163">
        <v>6.6135999999999999</v>
      </c>
      <c r="FC41" s="163">
        <v>-24.245699999999999</v>
      </c>
      <c r="FD41" s="163">
        <v>4.4695</v>
      </c>
      <c r="FE41" s="164"/>
      <c r="FF41" s="163">
        <v>4.2374000000000001</v>
      </c>
      <c r="FG41" s="163">
        <v>3.3708999999999998</v>
      </c>
      <c r="FH41" s="163">
        <v>3.8195000000000001</v>
      </c>
      <c r="FI41" s="163">
        <v>0</v>
      </c>
      <c r="FJ41" s="163">
        <v>18.252700000000001</v>
      </c>
      <c r="FK41" s="163">
        <v>18.755099999999999</v>
      </c>
      <c r="FL41" s="163">
        <v>-24.448599999999999</v>
      </c>
      <c r="FM41" s="163">
        <v>23.940300000000001</v>
      </c>
      <c r="FN41" s="163">
        <v>23.564800000000002</v>
      </c>
      <c r="FO41" s="163">
        <v>-10.9282</v>
      </c>
      <c r="FP41" s="164"/>
      <c r="FQ41" s="163">
        <v>22.999600000000001</v>
      </c>
      <c r="FR41" s="163">
        <v>-15.31</v>
      </c>
      <c r="FS41" s="163">
        <v>-2.5063</v>
      </c>
      <c r="FT41" s="163">
        <v>0.19980000000000001</v>
      </c>
      <c r="FU41" s="163">
        <v>2.12</v>
      </c>
      <c r="FV41" s="163">
        <v>-0.85</v>
      </c>
      <c r="FW41" s="163">
        <v>-22.648499999999999</v>
      </c>
      <c r="FX41" s="164"/>
      <c r="FY41" s="163">
        <v>3.899</v>
      </c>
      <c r="FZ41" s="163">
        <v>0.65300000000000002</v>
      </c>
      <c r="GA41" s="163">
        <v>3.3727</v>
      </c>
      <c r="GB41" s="163">
        <v>22.19</v>
      </c>
      <c r="GC41" s="163">
        <v>-13.918200000000001</v>
      </c>
      <c r="GD41" s="163">
        <v>-5.6025999999999998</v>
      </c>
      <c r="GE41" s="163">
        <v>-1.1100000000000001</v>
      </c>
      <c r="GF41" s="163">
        <v>26.210699999999999</v>
      </c>
      <c r="GG41" s="164"/>
      <c r="GH41" s="163">
        <v>27.738900000000001</v>
      </c>
      <c r="GI41" s="163">
        <v>-10.2522</v>
      </c>
      <c r="GJ41" s="163">
        <v>-10.9733</v>
      </c>
      <c r="GK41" s="163">
        <v>2.8279999999999998</v>
      </c>
      <c r="GL41" s="164"/>
      <c r="GM41" s="164"/>
      <c r="GN41" s="163">
        <v>-11.1912</v>
      </c>
      <c r="GO41" s="163">
        <v>-18.2986</v>
      </c>
      <c r="GP41" s="163">
        <v>5.5720999999999998</v>
      </c>
      <c r="GQ41" s="163">
        <v>-23.565100000000001</v>
      </c>
      <c r="GR41" s="163">
        <v>4.7016</v>
      </c>
      <c r="GS41" s="163">
        <v>6.0153999999999996</v>
      </c>
      <c r="GT41" s="163">
        <v>149.79589999999999</v>
      </c>
      <c r="GU41" s="163">
        <v>-4.1393000000000004</v>
      </c>
      <c r="GV41" s="163">
        <v>-7.5388999999999999</v>
      </c>
      <c r="GW41" s="163">
        <v>-15.0053</v>
      </c>
      <c r="GX41" s="163">
        <v>3.6398999999999999</v>
      </c>
      <c r="GY41" s="163">
        <v>8.6739999999999995</v>
      </c>
      <c r="GZ41" s="163">
        <v>8.6638999999999999</v>
      </c>
      <c r="HA41" s="163">
        <v>3.169</v>
      </c>
      <c r="HB41" s="163">
        <v>-14.368</v>
      </c>
      <c r="HC41" s="163">
        <v>-12.573499999999999</v>
      </c>
      <c r="HD41" s="163">
        <v>-6.71</v>
      </c>
      <c r="HE41" s="163">
        <v>6.2793000000000001</v>
      </c>
      <c r="HF41" s="163">
        <v>20.099399999999999</v>
      </c>
      <c r="HG41" s="163">
        <v>37.487099999999998</v>
      </c>
      <c r="HH41" s="163">
        <v>78.55</v>
      </c>
      <c r="HI41" s="163">
        <v>19.718699999999998</v>
      </c>
      <c r="HJ41" s="163">
        <v>20.618099999999998</v>
      </c>
      <c r="HK41" s="163">
        <v>-12.9573</v>
      </c>
      <c r="HL41" s="163">
        <v>-13.5258</v>
      </c>
      <c r="HM41" s="163">
        <v>-11.2288</v>
      </c>
      <c r="HN41" s="163">
        <v>-11.708600000000001</v>
      </c>
      <c r="HO41" s="163">
        <v>13.8682</v>
      </c>
      <c r="HP41" s="163">
        <v>14.9649</v>
      </c>
      <c r="HQ41" s="163">
        <v>-10.084199999999999</v>
      </c>
      <c r="HR41" s="163">
        <v>-9.4855</v>
      </c>
      <c r="HS41" s="163">
        <v>-19.970300000000002</v>
      </c>
      <c r="HT41" s="163">
        <v>-20.229199999999999</v>
      </c>
      <c r="HU41" s="164"/>
      <c r="HV41" s="164"/>
      <c r="HW41" s="163">
        <v>-23.5</v>
      </c>
      <c r="HX41" s="163">
        <v>-23.3</v>
      </c>
      <c r="HY41" s="163">
        <v>0.35249999999999998</v>
      </c>
      <c r="HZ41" s="163">
        <v>0</v>
      </c>
      <c r="IA41" s="163">
        <v>91.446700000000007</v>
      </c>
      <c r="IB41" s="163">
        <v>16.280799999999999</v>
      </c>
      <c r="IC41" s="163">
        <v>16.255800000000001</v>
      </c>
      <c r="ID41" s="163">
        <v>-12.3</v>
      </c>
      <c r="IE41" s="163">
        <v>-31.2</v>
      </c>
      <c r="IF41" s="163">
        <v>-5.9</v>
      </c>
      <c r="IG41" s="163">
        <v>-6.4</v>
      </c>
      <c r="IH41" s="163">
        <v>-17.714400000000001</v>
      </c>
      <c r="II41" s="163">
        <v>-17.467199999999998</v>
      </c>
      <c r="IJ41" s="163">
        <v>-159.05590000000001</v>
      </c>
      <c r="IK41" s="163">
        <v>-7.0015000000000001</v>
      </c>
      <c r="IL41" s="163">
        <v>-217.77520000000001</v>
      </c>
      <c r="IM41" s="163">
        <v>-7.6799999999999993E-2</v>
      </c>
      <c r="IN41" s="163">
        <v>-28.968</v>
      </c>
      <c r="IO41" s="163">
        <v>52.750399999999999</v>
      </c>
      <c r="IP41" s="163">
        <v>110.12520000000001</v>
      </c>
      <c r="IQ41" s="163">
        <v>160.22</v>
      </c>
      <c r="IR41" s="163">
        <v>109.5975</v>
      </c>
      <c r="IS41" s="163">
        <v>-21.672999999999998</v>
      </c>
      <c r="IT41" s="163">
        <v>45.411499999999997</v>
      </c>
      <c r="IU41" s="163">
        <v>44.192100000000003</v>
      </c>
      <c r="IV41" s="163">
        <v>-46.429099999999998</v>
      </c>
      <c r="IW41" s="163">
        <v>104.8254</v>
      </c>
      <c r="IX41" s="163">
        <v>-221.98179999999999</v>
      </c>
      <c r="IY41" s="163">
        <v>21.9255</v>
      </c>
      <c r="IZ41" s="163">
        <v>-21.445900000000002</v>
      </c>
      <c r="JA41" s="163">
        <v>-3.0213000000000001</v>
      </c>
      <c r="JB41" s="164"/>
      <c r="JC41" s="163">
        <v>-6.16</v>
      </c>
      <c r="JD41" s="163">
        <v>-0.44700000000000001</v>
      </c>
      <c r="JE41" s="163">
        <v>-0.45400000000000001</v>
      </c>
      <c r="JF41" s="163">
        <v>1.92</v>
      </c>
      <c r="JG41" s="163">
        <v>-0.08</v>
      </c>
      <c r="JH41" s="163">
        <v>-2.2326999999999999</v>
      </c>
      <c r="JI41" s="163">
        <v>-6.1204000000000001</v>
      </c>
      <c r="JJ41" s="163">
        <v>2.8733</v>
      </c>
      <c r="JK41" s="163">
        <v>-3.1326999999999998</v>
      </c>
      <c r="JL41" s="163">
        <v>1</v>
      </c>
      <c r="JM41" s="163">
        <v>0.63900000000000001</v>
      </c>
      <c r="JN41" s="163">
        <v>1.321</v>
      </c>
      <c r="JO41" s="164"/>
      <c r="JP41" s="164"/>
      <c r="JQ41" s="163">
        <v>4.0105000000000004</v>
      </c>
      <c r="JR41" s="163">
        <v>2.9769000000000001</v>
      </c>
      <c r="JS41" s="163">
        <v>3.8069000000000002</v>
      </c>
      <c r="JT41" s="164"/>
      <c r="JU41" s="163">
        <v>14.5</v>
      </c>
      <c r="JV41" s="163">
        <v>0.76959999999999995</v>
      </c>
      <c r="JW41" s="163">
        <v>1.08</v>
      </c>
      <c r="JX41" s="164"/>
      <c r="JY41" s="163">
        <v>-15.815899999999999</v>
      </c>
      <c r="JZ41" s="163">
        <v>-7.9333</v>
      </c>
      <c r="KA41" s="163">
        <v>-13.938599999999999</v>
      </c>
      <c r="KB41" s="163">
        <v>-12.7073</v>
      </c>
      <c r="KC41" s="163">
        <v>3.0644</v>
      </c>
      <c r="KD41" s="163">
        <v>-10.4697</v>
      </c>
      <c r="KE41" s="163">
        <v>6.5355999999999996</v>
      </c>
      <c r="KF41" s="163">
        <v>-15.1</v>
      </c>
      <c r="KG41" s="163">
        <v>-2.2999999999999998</v>
      </c>
      <c r="KH41" s="163">
        <v>40.827399999999997</v>
      </c>
      <c r="KI41" s="163">
        <v>-112.4182</v>
      </c>
    </row>
    <row r="42" spans="1:295" ht="18" customHeight="1" x14ac:dyDescent="0.3">
      <c r="A42" s="162" t="s">
        <v>41</v>
      </c>
      <c r="B42" s="162" t="s">
        <v>764</v>
      </c>
      <c r="C42" s="166">
        <v>0</v>
      </c>
      <c r="D42" s="166">
        <v>3.9312999999999998</v>
      </c>
      <c r="E42" s="166">
        <v>-8.7789000000000001</v>
      </c>
      <c r="F42" s="166">
        <v>8.5237999999999996</v>
      </c>
      <c r="G42" s="166">
        <v>14.8972</v>
      </c>
      <c r="H42" s="167"/>
      <c r="I42" s="166">
        <v>13.921900000000001</v>
      </c>
      <c r="J42" s="167"/>
      <c r="K42" s="166">
        <v>20.686699999999998</v>
      </c>
      <c r="L42" s="166">
        <v>8.8766999999999996</v>
      </c>
      <c r="M42" s="166">
        <v>8.4626999999999999</v>
      </c>
      <c r="N42" s="166">
        <v>-22.2</v>
      </c>
      <c r="O42" s="166">
        <v>-35.200000000000003</v>
      </c>
      <c r="P42" s="166">
        <v>11</v>
      </c>
      <c r="Q42" s="166">
        <v>5.7960000000000003</v>
      </c>
      <c r="R42" s="166">
        <v>-26.4</v>
      </c>
      <c r="S42" s="166">
        <v>4.2276999999999996</v>
      </c>
      <c r="T42" s="166">
        <v>-10.103</v>
      </c>
      <c r="U42" s="166">
        <v>6.8285999999999998</v>
      </c>
      <c r="V42" s="166">
        <v>6.7539999999999996</v>
      </c>
      <c r="W42" s="166">
        <v>11.627700000000001</v>
      </c>
      <c r="X42" s="166">
        <v>3.2707999999999999</v>
      </c>
      <c r="Y42" s="166">
        <v>0.30990000000000001</v>
      </c>
      <c r="Z42" s="166">
        <v>1.4855</v>
      </c>
      <c r="AA42" s="167"/>
      <c r="AB42" s="166">
        <v>-0.52149999999999996</v>
      </c>
      <c r="AC42" s="166">
        <v>-0.86</v>
      </c>
      <c r="AD42" s="166">
        <v>-0.84799999999999998</v>
      </c>
      <c r="AE42" s="166">
        <v>4.7850000000000001</v>
      </c>
      <c r="AF42" s="166">
        <v>0</v>
      </c>
      <c r="AG42" s="166">
        <v>2.2000000000000002</v>
      </c>
      <c r="AH42" s="166">
        <v>0.88700000000000001</v>
      </c>
      <c r="AI42" s="166">
        <v>0.248</v>
      </c>
      <c r="AJ42" s="167"/>
      <c r="AK42" s="166">
        <v>-10.61</v>
      </c>
      <c r="AL42" s="166">
        <v>-10</v>
      </c>
      <c r="AM42" s="166">
        <v>-13.88</v>
      </c>
      <c r="AN42" s="166">
        <v>-13.93</v>
      </c>
      <c r="AO42" s="166">
        <v>5.2576999999999998</v>
      </c>
      <c r="AP42" s="166">
        <v>3.8178999999999998</v>
      </c>
      <c r="AQ42" s="166">
        <v>19.429300000000001</v>
      </c>
      <c r="AR42" s="166">
        <v>23.0749</v>
      </c>
      <c r="AS42" s="166">
        <v>-7.8883000000000001</v>
      </c>
      <c r="AT42" s="166">
        <v>-9.5111000000000008</v>
      </c>
      <c r="AU42" s="166">
        <v>-9.3861000000000008</v>
      </c>
      <c r="AV42" s="166">
        <v>0.88249999999999995</v>
      </c>
      <c r="AW42" s="166">
        <v>0.88770000000000004</v>
      </c>
      <c r="AX42" s="166">
        <v>-10.8507</v>
      </c>
      <c r="AY42" s="166">
        <v>-7.6356999999999999</v>
      </c>
      <c r="AZ42" s="166">
        <v>32.697899999999997</v>
      </c>
      <c r="BA42" s="166">
        <v>0</v>
      </c>
      <c r="BB42" s="166">
        <v>79.604900000000001</v>
      </c>
      <c r="BC42" s="166">
        <v>17.921199999999999</v>
      </c>
      <c r="BD42" s="166">
        <v>-6.6</v>
      </c>
      <c r="BE42" s="166">
        <v>-7.2</v>
      </c>
      <c r="BF42" s="166">
        <v>-24.7089</v>
      </c>
      <c r="BG42" s="166">
        <v>-24.6646</v>
      </c>
      <c r="BH42" s="166">
        <v>-2.3149000000000002</v>
      </c>
      <c r="BI42" s="167"/>
      <c r="BJ42" s="166">
        <v>13.664300000000001</v>
      </c>
      <c r="BK42" s="166">
        <v>0.12959999999999999</v>
      </c>
      <c r="BL42" s="166">
        <v>2.9479000000000002</v>
      </c>
      <c r="BM42" s="166">
        <v>1.9520999999999999</v>
      </c>
      <c r="BN42" s="166">
        <v>-124.63760000000001</v>
      </c>
      <c r="BO42" s="166">
        <v>90.762</v>
      </c>
      <c r="BP42" s="166">
        <v>90.700999999999993</v>
      </c>
      <c r="BQ42" s="166">
        <v>-4.7796000000000003</v>
      </c>
      <c r="BR42" s="166">
        <v>-78.669300000000007</v>
      </c>
      <c r="BS42" s="167"/>
      <c r="BT42" s="167"/>
      <c r="BU42" s="167"/>
      <c r="BV42" s="166">
        <v>28.581399999999999</v>
      </c>
      <c r="BW42" s="166">
        <v>11.59</v>
      </c>
      <c r="BX42" s="166">
        <v>9.85</v>
      </c>
      <c r="BY42" s="166">
        <v>-2.56</v>
      </c>
      <c r="BZ42" s="166">
        <v>10.33</v>
      </c>
      <c r="CA42" s="166">
        <v>-26.653300000000002</v>
      </c>
      <c r="CB42" s="166">
        <v>-25.715599999999998</v>
      </c>
      <c r="CC42" s="166">
        <v>37.393099999999997</v>
      </c>
      <c r="CD42" s="166">
        <v>35.795400000000001</v>
      </c>
      <c r="CE42" s="166">
        <v>4.2629999999999999</v>
      </c>
      <c r="CF42" s="166">
        <v>62.667000000000002</v>
      </c>
      <c r="CG42" s="167"/>
      <c r="CH42" s="166">
        <v>13.454700000000001</v>
      </c>
      <c r="CI42" s="167"/>
      <c r="CJ42" s="167"/>
      <c r="CK42" s="167"/>
      <c r="CL42" s="166">
        <v>-12.2</v>
      </c>
      <c r="CM42" s="166">
        <v>-12.4</v>
      </c>
      <c r="CN42" s="166">
        <v>-4.2699999999999996</v>
      </c>
      <c r="CO42" s="166">
        <v>44.296999999999997</v>
      </c>
      <c r="CP42" s="166">
        <v>44.262300000000003</v>
      </c>
      <c r="CQ42" s="166">
        <v>42.013199999999998</v>
      </c>
      <c r="CR42" s="166">
        <v>61.8934</v>
      </c>
      <c r="CS42" s="166">
        <v>62.742699999999999</v>
      </c>
      <c r="CT42" s="166">
        <v>-30.464700000000001</v>
      </c>
      <c r="CU42" s="166">
        <v>-46.382100000000001</v>
      </c>
      <c r="CV42" s="166">
        <v>-26.136399999999998</v>
      </c>
      <c r="CW42" s="166">
        <v>3.5144000000000002</v>
      </c>
      <c r="CX42" s="166">
        <v>30.17</v>
      </c>
      <c r="CY42" s="166">
        <v>12.59</v>
      </c>
      <c r="CZ42" s="166">
        <v>19.223600000000001</v>
      </c>
      <c r="DA42" s="166">
        <v>18.8507</v>
      </c>
      <c r="DB42" s="166">
        <v>-11.68</v>
      </c>
      <c r="DC42" s="166">
        <v>2.6753</v>
      </c>
      <c r="DD42" s="167"/>
      <c r="DE42" s="167"/>
      <c r="DF42" s="166">
        <v>0.69020000000000004</v>
      </c>
      <c r="DG42" s="166">
        <v>-13.7644</v>
      </c>
      <c r="DH42" s="166">
        <v>-6.0575000000000001</v>
      </c>
      <c r="DI42" s="166">
        <v>-43.9</v>
      </c>
      <c r="DJ42" s="167"/>
      <c r="DK42" s="166">
        <v>-3.8500999999999999</v>
      </c>
      <c r="DL42" s="166">
        <v>5.8030999999999997</v>
      </c>
      <c r="DM42" s="166">
        <v>9.3101000000000003</v>
      </c>
      <c r="DN42" s="166">
        <v>15.220599999999999</v>
      </c>
      <c r="DO42" s="166">
        <v>6.41</v>
      </c>
      <c r="DP42" s="166">
        <v>-2.38</v>
      </c>
      <c r="DQ42" s="166">
        <v>11.036</v>
      </c>
      <c r="DR42" s="166">
        <v>-1.1151</v>
      </c>
      <c r="DS42" s="166">
        <v>-9.61</v>
      </c>
      <c r="DT42" s="166">
        <v>-9.84</v>
      </c>
      <c r="DU42" s="166">
        <v>30.94</v>
      </c>
      <c r="DV42" s="166">
        <v>25.11</v>
      </c>
      <c r="DW42" s="166">
        <v>-0.67269999999999996</v>
      </c>
      <c r="DX42" s="166">
        <v>-0.74550000000000005</v>
      </c>
      <c r="DY42" s="167"/>
      <c r="DZ42" s="166">
        <v>-38.2727</v>
      </c>
      <c r="EA42" s="166">
        <v>33.719799999999999</v>
      </c>
      <c r="EB42" s="166">
        <v>10.6821</v>
      </c>
      <c r="EC42" s="166">
        <v>1.2419</v>
      </c>
      <c r="ED42" s="166">
        <v>1.5331999999999999</v>
      </c>
      <c r="EE42" s="166">
        <v>-16.712499999999999</v>
      </c>
      <c r="EF42" s="166">
        <v>-22.209700000000002</v>
      </c>
      <c r="EG42" s="166">
        <v>-11.867000000000001</v>
      </c>
      <c r="EH42" s="166">
        <v>-78.430300000000003</v>
      </c>
      <c r="EI42" s="166">
        <v>-37.649299999999997</v>
      </c>
      <c r="EJ42" s="167"/>
      <c r="EK42" s="166">
        <v>-13.5808</v>
      </c>
      <c r="EL42" s="166">
        <v>-12.4496</v>
      </c>
      <c r="EM42" s="166">
        <v>12.482799999999999</v>
      </c>
      <c r="EN42" s="166">
        <v>-3.4104999999999999</v>
      </c>
      <c r="EO42" s="166">
        <v>-3.4603000000000002</v>
      </c>
      <c r="EP42" s="166">
        <v>-6.66</v>
      </c>
      <c r="EQ42" s="166">
        <v>-27.874500000000001</v>
      </c>
      <c r="ER42" s="166">
        <v>-27.4924</v>
      </c>
      <c r="ES42" s="166">
        <v>2.8148</v>
      </c>
      <c r="ET42" s="166">
        <v>13.5</v>
      </c>
      <c r="EU42" s="166">
        <v>-20.07</v>
      </c>
      <c r="EV42" s="166">
        <v>0</v>
      </c>
      <c r="EW42" s="166">
        <v>5.4252000000000002</v>
      </c>
      <c r="EX42" s="166">
        <v>-6.6402000000000001</v>
      </c>
      <c r="EY42" s="166">
        <v>-12.8378</v>
      </c>
      <c r="EZ42" s="166">
        <v>-7.0263999999999998</v>
      </c>
      <c r="FA42" s="166">
        <v>5.4706000000000001</v>
      </c>
      <c r="FB42" s="166">
        <v>3.3894000000000002</v>
      </c>
      <c r="FC42" s="166">
        <v>-18.536000000000001</v>
      </c>
      <c r="FD42" s="166">
        <v>5.7058999999999997</v>
      </c>
      <c r="FE42" s="167"/>
      <c r="FF42" s="166">
        <v>5.3804999999999996</v>
      </c>
      <c r="FG42" s="166">
        <v>2.8953000000000002</v>
      </c>
      <c r="FH42" s="166">
        <v>3.7906</v>
      </c>
      <c r="FI42" s="166">
        <v>0</v>
      </c>
      <c r="FJ42" s="166">
        <v>16.075800000000001</v>
      </c>
      <c r="FK42" s="166">
        <v>15.908300000000001</v>
      </c>
      <c r="FL42" s="166">
        <v>-13.731400000000001</v>
      </c>
      <c r="FM42" s="166">
        <v>21.0364</v>
      </c>
      <c r="FN42" s="166">
        <v>21.004000000000001</v>
      </c>
      <c r="FO42" s="166">
        <v>-1.8908</v>
      </c>
      <c r="FP42" s="166">
        <v>11.428800000000001</v>
      </c>
      <c r="FQ42" s="166">
        <v>19.508400000000002</v>
      </c>
      <c r="FR42" s="166">
        <v>-14.37</v>
      </c>
      <c r="FS42" s="166">
        <v>-2.8066</v>
      </c>
      <c r="FT42" s="166">
        <v>0.25380000000000003</v>
      </c>
      <c r="FU42" s="166">
        <v>1.95</v>
      </c>
      <c r="FV42" s="166">
        <v>-0.31</v>
      </c>
      <c r="FW42" s="166">
        <v>-20.5367</v>
      </c>
      <c r="FX42" s="167"/>
      <c r="FY42" s="166">
        <v>4.0039999999999996</v>
      </c>
      <c r="FZ42" s="166">
        <v>0.67500000000000004</v>
      </c>
      <c r="GA42" s="167"/>
      <c r="GB42" s="166">
        <v>20.89</v>
      </c>
      <c r="GC42" s="166">
        <v>-24.103999999999999</v>
      </c>
      <c r="GD42" s="166">
        <v>-15.6625</v>
      </c>
      <c r="GE42" s="166">
        <v>-1.46</v>
      </c>
      <c r="GF42" s="166">
        <v>23.9969</v>
      </c>
      <c r="GG42" s="167"/>
      <c r="GH42" s="166">
        <v>28.281199999999998</v>
      </c>
      <c r="GI42" s="166">
        <v>-9.9581</v>
      </c>
      <c r="GJ42" s="166">
        <v>-10.7371</v>
      </c>
      <c r="GK42" s="166">
        <v>2.8597999999999999</v>
      </c>
      <c r="GL42" s="166">
        <v>7.2800000000000004E-2</v>
      </c>
      <c r="GM42" s="167"/>
      <c r="GN42" s="166">
        <v>-9.6974</v>
      </c>
      <c r="GO42" s="166">
        <v>-15.8941</v>
      </c>
      <c r="GP42" s="166">
        <v>3.5226999999999999</v>
      </c>
      <c r="GQ42" s="166">
        <v>-23.976600000000001</v>
      </c>
      <c r="GR42" s="166">
        <v>7.0061</v>
      </c>
      <c r="GS42" s="166">
        <v>6.5696000000000003</v>
      </c>
      <c r="GT42" s="166">
        <v>164.9297</v>
      </c>
      <c r="GU42" s="166">
        <v>-4.4555999999999996</v>
      </c>
      <c r="GV42" s="166">
        <v>-8.7904999999999998</v>
      </c>
      <c r="GW42" s="166">
        <v>-14.4892</v>
      </c>
      <c r="GX42" s="166">
        <v>4.4499000000000004</v>
      </c>
      <c r="GY42" s="166">
        <v>8.4248999999999992</v>
      </c>
      <c r="GZ42" s="166">
        <v>8.5609999999999999</v>
      </c>
      <c r="HA42" s="166">
        <v>4</v>
      </c>
      <c r="HB42" s="166">
        <v>-9.4298999999999999</v>
      </c>
      <c r="HC42" s="166">
        <v>-7.0811000000000002</v>
      </c>
      <c r="HD42" s="166">
        <v>-7.54</v>
      </c>
      <c r="HE42" s="166">
        <v>6.1212</v>
      </c>
      <c r="HF42" s="166">
        <v>22.998100000000001</v>
      </c>
      <c r="HG42" s="166">
        <v>35.488500000000002</v>
      </c>
      <c r="HH42" s="166">
        <v>86.415800000000004</v>
      </c>
      <c r="HI42" s="166">
        <v>23.811900000000001</v>
      </c>
      <c r="HJ42" s="166">
        <v>25.121300000000002</v>
      </c>
      <c r="HK42" s="166">
        <v>-12.4169</v>
      </c>
      <c r="HL42" s="166">
        <v>-12.6136</v>
      </c>
      <c r="HM42" s="166">
        <v>-12.0783</v>
      </c>
      <c r="HN42" s="166">
        <v>-12.664999999999999</v>
      </c>
      <c r="HO42" s="167"/>
      <c r="HP42" s="167"/>
      <c r="HQ42" s="166">
        <v>-12.5837</v>
      </c>
      <c r="HR42" s="166">
        <v>-12.0288</v>
      </c>
      <c r="HS42" s="166">
        <v>-18.257400000000001</v>
      </c>
      <c r="HT42" s="166">
        <v>-18.034600000000001</v>
      </c>
      <c r="HU42" s="166">
        <v>22.38</v>
      </c>
      <c r="HV42" s="166">
        <v>22.59</v>
      </c>
      <c r="HW42" s="166">
        <v>-23.4</v>
      </c>
      <c r="HX42" s="166">
        <v>-22.9</v>
      </c>
      <c r="HY42" s="166">
        <v>0.51</v>
      </c>
      <c r="HZ42" s="166">
        <v>-1.92</v>
      </c>
      <c r="IA42" s="166">
        <v>85.443200000000004</v>
      </c>
      <c r="IB42" s="166">
        <v>14.9033</v>
      </c>
      <c r="IC42" s="166">
        <v>14.716799999999999</v>
      </c>
      <c r="ID42" s="166">
        <v>-13</v>
      </c>
      <c r="IE42" s="166">
        <v>-29.4</v>
      </c>
      <c r="IF42" s="166">
        <v>-3.3</v>
      </c>
      <c r="IG42" s="166">
        <v>-3.8</v>
      </c>
      <c r="IH42" s="166">
        <v>-17.6938</v>
      </c>
      <c r="II42" s="166">
        <v>-17.480899999999998</v>
      </c>
      <c r="IJ42" s="166">
        <v>-154.19759999999999</v>
      </c>
      <c r="IK42" s="166">
        <v>-10.4796</v>
      </c>
      <c r="IL42" s="166">
        <v>-215.56739999999999</v>
      </c>
      <c r="IM42" s="166">
        <v>-8.1946999999999992</v>
      </c>
      <c r="IN42" s="166">
        <v>-30.438300000000002</v>
      </c>
      <c r="IO42" s="166">
        <v>74.425799999999995</v>
      </c>
      <c r="IP42" s="166">
        <v>95.912599999999998</v>
      </c>
      <c r="IQ42" s="166">
        <v>119.60590000000001</v>
      </c>
      <c r="IR42" s="166">
        <v>134.79159999999999</v>
      </c>
      <c r="IS42" s="166">
        <v>9.0800000000000006E-2</v>
      </c>
      <c r="IT42" s="166">
        <v>23.242599999999999</v>
      </c>
      <c r="IU42" s="166">
        <v>19.299199999999999</v>
      </c>
      <c r="IV42" s="166">
        <v>-15.065099999999999</v>
      </c>
      <c r="IW42" s="166">
        <v>121.045</v>
      </c>
      <c r="IX42" s="166">
        <v>-243.75059999999999</v>
      </c>
      <c r="IY42" s="166">
        <v>16.8781</v>
      </c>
      <c r="IZ42" s="166">
        <v>-11.630800000000001</v>
      </c>
      <c r="JA42" s="166">
        <v>-2.2254</v>
      </c>
      <c r="JB42" s="167"/>
      <c r="JC42" s="166">
        <v>-5.28</v>
      </c>
      <c r="JD42" s="166">
        <v>-0.47799999999999998</v>
      </c>
      <c r="JE42" s="166">
        <v>-0.47899999999999998</v>
      </c>
      <c r="JF42" s="166">
        <v>0.8</v>
      </c>
      <c r="JG42" s="166">
        <v>1.1200000000000001</v>
      </c>
      <c r="JH42" s="166">
        <v>-2.0085000000000002</v>
      </c>
      <c r="JI42" s="166">
        <v>-7.3228</v>
      </c>
      <c r="JJ42" s="166">
        <v>3.8102</v>
      </c>
      <c r="JK42" s="166">
        <v>-3.2212000000000001</v>
      </c>
      <c r="JL42" s="166">
        <v>0.2</v>
      </c>
      <c r="JM42" s="166">
        <v>1.948</v>
      </c>
      <c r="JN42" s="166">
        <v>0.61499999999999999</v>
      </c>
      <c r="JO42" s="167"/>
      <c r="JP42" s="167"/>
      <c r="JQ42" s="166">
        <v>3.5966</v>
      </c>
      <c r="JR42" s="166">
        <v>3.0434000000000001</v>
      </c>
      <c r="JS42" s="166">
        <v>3.7543000000000002</v>
      </c>
      <c r="JT42" s="167"/>
      <c r="JU42" s="166">
        <v>14.1</v>
      </c>
      <c r="JV42" s="166">
        <v>0.80069999999999997</v>
      </c>
      <c r="JW42" s="166">
        <v>1.02</v>
      </c>
      <c r="JX42" s="167"/>
      <c r="JY42" s="166">
        <v>-18.745699999999999</v>
      </c>
      <c r="JZ42" s="166">
        <v>-6.6836000000000002</v>
      </c>
      <c r="KA42" s="166">
        <v>-14.2174</v>
      </c>
      <c r="KB42" s="166">
        <v>-15.8771</v>
      </c>
      <c r="KC42" s="166">
        <v>3.4863</v>
      </c>
      <c r="KD42" s="166">
        <v>-10.185</v>
      </c>
      <c r="KE42" s="166">
        <v>6.2321</v>
      </c>
      <c r="KF42" s="166">
        <v>-13.7</v>
      </c>
      <c r="KG42" s="166">
        <v>-3.6</v>
      </c>
      <c r="KH42" s="166">
        <v>46.980200000000004</v>
      </c>
      <c r="KI42" s="166">
        <v>-123.3845</v>
      </c>
    </row>
    <row r="43" spans="1:295" ht="18" customHeight="1" x14ac:dyDescent="0.3">
      <c r="A43" s="162" t="s">
        <v>41</v>
      </c>
      <c r="B43" s="162" t="s">
        <v>765</v>
      </c>
      <c r="C43" s="166">
        <v>0</v>
      </c>
      <c r="D43" s="166">
        <v>3.4268000000000001</v>
      </c>
      <c r="E43" s="166">
        <v>-8.0345999999999993</v>
      </c>
      <c r="F43" s="166">
        <v>9.8473000000000006</v>
      </c>
      <c r="G43" s="166">
        <v>14.8149</v>
      </c>
      <c r="H43" s="167"/>
      <c r="I43" s="166">
        <v>12.6</v>
      </c>
      <c r="J43" s="167"/>
      <c r="K43" s="166">
        <v>18.741499999999998</v>
      </c>
      <c r="L43" s="166">
        <v>7.8528000000000002</v>
      </c>
      <c r="M43" s="166">
        <v>7.4394999999999998</v>
      </c>
      <c r="N43" s="166">
        <v>-22.2</v>
      </c>
      <c r="O43" s="166">
        <v>-26.4</v>
      </c>
      <c r="P43" s="166">
        <v>2.2000000000000002</v>
      </c>
      <c r="Q43" s="166">
        <v>1.6559999999999999</v>
      </c>
      <c r="R43" s="166">
        <v>-19.8</v>
      </c>
      <c r="S43" s="166">
        <v>4.2274000000000003</v>
      </c>
      <c r="T43" s="166">
        <v>-11.5579</v>
      </c>
      <c r="U43" s="166">
        <v>6.0350000000000001</v>
      </c>
      <c r="V43" s="166">
        <v>5.9474999999999998</v>
      </c>
      <c r="W43" s="166">
        <v>10.178900000000001</v>
      </c>
      <c r="X43" s="166">
        <v>3.4293999999999998</v>
      </c>
      <c r="Y43" s="166">
        <v>-0.51829999999999998</v>
      </c>
      <c r="Z43" s="166">
        <v>1.4749000000000001</v>
      </c>
      <c r="AA43" s="167"/>
      <c r="AB43" s="166">
        <v>-0.60329999999999995</v>
      </c>
      <c r="AC43" s="166">
        <v>-0.91400000000000003</v>
      </c>
      <c r="AD43" s="166">
        <v>-0.91300000000000003</v>
      </c>
      <c r="AE43" s="166">
        <v>4.7300000000000004</v>
      </c>
      <c r="AF43" s="166">
        <v>2.2200000000000002</v>
      </c>
      <c r="AG43" s="166">
        <v>-6.6</v>
      </c>
      <c r="AH43" s="166">
        <v>0.66300000000000003</v>
      </c>
      <c r="AI43" s="166">
        <v>0.251</v>
      </c>
      <c r="AJ43" s="167"/>
      <c r="AK43" s="166">
        <v>-11.21</v>
      </c>
      <c r="AL43" s="166">
        <v>-10</v>
      </c>
      <c r="AM43" s="166">
        <v>-13.68</v>
      </c>
      <c r="AN43" s="166">
        <v>-13.63</v>
      </c>
      <c r="AO43" s="166">
        <v>4.8803000000000001</v>
      </c>
      <c r="AP43" s="166">
        <v>3.9689000000000001</v>
      </c>
      <c r="AQ43" s="166">
        <v>20.360099999999999</v>
      </c>
      <c r="AR43" s="166">
        <v>21.475300000000001</v>
      </c>
      <c r="AS43" s="166">
        <v>-13.8324</v>
      </c>
      <c r="AT43" s="166">
        <v>-15.2713</v>
      </c>
      <c r="AU43" s="166">
        <v>-15.5626</v>
      </c>
      <c r="AV43" s="166">
        <v>0.91849999999999998</v>
      </c>
      <c r="AW43" s="166">
        <v>1.4589000000000001</v>
      </c>
      <c r="AX43" s="166">
        <v>-14.6015</v>
      </c>
      <c r="AY43" s="166">
        <v>-10.3148</v>
      </c>
      <c r="AZ43" s="166">
        <v>23.026800000000001</v>
      </c>
      <c r="BA43" s="167"/>
      <c r="BB43" s="166">
        <v>23.534099999999999</v>
      </c>
      <c r="BC43" s="166">
        <v>17.865500000000001</v>
      </c>
      <c r="BD43" s="166">
        <v>-6.8</v>
      </c>
      <c r="BE43" s="166">
        <v>-7.6</v>
      </c>
      <c r="BF43" s="166">
        <v>-18.754999999999999</v>
      </c>
      <c r="BG43" s="166">
        <v>-19.437899999999999</v>
      </c>
      <c r="BH43" s="166">
        <v>-2.2385000000000002</v>
      </c>
      <c r="BI43" s="167"/>
      <c r="BJ43" s="166">
        <v>8.5437999999999992</v>
      </c>
      <c r="BK43" s="166">
        <v>3.9428999999999998</v>
      </c>
      <c r="BL43" s="166">
        <v>1.4669000000000001</v>
      </c>
      <c r="BM43" s="166">
        <v>0.80910000000000004</v>
      </c>
      <c r="BN43" s="166">
        <v>-80.416200000000003</v>
      </c>
      <c r="BO43" s="166">
        <v>84.231099999999998</v>
      </c>
      <c r="BP43" s="166">
        <v>84.048000000000002</v>
      </c>
      <c r="BQ43" s="166">
        <v>8.3680000000000003</v>
      </c>
      <c r="BR43" s="166">
        <v>-62.124400000000001</v>
      </c>
      <c r="BS43" s="167"/>
      <c r="BT43" s="167"/>
      <c r="BU43" s="167"/>
      <c r="BV43" s="166">
        <v>24.9389</v>
      </c>
      <c r="BW43" s="166">
        <v>11.5</v>
      </c>
      <c r="BX43" s="166">
        <v>9.18</v>
      </c>
      <c r="BY43" s="166">
        <v>-4.96</v>
      </c>
      <c r="BZ43" s="166">
        <v>8.42</v>
      </c>
      <c r="CA43" s="166">
        <v>-23.706199999999999</v>
      </c>
      <c r="CB43" s="166">
        <v>-23.706199999999999</v>
      </c>
      <c r="CC43" s="166">
        <v>31.361499999999999</v>
      </c>
      <c r="CD43" s="166">
        <v>30.232299999999999</v>
      </c>
      <c r="CE43" s="166">
        <v>-3.6072000000000002</v>
      </c>
      <c r="CF43" s="166">
        <v>44.256700000000002</v>
      </c>
      <c r="CG43" s="167"/>
      <c r="CH43" s="166">
        <v>7.2110000000000003</v>
      </c>
      <c r="CI43" s="167"/>
      <c r="CJ43" s="167"/>
      <c r="CK43" s="167"/>
      <c r="CL43" s="166">
        <v>-13.3</v>
      </c>
      <c r="CM43" s="166">
        <v>-13.2</v>
      </c>
      <c r="CN43" s="166">
        <v>-3.33</v>
      </c>
      <c r="CO43" s="166">
        <v>39.285899999999998</v>
      </c>
      <c r="CP43" s="166">
        <v>39.043300000000002</v>
      </c>
      <c r="CQ43" s="166">
        <v>37.143000000000001</v>
      </c>
      <c r="CR43" s="166">
        <v>60.408000000000001</v>
      </c>
      <c r="CS43" s="166">
        <v>60.794800000000002</v>
      </c>
      <c r="CT43" s="166">
        <v>-28.523599999999998</v>
      </c>
      <c r="CU43" s="166">
        <v>-44.695900000000002</v>
      </c>
      <c r="CV43" s="166">
        <v>-26.165400000000002</v>
      </c>
      <c r="CW43" s="166">
        <v>2.6743999999999999</v>
      </c>
      <c r="CX43" s="166">
        <v>33.770000000000003</v>
      </c>
      <c r="CY43" s="166">
        <v>13.96</v>
      </c>
      <c r="CZ43" s="166">
        <v>17.192399999999999</v>
      </c>
      <c r="DA43" s="166">
        <v>16.897600000000001</v>
      </c>
      <c r="DB43" s="166">
        <v>-11.19</v>
      </c>
      <c r="DC43" s="166">
        <v>151.1113</v>
      </c>
      <c r="DD43" s="167"/>
      <c r="DE43" s="167"/>
      <c r="DF43" s="166">
        <v>6.1409000000000002</v>
      </c>
      <c r="DG43" s="166">
        <v>-11.882300000000001</v>
      </c>
      <c r="DH43" s="166">
        <v>-5.7539999999999996</v>
      </c>
      <c r="DI43" s="166">
        <v>-40.6</v>
      </c>
      <c r="DJ43" s="166">
        <v>-40.4</v>
      </c>
      <c r="DK43" s="166">
        <v>-5.2502000000000004</v>
      </c>
      <c r="DL43" s="166">
        <v>5.2420999999999998</v>
      </c>
      <c r="DM43" s="166">
        <v>11.2027</v>
      </c>
      <c r="DN43" s="166">
        <v>14.4785</v>
      </c>
      <c r="DO43" s="166">
        <v>5.76</v>
      </c>
      <c r="DP43" s="166">
        <v>-3.33</v>
      </c>
      <c r="DQ43" s="166">
        <v>10.1525</v>
      </c>
      <c r="DR43" s="166">
        <v>-6.3954000000000004</v>
      </c>
      <c r="DS43" s="166">
        <v>-8.7200000000000006</v>
      </c>
      <c r="DT43" s="166">
        <v>-8.9499999999999993</v>
      </c>
      <c r="DU43" s="166">
        <v>30.1</v>
      </c>
      <c r="DV43" s="166">
        <v>23.79</v>
      </c>
      <c r="DW43" s="166">
        <v>-7.7454999999999998</v>
      </c>
      <c r="DX43" s="166">
        <v>-3.9182000000000001</v>
      </c>
      <c r="DY43" s="167"/>
      <c r="DZ43" s="166">
        <v>-38.1</v>
      </c>
      <c r="EA43" s="166">
        <v>26.709499999999998</v>
      </c>
      <c r="EB43" s="166">
        <v>5.0517000000000003</v>
      </c>
      <c r="EC43" s="166">
        <v>-3.8845999999999998</v>
      </c>
      <c r="ED43" s="166">
        <v>-3.6949000000000001</v>
      </c>
      <c r="EE43" s="166">
        <v>-18.824999999999999</v>
      </c>
      <c r="EF43" s="166">
        <v>-23.401499999999999</v>
      </c>
      <c r="EG43" s="166">
        <v>-10.855</v>
      </c>
      <c r="EH43" s="166">
        <v>-93.742000000000004</v>
      </c>
      <c r="EI43" s="166">
        <v>-23.135300000000001</v>
      </c>
      <c r="EJ43" s="167"/>
      <c r="EK43" s="166">
        <v>-12.470800000000001</v>
      </c>
      <c r="EL43" s="166">
        <v>-11.8993</v>
      </c>
      <c r="EM43" s="166">
        <v>13.248200000000001</v>
      </c>
      <c r="EN43" s="166">
        <v>-4.2013999999999996</v>
      </c>
      <c r="EO43" s="166">
        <v>-4.7308000000000003</v>
      </c>
      <c r="EP43" s="166">
        <v>-7.6840000000000002</v>
      </c>
      <c r="EQ43" s="166">
        <v>-27.012499999999999</v>
      </c>
      <c r="ER43" s="166">
        <v>-27.026800000000001</v>
      </c>
      <c r="ES43" s="166">
        <v>3.8264999999999998</v>
      </c>
      <c r="ET43" s="166">
        <v>13.63</v>
      </c>
      <c r="EU43" s="166">
        <v>-21.67</v>
      </c>
      <c r="EV43" s="166">
        <v>0</v>
      </c>
      <c r="EW43" s="166">
        <v>5.069</v>
      </c>
      <c r="EX43" s="166">
        <v>-6.2304000000000004</v>
      </c>
      <c r="EY43" s="166">
        <v>-12.612</v>
      </c>
      <c r="EZ43" s="166">
        <v>-6.9565000000000001</v>
      </c>
      <c r="FA43" s="166">
        <v>7.6738999999999997</v>
      </c>
      <c r="FB43" s="166">
        <v>5.3544</v>
      </c>
      <c r="FC43" s="166">
        <v>-21.351500000000001</v>
      </c>
      <c r="FD43" s="166">
        <v>5.1422999999999996</v>
      </c>
      <c r="FE43" s="167"/>
      <c r="FF43" s="166">
        <v>4.7896999999999998</v>
      </c>
      <c r="FG43" s="166">
        <v>3.8376000000000001</v>
      </c>
      <c r="FH43" s="166">
        <v>3.2835999999999999</v>
      </c>
      <c r="FI43" s="166">
        <v>0</v>
      </c>
      <c r="FJ43" s="166">
        <v>12.056900000000001</v>
      </c>
      <c r="FK43" s="166">
        <v>13.3965</v>
      </c>
      <c r="FL43" s="166">
        <v>-8.7077000000000009</v>
      </c>
      <c r="FM43" s="166">
        <v>19.7727</v>
      </c>
      <c r="FN43" s="166">
        <v>19.8217</v>
      </c>
      <c r="FO43" s="166">
        <v>1.3915999999999999</v>
      </c>
      <c r="FP43" s="166">
        <v>14.994999999999999</v>
      </c>
      <c r="FQ43" s="166">
        <v>20.4117</v>
      </c>
      <c r="FR43" s="166">
        <v>-13.25</v>
      </c>
      <c r="FS43" s="166">
        <v>-2.7187000000000001</v>
      </c>
      <c r="FT43" s="166">
        <v>0.26300000000000001</v>
      </c>
      <c r="FU43" s="166">
        <v>2.2400000000000002</v>
      </c>
      <c r="FV43" s="166">
        <v>-1.28</v>
      </c>
      <c r="FW43" s="166">
        <v>-20.319199999999999</v>
      </c>
      <c r="FX43" s="167"/>
      <c r="FY43" s="166">
        <v>4.1159999999999997</v>
      </c>
      <c r="FZ43" s="166">
        <v>0.24299999999999999</v>
      </c>
      <c r="GA43" s="167"/>
      <c r="GB43" s="166">
        <v>19.75</v>
      </c>
      <c r="GC43" s="166">
        <v>-28.216699999999999</v>
      </c>
      <c r="GD43" s="166">
        <v>-19.3874</v>
      </c>
      <c r="GE43" s="166">
        <v>-1.41</v>
      </c>
      <c r="GF43" s="166">
        <v>21.8614</v>
      </c>
      <c r="GG43" s="167"/>
      <c r="GH43" s="166">
        <v>27.4389</v>
      </c>
      <c r="GI43" s="166">
        <v>-9.8780999999999999</v>
      </c>
      <c r="GJ43" s="166">
        <v>-10.555400000000001</v>
      </c>
      <c r="GK43" s="166">
        <v>2.9489999999999998</v>
      </c>
      <c r="GL43" s="167"/>
      <c r="GM43" s="167"/>
      <c r="GN43" s="166">
        <v>-10.083500000000001</v>
      </c>
      <c r="GO43" s="166">
        <v>-14.101900000000001</v>
      </c>
      <c r="GP43" s="166">
        <v>3.6082999999999998</v>
      </c>
      <c r="GQ43" s="166">
        <v>-23.837700000000002</v>
      </c>
      <c r="GR43" s="166">
        <v>7.4221000000000004</v>
      </c>
      <c r="GS43" s="166">
        <v>6.4241999999999999</v>
      </c>
      <c r="GT43" s="166">
        <v>161.48400000000001</v>
      </c>
      <c r="GU43" s="166">
        <v>-5.3289</v>
      </c>
      <c r="GV43" s="166">
        <v>-7.7725</v>
      </c>
      <c r="GW43" s="166">
        <v>-14.1838</v>
      </c>
      <c r="GX43" s="166">
        <v>4.8239999999999998</v>
      </c>
      <c r="GY43" s="166">
        <v>8.2931000000000008</v>
      </c>
      <c r="GZ43" s="166">
        <v>8.3870000000000005</v>
      </c>
      <c r="HA43" s="166">
        <v>3.2179000000000002</v>
      </c>
      <c r="HB43" s="166">
        <v>-4.1498999999999997</v>
      </c>
      <c r="HC43" s="166">
        <v>-1.9072</v>
      </c>
      <c r="HD43" s="166">
        <v>-6.71</v>
      </c>
      <c r="HE43" s="166">
        <v>5.3350999999999997</v>
      </c>
      <c r="HF43" s="166">
        <v>24.956299999999999</v>
      </c>
      <c r="HG43" s="166">
        <v>35.275199999999998</v>
      </c>
      <c r="HH43" s="166">
        <v>99.062799999999996</v>
      </c>
      <c r="HI43" s="166">
        <v>30.378499999999999</v>
      </c>
      <c r="HJ43" s="166">
        <v>30.5153</v>
      </c>
      <c r="HK43" s="166">
        <v>-14.7202</v>
      </c>
      <c r="HL43" s="166">
        <v>-14.9206</v>
      </c>
      <c r="HM43" s="166">
        <v>-10.370100000000001</v>
      </c>
      <c r="HN43" s="166">
        <v>-12.5939</v>
      </c>
      <c r="HO43" s="166">
        <v>25.635100000000001</v>
      </c>
      <c r="HP43" s="166">
        <v>28.045400000000001</v>
      </c>
      <c r="HQ43" s="166">
        <v>-12.155200000000001</v>
      </c>
      <c r="HR43" s="166">
        <v>-11.6059</v>
      </c>
      <c r="HS43" s="166">
        <v>-14.711399999999999</v>
      </c>
      <c r="HT43" s="166">
        <v>-14.602600000000001</v>
      </c>
      <c r="HU43" s="166">
        <v>21.59</v>
      </c>
      <c r="HV43" s="166">
        <v>21.59</v>
      </c>
      <c r="HW43" s="166">
        <v>-24.7</v>
      </c>
      <c r="HX43" s="166">
        <v>-25.1</v>
      </c>
      <c r="HY43" s="166">
        <v>0.35249999999999998</v>
      </c>
      <c r="HZ43" s="166">
        <v>-3.12</v>
      </c>
      <c r="IA43" s="166">
        <v>99.897400000000005</v>
      </c>
      <c r="IB43" s="166">
        <v>14.6233</v>
      </c>
      <c r="IC43" s="166">
        <v>14.6768</v>
      </c>
      <c r="ID43" s="166">
        <v>-13.5</v>
      </c>
      <c r="IE43" s="166">
        <v>-35.1</v>
      </c>
      <c r="IF43" s="166">
        <v>-4.5999999999999996</v>
      </c>
      <c r="IG43" s="166">
        <v>-5.0999999999999996</v>
      </c>
      <c r="IH43" s="166">
        <v>-17.490600000000001</v>
      </c>
      <c r="II43" s="167"/>
      <c r="IJ43" s="166">
        <v>-153.35239999999999</v>
      </c>
      <c r="IK43" s="166">
        <v>-17.537600000000001</v>
      </c>
      <c r="IL43" s="166">
        <v>-211.12309999999999</v>
      </c>
      <c r="IM43" s="166">
        <v>0.38390000000000002</v>
      </c>
      <c r="IN43" s="166">
        <v>-26.6145</v>
      </c>
      <c r="IO43" s="166">
        <v>84.236599999999996</v>
      </c>
      <c r="IP43" s="166">
        <v>78.200500000000005</v>
      </c>
      <c r="IQ43" s="166">
        <v>122.1183</v>
      </c>
      <c r="IR43" s="166">
        <v>146.654</v>
      </c>
      <c r="IS43" s="166">
        <v>16.5884</v>
      </c>
      <c r="IT43" s="166">
        <v>16.308</v>
      </c>
      <c r="IU43" s="166">
        <v>15.8126</v>
      </c>
      <c r="IV43" s="166">
        <v>-15.056900000000001</v>
      </c>
      <c r="IW43" s="166">
        <v>140.22190000000001</v>
      </c>
      <c r="IX43" s="166">
        <v>-246.45099999999999</v>
      </c>
      <c r="IY43" s="166">
        <v>36.574800000000003</v>
      </c>
      <c r="IZ43" s="166">
        <v>-26.943899999999999</v>
      </c>
      <c r="JA43" s="166">
        <v>-2.8820999999999999</v>
      </c>
      <c r="JB43" s="167"/>
      <c r="JC43" s="166">
        <v>-7.28</v>
      </c>
      <c r="JD43" s="166">
        <v>-0.54100000000000004</v>
      </c>
      <c r="JE43" s="166">
        <v>-0.54300000000000004</v>
      </c>
      <c r="JF43" s="166">
        <v>2.88</v>
      </c>
      <c r="JG43" s="166">
        <v>0.88</v>
      </c>
      <c r="JH43" s="166">
        <v>-3.9647999999999999</v>
      </c>
      <c r="JI43" s="166">
        <v>-6.6483999999999996</v>
      </c>
      <c r="JJ43" s="166">
        <v>7.0023999999999997</v>
      </c>
      <c r="JK43" s="166">
        <v>-7.2343000000000002</v>
      </c>
      <c r="JL43" s="166">
        <v>1.4</v>
      </c>
      <c r="JM43" s="166">
        <v>2.8250000000000002</v>
      </c>
      <c r="JN43" s="166">
        <v>2.8540000000000001</v>
      </c>
      <c r="JO43" s="167"/>
      <c r="JP43" s="167"/>
      <c r="JQ43" s="166">
        <v>3.7795999999999998</v>
      </c>
      <c r="JR43" s="166">
        <v>2.6728000000000001</v>
      </c>
      <c r="JS43" s="166">
        <v>2.7052</v>
      </c>
      <c r="JT43" s="167"/>
      <c r="JU43" s="166">
        <v>19.7</v>
      </c>
      <c r="JV43" s="166">
        <v>0.31190000000000001</v>
      </c>
      <c r="JW43" s="166">
        <v>0.81</v>
      </c>
      <c r="JX43" s="167"/>
      <c r="JY43" s="166">
        <v>-19.073699999999999</v>
      </c>
      <c r="JZ43" s="166">
        <v>-6.2826000000000004</v>
      </c>
      <c r="KA43" s="166">
        <v>-12.0931</v>
      </c>
      <c r="KB43" s="166">
        <v>-17.394300000000001</v>
      </c>
      <c r="KC43" s="166">
        <v>0</v>
      </c>
      <c r="KD43" s="166">
        <v>-7.8925999999999998</v>
      </c>
      <c r="KE43" s="166">
        <v>5.3322000000000003</v>
      </c>
      <c r="KF43" s="166">
        <v>-19.399999999999999</v>
      </c>
      <c r="KG43" s="166">
        <v>1.7</v>
      </c>
      <c r="KH43" s="166">
        <v>57.300800000000002</v>
      </c>
      <c r="KI43" s="166">
        <v>-137.9444</v>
      </c>
    </row>
    <row r="44" spans="1:295" ht="18" customHeight="1" x14ac:dyDescent="0.3">
      <c r="A44" s="162" t="s">
        <v>41</v>
      </c>
      <c r="B44" s="162" t="s">
        <v>766</v>
      </c>
      <c r="C44" s="166">
        <v>0</v>
      </c>
      <c r="D44" s="166">
        <v>3.7566000000000002</v>
      </c>
      <c r="E44" s="166">
        <v>-8.4999000000000002</v>
      </c>
      <c r="F44" s="166">
        <v>9.8559999999999999</v>
      </c>
      <c r="G44" s="166">
        <v>14.578099999999999</v>
      </c>
      <c r="H44" s="167"/>
      <c r="I44" s="166">
        <v>10.5647</v>
      </c>
      <c r="J44" s="167"/>
      <c r="K44" s="166">
        <v>16.230399999999999</v>
      </c>
      <c r="L44" s="166">
        <v>6.3848000000000003</v>
      </c>
      <c r="M44" s="166">
        <v>6.0591999999999997</v>
      </c>
      <c r="N44" s="166">
        <v>-19.98</v>
      </c>
      <c r="O44" s="166">
        <v>-28.6</v>
      </c>
      <c r="P44" s="166">
        <v>4.4000000000000004</v>
      </c>
      <c r="Q44" s="166">
        <v>0.82799999999999996</v>
      </c>
      <c r="R44" s="166">
        <v>-19.8</v>
      </c>
      <c r="S44" s="166">
        <v>5.0136000000000003</v>
      </c>
      <c r="T44" s="166">
        <v>-10.4352</v>
      </c>
      <c r="U44" s="166">
        <v>4.5206</v>
      </c>
      <c r="V44" s="166">
        <v>4.4419000000000004</v>
      </c>
      <c r="W44" s="166">
        <v>7.8367000000000004</v>
      </c>
      <c r="X44" s="166">
        <v>3.2216</v>
      </c>
      <c r="Y44" s="166">
        <v>-1.2150000000000001</v>
      </c>
      <c r="Z44" s="166">
        <v>0.50529999999999997</v>
      </c>
      <c r="AA44" s="167"/>
      <c r="AB44" s="166">
        <v>-0.57999999999999996</v>
      </c>
      <c r="AC44" s="166">
        <v>-1.0529999999999999</v>
      </c>
      <c r="AD44" s="166">
        <v>-1.0489999999999999</v>
      </c>
      <c r="AE44" s="166">
        <v>4.5039999999999996</v>
      </c>
      <c r="AF44" s="166">
        <v>0</v>
      </c>
      <c r="AG44" s="166">
        <v>-6.6</v>
      </c>
      <c r="AH44" s="166">
        <v>0.47399999999999998</v>
      </c>
      <c r="AI44" s="166">
        <v>0.249</v>
      </c>
      <c r="AJ44" s="167"/>
      <c r="AK44" s="166">
        <v>-12.54</v>
      </c>
      <c r="AL44" s="166">
        <v>-10</v>
      </c>
      <c r="AM44" s="166">
        <v>-12.62</v>
      </c>
      <c r="AN44" s="166">
        <v>-12.78</v>
      </c>
      <c r="AO44" s="166">
        <v>4.7207999999999997</v>
      </c>
      <c r="AP44" s="166">
        <v>3.9539</v>
      </c>
      <c r="AQ44" s="166">
        <v>18.223199999999999</v>
      </c>
      <c r="AR44" s="166">
        <v>19.677299999999999</v>
      </c>
      <c r="AS44" s="166">
        <v>-18.076899999999998</v>
      </c>
      <c r="AT44" s="166">
        <v>-18.352399999999999</v>
      </c>
      <c r="AU44" s="166">
        <v>-18.062100000000001</v>
      </c>
      <c r="AV44" s="166">
        <v>0.57720000000000005</v>
      </c>
      <c r="AW44" s="166">
        <v>0.68589999999999995</v>
      </c>
      <c r="AX44" s="166">
        <v>-6.9659000000000004</v>
      </c>
      <c r="AY44" s="166">
        <v>-3.8847999999999998</v>
      </c>
      <c r="AZ44" s="166">
        <v>25.018000000000001</v>
      </c>
      <c r="BA44" s="167"/>
      <c r="BB44" s="166">
        <v>23.888400000000001</v>
      </c>
      <c r="BC44" s="166">
        <v>7.3263999999999996</v>
      </c>
      <c r="BD44" s="166">
        <v>-2.7</v>
      </c>
      <c r="BE44" s="166">
        <v>-3</v>
      </c>
      <c r="BF44" s="166">
        <v>-17.306699999999999</v>
      </c>
      <c r="BG44" s="166">
        <v>-16.845199999999998</v>
      </c>
      <c r="BH44" s="166">
        <v>-2.3359999999999999</v>
      </c>
      <c r="BI44" s="167"/>
      <c r="BJ44" s="166">
        <v>8.6326999999999998</v>
      </c>
      <c r="BK44" s="166">
        <v>2.8178999999999998</v>
      </c>
      <c r="BL44" s="166">
        <v>-0.15670000000000001</v>
      </c>
      <c r="BM44" s="166">
        <v>0.18779999999999999</v>
      </c>
      <c r="BN44" s="166">
        <v>-89.6023</v>
      </c>
      <c r="BO44" s="166">
        <v>77.456000000000003</v>
      </c>
      <c r="BP44" s="166">
        <v>78.127399999999994</v>
      </c>
      <c r="BQ44" s="166">
        <v>32.834299999999999</v>
      </c>
      <c r="BR44" s="166">
        <v>-75.7136</v>
      </c>
      <c r="BS44" s="167"/>
      <c r="BT44" s="167"/>
      <c r="BU44" s="167"/>
      <c r="BV44" s="166">
        <v>20.717600000000001</v>
      </c>
      <c r="BW44" s="166">
        <v>10.34</v>
      </c>
      <c r="BX44" s="166">
        <v>10.220000000000001</v>
      </c>
      <c r="BY44" s="166">
        <v>-7.77</v>
      </c>
      <c r="BZ44" s="166">
        <v>-0.31</v>
      </c>
      <c r="CA44" s="166">
        <v>-22.098700000000001</v>
      </c>
      <c r="CB44" s="166">
        <v>-22.098700000000001</v>
      </c>
      <c r="CC44" s="166">
        <v>29.458400000000001</v>
      </c>
      <c r="CD44" s="166">
        <v>28.309899999999999</v>
      </c>
      <c r="CE44" s="166">
        <v>-4.1369999999999996</v>
      </c>
      <c r="CF44" s="166">
        <v>38.944299999999998</v>
      </c>
      <c r="CG44" s="167"/>
      <c r="CH44" s="166">
        <v>8.5581999999999994</v>
      </c>
      <c r="CI44" s="167"/>
      <c r="CJ44" s="167"/>
      <c r="CK44" s="167"/>
      <c r="CL44" s="166">
        <v>-13.3</v>
      </c>
      <c r="CM44" s="166">
        <v>-13.2</v>
      </c>
      <c r="CN44" s="166">
        <v>-3.19</v>
      </c>
      <c r="CO44" s="166">
        <v>33.459600000000002</v>
      </c>
      <c r="CP44" s="166">
        <v>33.3596</v>
      </c>
      <c r="CQ44" s="166">
        <v>31.9148</v>
      </c>
      <c r="CR44" s="166">
        <v>62.686199999999999</v>
      </c>
      <c r="CS44" s="166">
        <v>63.180500000000002</v>
      </c>
      <c r="CT44" s="166">
        <v>-31.296500000000002</v>
      </c>
      <c r="CU44" s="166">
        <v>-39.672400000000003</v>
      </c>
      <c r="CV44" s="166">
        <v>-30.521699999999999</v>
      </c>
      <c r="CW44" s="166">
        <v>2.8763000000000001</v>
      </c>
      <c r="CX44" s="166">
        <v>34.520000000000003</v>
      </c>
      <c r="CY44" s="166">
        <v>13.94</v>
      </c>
      <c r="CZ44" s="166">
        <v>19.692399999999999</v>
      </c>
      <c r="DA44" s="166">
        <v>19.436599999999999</v>
      </c>
      <c r="DB44" s="166">
        <v>-10.72</v>
      </c>
      <c r="DC44" s="166">
        <v>-4.1471</v>
      </c>
      <c r="DD44" s="167"/>
      <c r="DE44" s="167"/>
      <c r="DF44" s="166">
        <v>11.7652</v>
      </c>
      <c r="DG44" s="166">
        <v>-12.295500000000001</v>
      </c>
      <c r="DH44" s="166">
        <v>-5.4687000000000001</v>
      </c>
      <c r="DI44" s="166">
        <v>-38.200000000000003</v>
      </c>
      <c r="DJ44" s="166">
        <v>-38.4</v>
      </c>
      <c r="DK44" s="166">
        <v>-4.3787000000000003</v>
      </c>
      <c r="DL44" s="166">
        <v>5.0551000000000004</v>
      </c>
      <c r="DM44" s="166">
        <v>10.8873</v>
      </c>
      <c r="DN44" s="166">
        <v>14.4785</v>
      </c>
      <c r="DO44" s="166">
        <v>5.64</v>
      </c>
      <c r="DP44" s="166">
        <v>-2.93</v>
      </c>
      <c r="DQ44" s="166">
        <v>8.0754999999999999</v>
      </c>
      <c r="DR44" s="166">
        <v>-11.4757</v>
      </c>
      <c r="DS44" s="166">
        <v>-6.62</v>
      </c>
      <c r="DT44" s="166">
        <v>-6.7</v>
      </c>
      <c r="DU44" s="166">
        <v>23.39</v>
      </c>
      <c r="DV44" s="166">
        <v>24.4</v>
      </c>
      <c r="DW44" s="166">
        <v>-12.2364</v>
      </c>
      <c r="DX44" s="166">
        <v>-6.7908999999999997</v>
      </c>
      <c r="DY44" s="167"/>
      <c r="DZ44" s="166">
        <v>-38.263599999999997</v>
      </c>
      <c r="EA44" s="166">
        <v>19.0305</v>
      </c>
      <c r="EB44" s="166">
        <v>-0.41489999999999999</v>
      </c>
      <c r="EC44" s="166">
        <v>-9.5195000000000007</v>
      </c>
      <c r="ED44" s="166">
        <v>-9.2344000000000008</v>
      </c>
      <c r="EE44" s="166">
        <v>-22.360900000000001</v>
      </c>
      <c r="EF44" s="166">
        <v>-27.590299999999999</v>
      </c>
      <c r="EG44" s="166">
        <v>-11.363</v>
      </c>
      <c r="EH44" s="166">
        <v>-118.1067</v>
      </c>
      <c r="EI44" s="166">
        <v>-5.1007999999999996</v>
      </c>
      <c r="EJ44" s="167"/>
      <c r="EK44" s="166">
        <v>-6.5955000000000004</v>
      </c>
      <c r="EL44" s="166">
        <v>-5.7813999999999997</v>
      </c>
      <c r="EM44" s="166">
        <v>14.3177</v>
      </c>
      <c r="EN44" s="166">
        <v>-1.3753</v>
      </c>
      <c r="EO44" s="166">
        <v>-1.7149000000000001</v>
      </c>
      <c r="EP44" s="166">
        <v>-8.1959999999999997</v>
      </c>
      <c r="EQ44" s="166">
        <v>-26.180599999999998</v>
      </c>
      <c r="ER44" s="166">
        <v>-25.8687</v>
      </c>
      <c r="ES44" s="166">
        <v>7.0476999999999999</v>
      </c>
      <c r="ET44" s="166">
        <v>14.01</v>
      </c>
      <c r="EU44" s="166">
        <v>-20.04</v>
      </c>
      <c r="EV44" s="166">
        <v>0</v>
      </c>
      <c r="EW44" s="166">
        <v>4.6338999999999997</v>
      </c>
      <c r="EX44" s="166">
        <v>2.2879</v>
      </c>
      <c r="EY44" s="166">
        <v>-12.4815</v>
      </c>
      <c r="EZ44" s="166">
        <v>-6.9469000000000003</v>
      </c>
      <c r="FA44" s="166">
        <v>7.3902000000000001</v>
      </c>
      <c r="FB44" s="166">
        <v>9.0315999999999992</v>
      </c>
      <c r="FC44" s="166">
        <v>-23.9421</v>
      </c>
      <c r="FD44" s="166">
        <v>5.0437000000000003</v>
      </c>
      <c r="FE44" s="167"/>
      <c r="FF44" s="166">
        <v>4.7862</v>
      </c>
      <c r="FG44" s="166">
        <v>2.5680000000000001</v>
      </c>
      <c r="FH44" s="166">
        <v>4.3308999999999997</v>
      </c>
      <c r="FI44" s="166">
        <v>0</v>
      </c>
      <c r="FJ44" s="166">
        <v>9.8798999999999992</v>
      </c>
      <c r="FK44" s="166">
        <v>10.2148</v>
      </c>
      <c r="FL44" s="166">
        <v>-8.2053999999999991</v>
      </c>
      <c r="FM44" s="166">
        <v>19.814299999999999</v>
      </c>
      <c r="FN44" s="166">
        <v>20.010899999999999</v>
      </c>
      <c r="FO44" s="166">
        <v>2.2336</v>
      </c>
      <c r="FP44" s="166">
        <v>15.0158</v>
      </c>
      <c r="FQ44" s="166">
        <v>18.3902</v>
      </c>
      <c r="FR44" s="166">
        <v>-17.39</v>
      </c>
      <c r="FS44" s="166">
        <v>-2.9127999999999998</v>
      </c>
      <c r="FT44" s="166">
        <v>0.2676</v>
      </c>
      <c r="FU44" s="166">
        <v>1.46</v>
      </c>
      <c r="FV44" s="166">
        <v>1.48</v>
      </c>
      <c r="FW44" s="166">
        <v>-19.231300000000001</v>
      </c>
      <c r="FX44" s="166">
        <v>0</v>
      </c>
      <c r="FY44" s="166">
        <v>4.2370000000000001</v>
      </c>
      <c r="FZ44" s="166">
        <v>8.9999999999999993E-3</v>
      </c>
      <c r="GA44" s="167"/>
      <c r="GB44" s="166">
        <v>20.420000000000002</v>
      </c>
      <c r="GC44" s="166">
        <v>-29.344200000000001</v>
      </c>
      <c r="GD44" s="166">
        <v>-20.411300000000001</v>
      </c>
      <c r="GE44" s="166">
        <v>-1.03</v>
      </c>
      <c r="GF44" s="166">
        <v>22.900400000000001</v>
      </c>
      <c r="GG44" s="167"/>
      <c r="GH44" s="166">
        <v>27.421500000000002</v>
      </c>
      <c r="GI44" s="166">
        <v>-10.397399999999999</v>
      </c>
      <c r="GJ44" s="166">
        <v>-11.1412</v>
      </c>
      <c r="GK44" s="166">
        <v>3.2040999999999999</v>
      </c>
      <c r="GL44" s="167"/>
      <c r="GM44" s="167"/>
      <c r="GN44" s="166">
        <v>-11.0242</v>
      </c>
      <c r="GO44" s="166">
        <v>-11.1974</v>
      </c>
      <c r="GP44" s="166">
        <v>2.8003999999999998</v>
      </c>
      <c r="GQ44" s="166">
        <v>-21.849599999999999</v>
      </c>
      <c r="GR44" s="166">
        <v>6.5004999999999997</v>
      </c>
      <c r="GS44" s="166">
        <v>7.4560000000000004</v>
      </c>
      <c r="GT44" s="166">
        <v>159.39590000000001</v>
      </c>
      <c r="GU44" s="166">
        <v>-4.6425000000000001</v>
      </c>
      <c r="GV44" s="166">
        <v>-6.4196</v>
      </c>
      <c r="GW44" s="166">
        <v>-15.2906</v>
      </c>
      <c r="GX44" s="166">
        <v>3.8896999999999999</v>
      </c>
      <c r="GY44" s="166">
        <v>8.7105999999999995</v>
      </c>
      <c r="GZ44" s="166">
        <v>8.7982999999999993</v>
      </c>
      <c r="HA44" s="166">
        <v>4</v>
      </c>
      <c r="HB44" s="166">
        <v>0</v>
      </c>
      <c r="HC44" s="166">
        <v>0</v>
      </c>
      <c r="HD44" s="166">
        <v>-6.71</v>
      </c>
      <c r="HE44" s="166">
        <v>4.2483000000000004</v>
      </c>
      <c r="HF44" s="166">
        <v>17.806799999999999</v>
      </c>
      <c r="HG44" s="166">
        <v>37.776499999999999</v>
      </c>
      <c r="HH44" s="166">
        <v>118.2114</v>
      </c>
      <c r="HI44" s="166">
        <v>32.392200000000003</v>
      </c>
      <c r="HJ44" s="166">
        <v>32.2104</v>
      </c>
      <c r="HK44" s="166">
        <v>-13.998200000000001</v>
      </c>
      <c r="HL44" s="166">
        <v>-15.225899999999999</v>
      </c>
      <c r="HM44" s="166">
        <v>-10.3041</v>
      </c>
      <c r="HN44" s="166">
        <v>-12.354799999999999</v>
      </c>
      <c r="HO44" s="167"/>
      <c r="HP44" s="167"/>
      <c r="HQ44" s="166">
        <v>-4.6459000000000001</v>
      </c>
      <c r="HR44" s="166">
        <v>-4.6184000000000003</v>
      </c>
      <c r="HS44" s="166">
        <v>-13.6327</v>
      </c>
      <c r="HT44" s="166">
        <v>-13.3386</v>
      </c>
      <c r="HU44" s="166">
        <v>16.05</v>
      </c>
      <c r="HV44" s="166">
        <v>16.72</v>
      </c>
      <c r="HW44" s="166">
        <v>-24.6</v>
      </c>
      <c r="HX44" s="166">
        <v>-24.4</v>
      </c>
      <c r="HY44" s="166">
        <v>0.2646</v>
      </c>
      <c r="HZ44" s="166">
        <v>-6</v>
      </c>
      <c r="IA44" s="166">
        <v>100.7957</v>
      </c>
      <c r="IB44" s="166">
        <v>17.834700000000002</v>
      </c>
      <c r="IC44" s="166">
        <v>17.508700000000001</v>
      </c>
      <c r="ID44" s="166">
        <v>-14</v>
      </c>
      <c r="IE44" s="166">
        <v>-36.700000000000003</v>
      </c>
      <c r="IF44" s="166">
        <v>-10.6</v>
      </c>
      <c r="IG44" s="166">
        <v>-11.1</v>
      </c>
      <c r="IH44" s="166">
        <v>-17.220600000000001</v>
      </c>
      <c r="II44" s="166">
        <v>-17.016500000000001</v>
      </c>
      <c r="IJ44" s="166">
        <v>-161.0872</v>
      </c>
      <c r="IK44" s="166">
        <v>-28.396000000000001</v>
      </c>
      <c r="IL44" s="166">
        <v>-201.73400000000001</v>
      </c>
      <c r="IM44" s="166">
        <v>17.929300000000001</v>
      </c>
      <c r="IN44" s="166">
        <v>-23.265899999999998</v>
      </c>
      <c r="IO44" s="166">
        <v>76.618099999999998</v>
      </c>
      <c r="IP44" s="166">
        <v>82.238900000000001</v>
      </c>
      <c r="IQ44" s="166">
        <v>129.9228</v>
      </c>
      <c r="IR44" s="166">
        <v>127.96939999999999</v>
      </c>
      <c r="IS44" s="166">
        <v>14.149699999999999</v>
      </c>
      <c r="IT44" s="166">
        <v>21.9894</v>
      </c>
      <c r="IU44" s="166">
        <v>22.330100000000002</v>
      </c>
      <c r="IV44" s="166">
        <v>-21.5397</v>
      </c>
      <c r="IW44" s="166">
        <v>144.3569</v>
      </c>
      <c r="IX44" s="166">
        <v>-225.5729</v>
      </c>
      <c r="IY44" s="166">
        <v>61.653300000000002</v>
      </c>
      <c r="IZ44" s="166">
        <v>-48.901000000000003</v>
      </c>
      <c r="JA44" s="166">
        <v>-2.8357000000000001</v>
      </c>
      <c r="JB44" s="167"/>
      <c r="JC44" s="166">
        <v>-7.6</v>
      </c>
      <c r="JD44" s="166">
        <v>-0.41899999999999998</v>
      </c>
      <c r="JE44" s="166">
        <v>-0.42099999999999999</v>
      </c>
      <c r="JF44" s="166">
        <v>3.28</v>
      </c>
      <c r="JG44" s="166">
        <v>1.04</v>
      </c>
      <c r="JH44" s="166">
        <v>-4.2114000000000003</v>
      </c>
      <c r="JI44" s="166">
        <v>-7.2923</v>
      </c>
      <c r="JJ44" s="166">
        <v>8.0002999999999993</v>
      </c>
      <c r="JK44" s="166">
        <v>-7.4997999999999996</v>
      </c>
      <c r="JL44" s="166">
        <v>1.8</v>
      </c>
      <c r="JM44" s="166">
        <v>2.194</v>
      </c>
      <c r="JN44" s="166">
        <v>2.5259999999999998</v>
      </c>
      <c r="JO44" s="166">
        <v>0</v>
      </c>
      <c r="JP44" s="166">
        <v>0</v>
      </c>
      <c r="JQ44" s="166">
        <v>3.6126</v>
      </c>
      <c r="JR44" s="166">
        <v>4.0811000000000002</v>
      </c>
      <c r="JS44" s="166">
        <v>3.5249000000000001</v>
      </c>
      <c r="JT44" s="167"/>
      <c r="JU44" s="166">
        <v>21</v>
      </c>
      <c r="JV44" s="166">
        <v>1.4463999999999999</v>
      </c>
      <c r="JW44" s="166">
        <v>0.79</v>
      </c>
      <c r="JX44" s="167"/>
      <c r="JY44" s="166">
        <v>-21.0002</v>
      </c>
      <c r="JZ44" s="166">
        <v>-6.0705999999999998</v>
      </c>
      <c r="KA44" s="166">
        <v>-12.3081</v>
      </c>
      <c r="KB44" s="166">
        <v>-18.221699999999998</v>
      </c>
      <c r="KC44" s="166">
        <v>2.5106000000000002</v>
      </c>
      <c r="KD44" s="166">
        <v>-7.3935000000000004</v>
      </c>
      <c r="KE44" s="166">
        <v>4.3338000000000001</v>
      </c>
      <c r="KF44" s="166">
        <v>-21.2</v>
      </c>
      <c r="KG44" s="166">
        <v>4.0999999999999996</v>
      </c>
      <c r="KH44" s="166">
        <v>70.823800000000006</v>
      </c>
      <c r="KI44" s="166">
        <v>-151.62260000000001</v>
      </c>
    </row>
    <row r="45" spans="1:295" ht="18" customHeight="1" x14ac:dyDescent="0.3">
      <c r="A45" s="162" t="s">
        <v>41</v>
      </c>
      <c r="B45" s="162" t="s">
        <v>767</v>
      </c>
      <c r="C45" s="166">
        <v>0</v>
      </c>
      <c r="D45" s="166">
        <v>5.0183</v>
      </c>
      <c r="E45" s="166">
        <v>-10.089700000000001</v>
      </c>
      <c r="F45" s="166">
        <v>5.5076000000000001</v>
      </c>
      <c r="G45" s="166">
        <v>14.067600000000001</v>
      </c>
      <c r="H45" s="167"/>
      <c r="I45" s="166">
        <v>13.2722</v>
      </c>
      <c r="J45" s="167"/>
      <c r="K45" s="166">
        <v>16.6189</v>
      </c>
      <c r="L45" s="166">
        <v>6.6627999999999998</v>
      </c>
      <c r="M45" s="166">
        <v>6.3822000000000001</v>
      </c>
      <c r="N45" s="166">
        <v>-19.98</v>
      </c>
      <c r="O45" s="166">
        <v>-33</v>
      </c>
      <c r="P45" s="166">
        <v>8.8000000000000007</v>
      </c>
      <c r="Q45" s="166">
        <v>1.6559999999999999</v>
      </c>
      <c r="R45" s="166">
        <v>-22</v>
      </c>
      <c r="S45" s="166">
        <v>5.0468999999999999</v>
      </c>
      <c r="T45" s="166">
        <v>-9.9710999999999999</v>
      </c>
      <c r="U45" s="166">
        <v>6.3895999999999997</v>
      </c>
      <c r="V45" s="166">
        <v>6.6071</v>
      </c>
      <c r="W45" s="166">
        <v>11.111599999999999</v>
      </c>
      <c r="X45" s="166">
        <v>2.9866000000000001</v>
      </c>
      <c r="Y45" s="166">
        <v>-1.2716000000000001</v>
      </c>
      <c r="Z45" s="166">
        <v>0.32440000000000002</v>
      </c>
      <c r="AA45" s="167"/>
      <c r="AB45" s="166">
        <v>-0.76680000000000004</v>
      </c>
      <c r="AC45" s="166">
        <v>-0.70599999999999996</v>
      </c>
      <c r="AD45" s="166">
        <v>-0.69299999999999995</v>
      </c>
      <c r="AE45" s="166">
        <v>4.2569999999999997</v>
      </c>
      <c r="AF45" s="166">
        <v>-2.2200000000000002</v>
      </c>
      <c r="AG45" s="166">
        <v>0</v>
      </c>
      <c r="AH45" s="166">
        <v>0.154</v>
      </c>
      <c r="AI45" s="166">
        <v>0.253</v>
      </c>
      <c r="AJ45" s="167"/>
      <c r="AK45" s="166">
        <v>-9.27</v>
      </c>
      <c r="AL45" s="167"/>
      <c r="AM45" s="166">
        <v>-13.3</v>
      </c>
      <c r="AN45" s="166">
        <v>-13.34</v>
      </c>
      <c r="AO45" s="166">
        <v>4.0087999999999999</v>
      </c>
      <c r="AP45" s="166">
        <v>3.5956999999999999</v>
      </c>
      <c r="AQ45" s="166">
        <v>15.9893</v>
      </c>
      <c r="AR45" s="166">
        <v>17.153500000000001</v>
      </c>
      <c r="AS45" s="166">
        <v>-20.1218</v>
      </c>
      <c r="AT45" s="166">
        <v>-14.467599999999999</v>
      </c>
      <c r="AU45" s="166">
        <v>-13.9733</v>
      </c>
      <c r="AV45" s="166">
        <v>-0.77290000000000003</v>
      </c>
      <c r="AW45" s="166">
        <v>-0.755</v>
      </c>
      <c r="AX45" s="166">
        <v>-9.1091999999999995</v>
      </c>
      <c r="AY45" s="166">
        <v>-5.8941999999999997</v>
      </c>
      <c r="AZ45" s="166">
        <v>19.825800000000001</v>
      </c>
      <c r="BA45" s="166">
        <v>-3.7000000000000002E-3</v>
      </c>
      <c r="BB45" s="166">
        <v>30.0687</v>
      </c>
      <c r="BC45" s="166">
        <v>4.8963999999999999</v>
      </c>
      <c r="BD45" s="166">
        <v>-2.5</v>
      </c>
      <c r="BE45" s="166">
        <v>-2.7</v>
      </c>
      <c r="BF45" s="166">
        <v>-19.261500000000002</v>
      </c>
      <c r="BG45" s="166">
        <v>-19.008900000000001</v>
      </c>
      <c r="BH45" s="166">
        <v>-2.1638000000000002</v>
      </c>
      <c r="BI45" s="167"/>
      <c r="BJ45" s="166">
        <v>14.773999999999999</v>
      </c>
      <c r="BK45" s="166">
        <v>2.8334000000000001</v>
      </c>
      <c r="BL45" s="166">
        <v>0.82679999999999998</v>
      </c>
      <c r="BM45" s="166">
        <v>0.71579999999999999</v>
      </c>
      <c r="BN45" s="166">
        <v>-60.7318</v>
      </c>
      <c r="BO45" s="166">
        <v>38.056600000000003</v>
      </c>
      <c r="BP45" s="166">
        <v>37.8735</v>
      </c>
      <c r="BQ45" s="166">
        <v>22.046199999999999</v>
      </c>
      <c r="BR45" s="166">
        <v>-111.3312</v>
      </c>
      <c r="BS45" s="167"/>
      <c r="BT45" s="167"/>
      <c r="BU45" s="167"/>
      <c r="BV45" s="166">
        <v>23.1326</v>
      </c>
      <c r="BW45" s="166">
        <v>11.83</v>
      </c>
      <c r="BX45" s="166">
        <v>11.15</v>
      </c>
      <c r="BY45" s="166">
        <v>-5.05</v>
      </c>
      <c r="BZ45" s="166">
        <v>4.1500000000000004</v>
      </c>
      <c r="CA45" s="166">
        <v>-21.295000000000002</v>
      </c>
      <c r="CB45" s="166">
        <v>-21.428899999999999</v>
      </c>
      <c r="CC45" s="166">
        <v>28.331199999999999</v>
      </c>
      <c r="CD45" s="166">
        <v>26.9848</v>
      </c>
      <c r="CE45" s="166">
        <v>-4.6055000000000001</v>
      </c>
      <c r="CF45" s="166">
        <v>12.7651</v>
      </c>
      <c r="CG45" s="167"/>
      <c r="CH45" s="166">
        <v>14.7173</v>
      </c>
      <c r="CI45" s="167"/>
      <c r="CJ45" s="167"/>
      <c r="CK45" s="167"/>
      <c r="CL45" s="166">
        <v>0.5</v>
      </c>
      <c r="CM45" s="166">
        <v>-0.9</v>
      </c>
      <c r="CN45" s="166">
        <v>-2.86</v>
      </c>
      <c r="CO45" s="166">
        <v>35.957900000000002</v>
      </c>
      <c r="CP45" s="166">
        <v>36.448300000000003</v>
      </c>
      <c r="CQ45" s="166">
        <v>33.885100000000001</v>
      </c>
      <c r="CR45" s="166">
        <v>33.386000000000003</v>
      </c>
      <c r="CS45" s="166">
        <v>33.754600000000003</v>
      </c>
      <c r="CT45" s="166">
        <v>-33.861400000000003</v>
      </c>
      <c r="CU45" s="166">
        <v>-9.4184999999999999</v>
      </c>
      <c r="CV45" s="166">
        <v>-33.561999999999998</v>
      </c>
      <c r="CW45" s="166">
        <v>3.0966999999999998</v>
      </c>
      <c r="CX45" s="166">
        <v>34.049999999999997</v>
      </c>
      <c r="CY45" s="166">
        <v>13.5</v>
      </c>
      <c r="CZ45" s="166">
        <v>19.848600000000001</v>
      </c>
      <c r="DA45" s="166">
        <v>19.436599999999999</v>
      </c>
      <c r="DB45" s="166">
        <v>-11.88</v>
      </c>
      <c r="DC45" s="166">
        <v>-1.4811000000000001</v>
      </c>
      <c r="DD45" s="167"/>
      <c r="DE45" s="167"/>
      <c r="DF45" s="166">
        <v>6.0227000000000004</v>
      </c>
      <c r="DG45" s="166">
        <v>-11.747</v>
      </c>
      <c r="DH45" s="166">
        <v>-6.0349000000000004</v>
      </c>
      <c r="DI45" s="166">
        <v>-31</v>
      </c>
      <c r="DJ45" s="166">
        <v>-30.2</v>
      </c>
      <c r="DK45" s="166">
        <v>-5.1306000000000003</v>
      </c>
      <c r="DL45" s="166">
        <v>5.0551000000000004</v>
      </c>
      <c r="DM45" s="166">
        <v>13.5684</v>
      </c>
      <c r="DN45" s="166">
        <v>14.4785</v>
      </c>
      <c r="DO45" s="166">
        <v>5.72</v>
      </c>
      <c r="DP45" s="166">
        <v>-3.63</v>
      </c>
      <c r="DQ45" s="166">
        <v>8.4164999999999992</v>
      </c>
      <c r="DR45" s="166">
        <v>-7.7153999999999998</v>
      </c>
      <c r="DS45" s="166">
        <v>-6.34</v>
      </c>
      <c r="DT45" s="166">
        <v>-6.43</v>
      </c>
      <c r="DU45" s="166">
        <v>24.79</v>
      </c>
      <c r="DV45" s="166">
        <v>24.39</v>
      </c>
      <c r="DW45" s="166">
        <v>-7.1635999999999997</v>
      </c>
      <c r="DX45" s="166">
        <v>-3.9363999999999999</v>
      </c>
      <c r="DY45" s="167"/>
      <c r="DZ45" s="166">
        <v>-35.890900000000002</v>
      </c>
      <c r="EA45" s="166">
        <v>26.377199999999998</v>
      </c>
      <c r="EB45" s="166">
        <v>7.1039000000000003</v>
      </c>
      <c r="EC45" s="166">
        <v>-2.7206000000000001</v>
      </c>
      <c r="ED45" s="166">
        <v>-2.3025000000000002</v>
      </c>
      <c r="EE45" s="166">
        <v>-22.2685</v>
      </c>
      <c r="EF45" s="166">
        <v>-29.067900000000002</v>
      </c>
      <c r="EG45" s="166">
        <v>-11.503</v>
      </c>
      <c r="EH45" s="166">
        <v>-104.401</v>
      </c>
      <c r="EI45" s="166">
        <v>-20.726199999999999</v>
      </c>
      <c r="EJ45" s="167"/>
      <c r="EK45" s="166">
        <v>-6.7972000000000001</v>
      </c>
      <c r="EL45" s="166">
        <v>-6.1383000000000001</v>
      </c>
      <c r="EM45" s="166">
        <v>14.4206</v>
      </c>
      <c r="EN45" s="166">
        <v>-2.7155</v>
      </c>
      <c r="EO45" s="166">
        <v>-3.0800999999999998</v>
      </c>
      <c r="EP45" s="166">
        <v>-23.556000000000001</v>
      </c>
      <c r="EQ45" s="166">
        <v>-20.317299999999999</v>
      </c>
      <c r="ER45" s="166">
        <v>-19.953900000000001</v>
      </c>
      <c r="ES45" s="166">
        <v>8.9341000000000008</v>
      </c>
      <c r="ET45" s="167"/>
      <c r="EU45" s="166">
        <v>-10.33</v>
      </c>
      <c r="EV45" s="166">
        <v>-0.1</v>
      </c>
      <c r="EW45" s="166">
        <v>4.6660000000000004</v>
      </c>
      <c r="EX45" s="166">
        <v>-0.36759999999999998</v>
      </c>
      <c r="EY45" s="166">
        <v>-12.2943</v>
      </c>
      <c r="EZ45" s="166">
        <v>-6.5834000000000001</v>
      </c>
      <c r="FA45" s="166">
        <v>6.7102000000000004</v>
      </c>
      <c r="FB45" s="166">
        <v>10.2736</v>
      </c>
      <c r="FC45" s="166">
        <v>-24.394100000000002</v>
      </c>
      <c r="FD45" s="166">
        <v>5.1803999999999997</v>
      </c>
      <c r="FE45" s="167"/>
      <c r="FF45" s="166">
        <v>4.9764999999999997</v>
      </c>
      <c r="FG45" s="166">
        <v>2.9022000000000001</v>
      </c>
      <c r="FH45" s="166">
        <v>2.9788000000000001</v>
      </c>
      <c r="FI45" s="166">
        <v>0</v>
      </c>
      <c r="FJ45" s="166">
        <v>9.8798999999999992</v>
      </c>
      <c r="FK45" s="166">
        <v>9.5449999999999999</v>
      </c>
      <c r="FL45" s="166">
        <v>-12.559200000000001</v>
      </c>
      <c r="FM45" s="166">
        <v>17.571999999999999</v>
      </c>
      <c r="FN45" s="166">
        <v>17.427199999999999</v>
      </c>
      <c r="FO45" s="166">
        <v>-0.63500000000000001</v>
      </c>
      <c r="FP45" s="166">
        <v>13.288</v>
      </c>
      <c r="FQ45" s="166">
        <v>20.6265</v>
      </c>
      <c r="FR45" s="166">
        <v>-18.97</v>
      </c>
      <c r="FS45" s="166">
        <v>-1.6035999999999999</v>
      </c>
      <c r="FT45" s="166">
        <v>0.28039999999999998</v>
      </c>
      <c r="FU45" s="166">
        <v>1.03</v>
      </c>
      <c r="FV45" s="166">
        <v>3.29</v>
      </c>
      <c r="FW45" s="166">
        <v>-20.075099999999999</v>
      </c>
      <c r="FX45" s="167"/>
      <c r="FY45" s="166">
        <v>4.0529999999999999</v>
      </c>
      <c r="FZ45" s="166">
        <v>4.3999999999999997E-2</v>
      </c>
      <c r="GA45" s="167"/>
      <c r="GB45" s="166">
        <v>20.28</v>
      </c>
      <c r="GC45" s="166">
        <v>-30.023399999999999</v>
      </c>
      <c r="GD45" s="166">
        <v>-19.197700000000001</v>
      </c>
      <c r="GE45" s="166">
        <v>-1.23</v>
      </c>
      <c r="GF45" s="166">
        <v>23.0685</v>
      </c>
      <c r="GG45" s="167"/>
      <c r="GH45" s="166">
        <v>28.704000000000001</v>
      </c>
      <c r="GI45" s="166">
        <v>-11.2836</v>
      </c>
      <c r="GJ45" s="166">
        <v>-11.933</v>
      </c>
      <c r="GK45" s="166">
        <v>3.581</v>
      </c>
      <c r="GL45" s="166">
        <v>3.9800000000000002E-2</v>
      </c>
      <c r="GM45" s="167"/>
      <c r="GN45" s="166">
        <v>-10.5509</v>
      </c>
      <c r="GO45" s="166">
        <v>-9.7937999999999992</v>
      </c>
      <c r="GP45" s="166">
        <v>1.9711000000000001</v>
      </c>
      <c r="GQ45" s="166">
        <v>-19.759699999999999</v>
      </c>
      <c r="GR45" s="166">
        <v>4.6928999999999998</v>
      </c>
      <c r="GS45" s="166">
        <v>5.0983999999999998</v>
      </c>
      <c r="GT45" s="166">
        <v>173.0701</v>
      </c>
      <c r="GU45" s="166">
        <v>-2.4201000000000001</v>
      </c>
      <c r="GV45" s="166">
        <v>-6.4734999999999996</v>
      </c>
      <c r="GW45" s="166">
        <v>-16.519500000000001</v>
      </c>
      <c r="GX45" s="166">
        <v>3.0661999999999998</v>
      </c>
      <c r="GY45" s="166">
        <v>9.0988000000000007</v>
      </c>
      <c r="GZ45" s="166">
        <v>9.2888000000000002</v>
      </c>
      <c r="HA45" s="166">
        <v>2.4918999999999998</v>
      </c>
      <c r="HB45" s="166">
        <v>-5.0895999999999999</v>
      </c>
      <c r="HC45" s="166">
        <v>-4.0515999999999996</v>
      </c>
      <c r="HD45" s="166">
        <v>-1.26</v>
      </c>
      <c r="HE45" s="166">
        <v>2.7726999999999999</v>
      </c>
      <c r="HF45" s="166">
        <v>47.071399999999997</v>
      </c>
      <c r="HG45" s="166">
        <v>22.8916</v>
      </c>
      <c r="HH45" s="166">
        <v>86.7209</v>
      </c>
      <c r="HI45" s="166">
        <v>37.8812</v>
      </c>
      <c r="HJ45" s="166">
        <v>39.079300000000003</v>
      </c>
      <c r="HK45" s="166">
        <v>-16.759399999999999</v>
      </c>
      <c r="HL45" s="166">
        <v>-17.7332</v>
      </c>
      <c r="HM45" s="166">
        <v>-10.053800000000001</v>
      </c>
      <c r="HN45" s="166">
        <v>-12.555</v>
      </c>
      <c r="HO45" s="167"/>
      <c r="HP45" s="167"/>
      <c r="HQ45" s="166">
        <v>-12.100300000000001</v>
      </c>
      <c r="HR45" s="166">
        <v>-11.539899999999999</v>
      </c>
      <c r="HS45" s="166">
        <v>-16.384</v>
      </c>
      <c r="HT45" s="166">
        <v>-16.432099999999998</v>
      </c>
      <c r="HU45" s="166">
        <v>11.26</v>
      </c>
      <c r="HV45" s="166">
        <v>11.35</v>
      </c>
      <c r="HW45" s="166">
        <v>-23.8</v>
      </c>
      <c r="HX45" s="166">
        <v>-23.7</v>
      </c>
      <c r="HY45" s="166">
        <v>0.42209999999999998</v>
      </c>
      <c r="HZ45" s="166">
        <v>-4.8</v>
      </c>
      <c r="IA45" s="166">
        <v>86.076999999999998</v>
      </c>
      <c r="IB45" s="166">
        <v>13.606299999999999</v>
      </c>
      <c r="IC45" s="166">
        <v>13.4808</v>
      </c>
      <c r="ID45" s="166">
        <v>-14.8</v>
      </c>
      <c r="IE45" s="166">
        <v>-30.8</v>
      </c>
      <c r="IF45" s="166">
        <v>-3.8</v>
      </c>
      <c r="IG45" s="166">
        <v>-4.3</v>
      </c>
      <c r="IH45" s="166">
        <v>-17.624600000000001</v>
      </c>
      <c r="II45" s="166">
        <v>-17.411000000000001</v>
      </c>
      <c r="IJ45" s="166">
        <v>-127.7431</v>
      </c>
      <c r="IK45" s="166">
        <v>-16.6524</v>
      </c>
      <c r="IL45" s="166">
        <v>-253.0232</v>
      </c>
      <c r="IM45" s="166">
        <v>0.1159</v>
      </c>
      <c r="IN45" s="166">
        <v>-32.174300000000002</v>
      </c>
      <c r="IO45" s="166">
        <v>93.627499999999998</v>
      </c>
      <c r="IP45" s="166">
        <v>70.256500000000003</v>
      </c>
      <c r="IQ45" s="166">
        <v>150.5617</v>
      </c>
      <c r="IR45" s="166">
        <v>94.626400000000004</v>
      </c>
      <c r="IS45" s="166">
        <v>30.155999999999999</v>
      </c>
      <c r="IT45" s="166">
        <v>30.240500000000001</v>
      </c>
      <c r="IU45" s="166">
        <v>29.148900000000001</v>
      </c>
      <c r="IV45" s="166">
        <v>-40.765999999999998</v>
      </c>
      <c r="IW45" s="166">
        <v>193.92689999999999</v>
      </c>
      <c r="IX45" s="166">
        <v>-197.77979999999999</v>
      </c>
      <c r="IY45" s="166">
        <v>-4.2553999999999998</v>
      </c>
      <c r="IZ45" s="166">
        <v>15.9636</v>
      </c>
      <c r="JA45" s="166">
        <v>-2.9748999999999999</v>
      </c>
      <c r="JB45" s="167"/>
      <c r="JC45" s="166">
        <v>-7.44</v>
      </c>
      <c r="JD45" s="166">
        <v>-0.51300000000000001</v>
      </c>
      <c r="JE45" s="166">
        <v>-0.51900000000000002</v>
      </c>
      <c r="JF45" s="166">
        <v>2.8</v>
      </c>
      <c r="JG45" s="166">
        <v>1.44</v>
      </c>
      <c r="JH45" s="166">
        <v>-4.3925000000000001</v>
      </c>
      <c r="JI45" s="166">
        <v>-7.8507999999999996</v>
      </c>
      <c r="JJ45" s="166">
        <v>5.0979999999999999</v>
      </c>
      <c r="JK45" s="166">
        <v>-4.1886000000000001</v>
      </c>
      <c r="JL45" s="166">
        <v>2.1</v>
      </c>
      <c r="JM45" s="166">
        <v>2.13</v>
      </c>
      <c r="JN45" s="166">
        <v>2.3340000000000001</v>
      </c>
      <c r="JO45" s="167"/>
      <c r="JP45" s="167"/>
      <c r="JQ45" s="166">
        <v>3.7578</v>
      </c>
      <c r="JR45" s="166">
        <v>2.8675000000000002</v>
      </c>
      <c r="JS45" s="166">
        <v>3.4771999999999998</v>
      </c>
      <c r="JT45" s="167"/>
      <c r="JU45" s="166">
        <v>15.3</v>
      </c>
      <c r="JV45" s="166">
        <v>1.2809999999999999</v>
      </c>
      <c r="JW45" s="166">
        <v>0.77</v>
      </c>
      <c r="JX45" s="167"/>
      <c r="JY45" s="166">
        <v>-20.8002</v>
      </c>
      <c r="JZ45" s="166">
        <v>-5.8768000000000002</v>
      </c>
      <c r="KA45" s="166">
        <v>-11.172599999999999</v>
      </c>
      <c r="KB45" s="166">
        <v>-18.343499999999999</v>
      </c>
      <c r="KC45" s="166">
        <v>0</v>
      </c>
      <c r="KD45" s="166">
        <v>-5.4962</v>
      </c>
      <c r="KE45" s="166">
        <v>3.2494999999999998</v>
      </c>
      <c r="KF45" s="166">
        <v>-14.4</v>
      </c>
      <c r="KG45" s="166">
        <v>-3</v>
      </c>
      <c r="KH45" s="166">
        <v>68.308800000000005</v>
      </c>
      <c r="KI45" s="166">
        <v>-156.16900000000001</v>
      </c>
    </row>
    <row r="46" spans="1:295" ht="18" customHeight="1" x14ac:dyDescent="0.3">
      <c r="A46" s="162" t="s">
        <v>41</v>
      </c>
      <c r="B46" s="162" t="s">
        <v>768</v>
      </c>
      <c r="C46" s="166">
        <v>0</v>
      </c>
      <c r="D46" s="166">
        <v>5.7422000000000004</v>
      </c>
      <c r="E46" s="166">
        <v>-10.892799999999999</v>
      </c>
      <c r="F46" s="166">
        <v>4.2038000000000002</v>
      </c>
      <c r="G46" s="166">
        <v>14.651</v>
      </c>
      <c r="H46" s="167"/>
      <c r="I46" s="166">
        <v>14.0084</v>
      </c>
      <c r="J46" s="167"/>
      <c r="K46" s="166">
        <v>16.742899999999999</v>
      </c>
      <c r="L46" s="166">
        <v>6.7657999999999996</v>
      </c>
      <c r="M46" s="166">
        <v>6.4325000000000001</v>
      </c>
      <c r="N46" s="166">
        <v>-17.760000000000002</v>
      </c>
      <c r="O46" s="166">
        <v>-33</v>
      </c>
      <c r="P46" s="166">
        <v>11</v>
      </c>
      <c r="Q46" s="166">
        <v>2.484</v>
      </c>
      <c r="R46" s="166">
        <v>-24.2</v>
      </c>
      <c r="S46" s="166">
        <v>4.8238000000000003</v>
      </c>
      <c r="T46" s="166">
        <v>-9.5492000000000008</v>
      </c>
      <c r="U46" s="166">
        <v>6.9328000000000003</v>
      </c>
      <c r="V46" s="166">
        <v>6.9352</v>
      </c>
      <c r="W46" s="166">
        <v>11.8207</v>
      </c>
      <c r="X46" s="166">
        <v>3.0693999999999999</v>
      </c>
      <c r="Y46" s="166">
        <v>-1.7001999999999999</v>
      </c>
      <c r="Z46" s="166">
        <v>0.32729999999999998</v>
      </c>
      <c r="AA46" s="167"/>
      <c r="AB46" s="166">
        <v>-0.86519999999999997</v>
      </c>
      <c r="AC46" s="166">
        <v>-0.64900000000000002</v>
      </c>
      <c r="AD46" s="166">
        <v>-0.63200000000000001</v>
      </c>
      <c r="AE46" s="166">
        <v>4.5259999999999998</v>
      </c>
      <c r="AF46" s="166">
        <v>-2.2200000000000002</v>
      </c>
      <c r="AG46" s="166">
        <v>4.4000000000000004</v>
      </c>
      <c r="AH46" s="166">
        <v>-4.4999999999999998E-2</v>
      </c>
      <c r="AI46" s="166">
        <v>0.26500000000000001</v>
      </c>
      <c r="AJ46" s="167"/>
      <c r="AK46" s="166">
        <v>-8.84</v>
      </c>
      <c r="AL46" s="167"/>
      <c r="AM46" s="166">
        <v>-12.87</v>
      </c>
      <c r="AN46" s="166">
        <v>-12.88</v>
      </c>
      <c r="AO46" s="166">
        <v>4.0263999999999998</v>
      </c>
      <c r="AP46" s="166">
        <v>3.5973999999999999</v>
      </c>
      <c r="AQ46" s="166">
        <v>15.536099999999999</v>
      </c>
      <c r="AR46" s="166">
        <v>16.735099999999999</v>
      </c>
      <c r="AS46" s="166">
        <v>-20.992699999999999</v>
      </c>
      <c r="AT46" s="166">
        <v>-14.333600000000001</v>
      </c>
      <c r="AU46" s="166">
        <v>-13.613</v>
      </c>
      <c r="AV46" s="166">
        <v>-1.0609999999999999</v>
      </c>
      <c r="AW46" s="166">
        <v>-1.0076000000000001</v>
      </c>
      <c r="AX46" s="166">
        <v>-9.1091999999999995</v>
      </c>
      <c r="AY46" s="166">
        <v>-5.8941999999999997</v>
      </c>
      <c r="AZ46" s="166">
        <v>18.220400000000001</v>
      </c>
      <c r="BA46" s="167"/>
      <c r="BB46" s="166">
        <v>30.868500000000001</v>
      </c>
      <c r="BC46" s="166">
        <v>5.0307000000000004</v>
      </c>
      <c r="BD46" s="166">
        <v>-2.7</v>
      </c>
      <c r="BE46" s="166">
        <v>-3</v>
      </c>
      <c r="BF46" s="166">
        <v>-18.603999999999999</v>
      </c>
      <c r="BG46" s="166">
        <v>-18.482099999999999</v>
      </c>
      <c r="BH46" s="166">
        <v>-1.9943</v>
      </c>
      <c r="BI46" s="167"/>
      <c r="BJ46" s="166">
        <v>14.1342</v>
      </c>
      <c r="BK46" s="166">
        <v>2.2652000000000001</v>
      </c>
      <c r="BL46" s="166">
        <v>0.86260000000000003</v>
      </c>
      <c r="BM46" s="166">
        <v>0.60660000000000003</v>
      </c>
      <c r="BN46" s="166">
        <v>-50.172400000000003</v>
      </c>
      <c r="BO46" s="166">
        <v>34.577500000000001</v>
      </c>
      <c r="BP46" s="166">
        <v>34.546900000000001</v>
      </c>
      <c r="BQ46" s="166">
        <v>28.822199999999999</v>
      </c>
      <c r="BR46" s="166">
        <v>-106.0943</v>
      </c>
      <c r="BS46" s="167"/>
      <c r="BT46" s="167"/>
      <c r="BU46" s="167"/>
      <c r="BV46" s="166">
        <v>20.0489</v>
      </c>
      <c r="BW46" s="166">
        <v>11.17</v>
      </c>
      <c r="BX46" s="166">
        <v>10.56</v>
      </c>
      <c r="BY46" s="166">
        <v>-6.67</v>
      </c>
      <c r="BZ46" s="166">
        <v>2.33</v>
      </c>
      <c r="CA46" s="166">
        <v>-19.5535</v>
      </c>
      <c r="CB46" s="166">
        <v>-19.419599999999999</v>
      </c>
      <c r="CC46" s="166">
        <v>26.267099999999999</v>
      </c>
      <c r="CD46" s="166">
        <v>24.942699999999999</v>
      </c>
      <c r="CE46" s="166">
        <v>-5.0488999999999997</v>
      </c>
      <c r="CF46" s="166">
        <v>9.3838000000000008</v>
      </c>
      <c r="CG46" s="167"/>
      <c r="CH46" s="166">
        <v>13.5275</v>
      </c>
      <c r="CI46" s="167"/>
      <c r="CJ46" s="167"/>
      <c r="CK46" s="167"/>
      <c r="CL46" s="166">
        <v>0.3</v>
      </c>
      <c r="CM46" s="166">
        <v>-1.2</v>
      </c>
      <c r="CN46" s="166">
        <v>-3.06</v>
      </c>
      <c r="CO46" s="166">
        <v>34.021099999999997</v>
      </c>
      <c r="CP46" s="166">
        <v>33.609699999999997</v>
      </c>
      <c r="CQ46" s="166">
        <v>32.311700000000002</v>
      </c>
      <c r="CR46" s="166">
        <v>32.541499999999999</v>
      </c>
      <c r="CS46" s="166">
        <v>32.999000000000002</v>
      </c>
      <c r="CT46" s="166">
        <v>-33.115099999999998</v>
      </c>
      <c r="CU46" s="166">
        <v>-8.0821000000000005</v>
      </c>
      <c r="CV46" s="166">
        <v>-33.598999999999997</v>
      </c>
      <c r="CW46" s="166">
        <v>3.2544</v>
      </c>
      <c r="CX46" s="166">
        <v>27.8</v>
      </c>
      <c r="CY46" s="166">
        <v>11.04</v>
      </c>
      <c r="CZ46" s="166">
        <v>17.192399999999999</v>
      </c>
      <c r="DA46" s="166">
        <v>17.2882</v>
      </c>
      <c r="DB46" s="166">
        <v>-11.1</v>
      </c>
      <c r="DC46" s="166">
        <v>-37.676000000000002</v>
      </c>
      <c r="DD46" s="167"/>
      <c r="DE46" s="167"/>
      <c r="DF46" s="166">
        <v>-1.2005999999999999</v>
      </c>
      <c r="DG46" s="166">
        <v>-10.520899999999999</v>
      </c>
      <c r="DH46" s="166">
        <v>-5.5636000000000001</v>
      </c>
      <c r="DI46" s="166">
        <v>-29.3</v>
      </c>
      <c r="DJ46" s="166">
        <v>-28.2</v>
      </c>
      <c r="DK46" s="166">
        <v>-5.2770999999999999</v>
      </c>
      <c r="DL46" s="166">
        <v>4.681</v>
      </c>
      <c r="DM46" s="166">
        <v>13.253</v>
      </c>
      <c r="DN46" s="166">
        <v>13.7363</v>
      </c>
      <c r="DO46" s="166">
        <v>5.29</v>
      </c>
      <c r="DP46" s="166">
        <v>-3.39</v>
      </c>
      <c r="DQ46" s="166">
        <v>6.4945000000000004</v>
      </c>
      <c r="DR46" s="166">
        <v>0.33</v>
      </c>
      <c r="DS46" s="166">
        <v>-6.29</v>
      </c>
      <c r="DT46" s="166">
        <v>-6.35</v>
      </c>
      <c r="DU46" s="166">
        <v>24.33</v>
      </c>
      <c r="DV46" s="166">
        <v>23.18</v>
      </c>
      <c r="DW46" s="166">
        <v>9.0899999999999995E-2</v>
      </c>
      <c r="DX46" s="166">
        <v>8.1799999999999998E-2</v>
      </c>
      <c r="DY46" s="167"/>
      <c r="DZ46" s="166">
        <v>-37.299999999999997</v>
      </c>
      <c r="EA46" s="166">
        <v>26.6295</v>
      </c>
      <c r="EB46" s="166">
        <v>8.6682000000000006</v>
      </c>
      <c r="EC46" s="166">
        <v>-1.1041000000000001</v>
      </c>
      <c r="ED46" s="166">
        <v>-0.51449999999999996</v>
      </c>
      <c r="EE46" s="166">
        <v>-22.923200000000001</v>
      </c>
      <c r="EF46" s="166">
        <v>-29.691700000000001</v>
      </c>
      <c r="EG46" s="166">
        <v>-11.33</v>
      </c>
      <c r="EH46" s="166">
        <v>-109.431</v>
      </c>
      <c r="EI46" s="166">
        <v>-22.9495</v>
      </c>
      <c r="EJ46" s="167"/>
      <c r="EK46" s="166">
        <v>-6.4960000000000004</v>
      </c>
      <c r="EL46" s="166">
        <v>-5.8432000000000004</v>
      </c>
      <c r="EM46" s="166">
        <v>14.9152</v>
      </c>
      <c r="EN46" s="166">
        <v>-3.3346</v>
      </c>
      <c r="EO46" s="166">
        <v>-3.7305000000000001</v>
      </c>
      <c r="EP46" s="166">
        <v>-24.068000000000001</v>
      </c>
      <c r="EQ46" s="166">
        <v>-19.825399999999998</v>
      </c>
      <c r="ER46" s="166">
        <v>-19.555399999999999</v>
      </c>
      <c r="ES46" s="166">
        <v>9.5612999999999992</v>
      </c>
      <c r="ET46" s="166">
        <v>13.89</v>
      </c>
      <c r="EU46" s="166">
        <v>-9.66</v>
      </c>
      <c r="EV46" s="166">
        <v>0</v>
      </c>
      <c r="EW46" s="166">
        <v>4.6409000000000002</v>
      </c>
      <c r="EX46" s="166">
        <v>-1.7498</v>
      </c>
      <c r="EY46" s="166">
        <v>-10.9519</v>
      </c>
      <c r="EZ46" s="166">
        <v>-5.1889000000000003</v>
      </c>
      <c r="FA46" s="166">
        <v>4.8170999999999999</v>
      </c>
      <c r="FB46" s="166">
        <v>11.337899999999999</v>
      </c>
      <c r="FC46" s="166">
        <v>-25.351900000000001</v>
      </c>
      <c r="FD46" s="166">
        <v>5.1300999999999997</v>
      </c>
      <c r="FE46" s="167"/>
      <c r="FF46" s="166">
        <v>4.8738999999999999</v>
      </c>
      <c r="FG46" s="166">
        <v>2.7688000000000001</v>
      </c>
      <c r="FH46" s="166">
        <v>2.9815</v>
      </c>
      <c r="FI46" s="166">
        <v>0</v>
      </c>
      <c r="FJ46" s="166">
        <v>7.8704000000000001</v>
      </c>
      <c r="FK46" s="166">
        <v>7.8704000000000001</v>
      </c>
      <c r="FL46" s="166">
        <v>-11.7219</v>
      </c>
      <c r="FM46" s="166">
        <v>18.656300000000002</v>
      </c>
      <c r="FN46" s="166">
        <v>18.891200000000001</v>
      </c>
      <c r="FO46" s="166">
        <v>-0.28520000000000001</v>
      </c>
      <c r="FP46" s="167"/>
      <c r="FQ46" s="166">
        <v>21.593299999999999</v>
      </c>
      <c r="FR46" s="166">
        <v>-18.05</v>
      </c>
      <c r="FS46" s="166">
        <v>-1.7134</v>
      </c>
      <c r="FT46" s="166">
        <v>0.28039999999999998</v>
      </c>
      <c r="FU46" s="166">
        <v>0.89</v>
      </c>
      <c r="FV46" s="166">
        <v>2.36</v>
      </c>
      <c r="FW46" s="166">
        <v>-20.242599999999999</v>
      </c>
      <c r="FX46" s="167"/>
      <c r="FY46" s="166">
        <v>4.0190000000000001</v>
      </c>
      <c r="FZ46" s="166">
        <v>0.80400000000000005</v>
      </c>
      <c r="GA46" s="167"/>
      <c r="GB46" s="166">
        <v>19.41</v>
      </c>
      <c r="GC46" s="166">
        <v>-27.095199999999998</v>
      </c>
      <c r="GD46" s="166">
        <v>-18.1921</v>
      </c>
      <c r="GE46" s="166">
        <v>-1.76</v>
      </c>
      <c r="GF46" s="166">
        <v>21.884399999999999</v>
      </c>
      <c r="GG46" s="167"/>
      <c r="GH46" s="166">
        <v>28.980899999999998</v>
      </c>
      <c r="GI46" s="166">
        <v>-11.0616</v>
      </c>
      <c r="GJ46" s="166">
        <v>-11.724399999999999</v>
      </c>
      <c r="GK46" s="166">
        <v>3.6171000000000002</v>
      </c>
      <c r="GL46" s="167"/>
      <c r="GM46" s="167"/>
      <c r="GN46" s="166">
        <v>-9.3735999999999997</v>
      </c>
      <c r="GO46" s="166">
        <v>-7.1875999999999998</v>
      </c>
      <c r="GP46" s="166">
        <v>1.8911</v>
      </c>
      <c r="GQ46" s="166">
        <v>-19.3779</v>
      </c>
      <c r="GR46" s="166">
        <v>5.2754000000000003</v>
      </c>
      <c r="GS46" s="166">
        <v>4.5331999999999999</v>
      </c>
      <c r="GT46" s="166">
        <v>176.23679999999999</v>
      </c>
      <c r="GU46" s="166">
        <v>-2.4201999999999999</v>
      </c>
      <c r="GV46" s="166">
        <v>-7.5290999999999997</v>
      </c>
      <c r="GW46" s="166">
        <v>-15.8582</v>
      </c>
      <c r="GX46" s="166">
        <v>3.2951999999999999</v>
      </c>
      <c r="GY46" s="166">
        <v>9.2087000000000003</v>
      </c>
      <c r="GZ46" s="166">
        <v>9.3757999999999999</v>
      </c>
      <c r="HA46" s="166">
        <v>3</v>
      </c>
      <c r="HB46" s="166">
        <v>-5.0636000000000001</v>
      </c>
      <c r="HC46" s="166">
        <v>-3.8311000000000002</v>
      </c>
      <c r="HD46" s="166">
        <v>-1.68</v>
      </c>
      <c r="HE46" s="166">
        <v>3.5695999999999999</v>
      </c>
      <c r="HF46" s="166">
        <v>48.554099999999998</v>
      </c>
      <c r="HG46" s="166">
        <v>22.1327</v>
      </c>
      <c r="HH46" s="166">
        <v>86.369100000000003</v>
      </c>
      <c r="HI46" s="166">
        <v>37.149799999999999</v>
      </c>
      <c r="HJ46" s="166">
        <v>37.869100000000003</v>
      </c>
      <c r="HK46" s="166">
        <v>-16.268599999999999</v>
      </c>
      <c r="HL46" s="166">
        <v>-17.526399999999999</v>
      </c>
      <c r="HM46" s="166">
        <v>-10.667199999999999</v>
      </c>
      <c r="HN46" s="166">
        <v>-11.8315</v>
      </c>
      <c r="HO46" s="166">
        <v>34.122</v>
      </c>
      <c r="HP46" s="167"/>
      <c r="HQ46" s="166">
        <v>-13.4131</v>
      </c>
      <c r="HR46" s="166">
        <v>-12.8858</v>
      </c>
      <c r="HS46" s="166">
        <v>-14.938700000000001</v>
      </c>
      <c r="HT46" s="166">
        <v>-14.569000000000001</v>
      </c>
      <c r="HU46" s="166">
        <v>11.19</v>
      </c>
      <c r="HV46" s="166">
        <v>11.22</v>
      </c>
      <c r="HW46" s="166">
        <v>-23.8</v>
      </c>
      <c r="HX46" s="166">
        <v>-24.4</v>
      </c>
      <c r="HY46" s="166">
        <v>0.4587</v>
      </c>
      <c r="HZ46" s="166">
        <v>-6.08</v>
      </c>
      <c r="IA46" s="166">
        <v>90.933700000000002</v>
      </c>
      <c r="IB46" s="166">
        <v>9.5617000000000001</v>
      </c>
      <c r="IC46" s="166">
        <v>9.6979000000000006</v>
      </c>
      <c r="ID46" s="166">
        <v>-14.8</v>
      </c>
      <c r="IE46" s="166">
        <v>-30.3</v>
      </c>
      <c r="IF46" s="166">
        <v>-3.3</v>
      </c>
      <c r="IG46" s="166">
        <v>-3.8</v>
      </c>
      <c r="IH46" s="166">
        <v>-17.7196</v>
      </c>
      <c r="II46" s="166">
        <v>-17.523199999999999</v>
      </c>
      <c r="IJ46" s="166">
        <v>-125.8348</v>
      </c>
      <c r="IK46" s="166">
        <v>-14.197800000000001</v>
      </c>
      <c r="IL46" s="166">
        <v>-252.46899999999999</v>
      </c>
      <c r="IM46" s="166">
        <v>0.24349999999999999</v>
      </c>
      <c r="IN46" s="166">
        <v>-30.438099999999999</v>
      </c>
      <c r="IO46" s="166">
        <v>93.612799999999993</v>
      </c>
      <c r="IP46" s="166">
        <v>71.2316</v>
      </c>
      <c r="IQ46" s="166">
        <v>153.28129999999999</v>
      </c>
      <c r="IR46" s="166">
        <v>100.81659999999999</v>
      </c>
      <c r="IS46" s="166">
        <v>26.978999999999999</v>
      </c>
      <c r="IT46" s="166">
        <v>34.386099999999999</v>
      </c>
      <c r="IU46" s="166">
        <v>33.935699999999997</v>
      </c>
      <c r="IV46" s="166">
        <v>-43.245699999999999</v>
      </c>
      <c r="IW46" s="166">
        <v>195.6816</v>
      </c>
      <c r="IX46" s="166">
        <v>-197.96420000000001</v>
      </c>
      <c r="IY46" s="166">
        <v>-7.6589</v>
      </c>
      <c r="IZ46" s="166">
        <v>14.6676</v>
      </c>
      <c r="JA46" s="166">
        <v>-2.0154000000000001</v>
      </c>
      <c r="JB46" s="167"/>
      <c r="JC46" s="166">
        <v>-7.68</v>
      </c>
      <c r="JD46" s="166">
        <v>-0.59599999999999997</v>
      </c>
      <c r="JE46" s="166">
        <v>-0.59699999999999998</v>
      </c>
      <c r="JF46" s="166">
        <v>3.12</v>
      </c>
      <c r="JG46" s="166">
        <v>1.68</v>
      </c>
      <c r="JH46" s="166">
        <v>-4.8932000000000002</v>
      </c>
      <c r="JI46" s="166">
        <v>-8.1132000000000009</v>
      </c>
      <c r="JJ46" s="166">
        <v>5.2445000000000004</v>
      </c>
      <c r="JK46" s="166">
        <v>-3.7766000000000002</v>
      </c>
      <c r="JL46" s="166">
        <v>1.7</v>
      </c>
      <c r="JM46" s="166">
        <v>0.69499999999999995</v>
      </c>
      <c r="JN46" s="166">
        <v>1.925</v>
      </c>
      <c r="JO46" s="167"/>
      <c r="JP46" s="167"/>
      <c r="JQ46" s="166">
        <v>4.0110000000000001</v>
      </c>
      <c r="JR46" s="166">
        <v>3.4735999999999998</v>
      </c>
      <c r="JS46" s="166">
        <v>4.2762000000000002</v>
      </c>
      <c r="JT46" s="167"/>
      <c r="JU46" s="166">
        <v>14.1</v>
      </c>
      <c r="JV46" s="166">
        <v>1.5931</v>
      </c>
      <c r="JW46" s="166">
        <v>0.71</v>
      </c>
      <c r="JX46" s="167"/>
      <c r="JY46" s="166">
        <v>-20.787400000000002</v>
      </c>
      <c r="JZ46" s="166">
        <v>-6.6775000000000002</v>
      </c>
      <c r="KA46" s="166">
        <v>-10.1884</v>
      </c>
      <c r="KB46" s="166">
        <v>-17.8674</v>
      </c>
      <c r="KC46" s="166">
        <v>2.4020000000000001</v>
      </c>
      <c r="KD46" s="166">
        <v>-5.0843999999999996</v>
      </c>
      <c r="KE46" s="166">
        <v>2.6724000000000001</v>
      </c>
      <c r="KF46" s="166">
        <v>-13.8</v>
      </c>
      <c r="KG46" s="166">
        <v>-3.5</v>
      </c>
      <c r="KH46" s="166">
        <v>69.514499999999998</v>
      </c>
      <c r="KI46" s="166">
        <v>-158.67189999999999</v>
      </c>
    </row>
    <row r="47" spans="1:295" ht="18" customHeight="1" x14ac:dyDescent="0.3">
      <c r="A47" s="162" t="s">
        <v>41</v>
      </c>
      <c r="B47" s="162" t="s">
        <v>769</v>
      </c>
      <c r="C47" s="166">
        <v>0</v>
      </c>
      <c r="D47" s="166">
        <v>6.1185</v>
      </c>
      <c r="E47" s="166">
        <v>-11.311999999999999</v>
      </c>
      <c r="F47" s="166">
        <v>3.5682999999999998</v>
      </c>
      <c r="G47" s="166">
        <v>14.6417</v>
      </c>
      <c r="H47" s="167"/>
      <c r="I47" s="166">
        <v>12.7674</v>
      </c>
      <c r="J47" s="167"/>
      <c r="K47" s="166">
        <v>16.439499999999999</v>
      </c>
      <c r="L47" s="166">
        <v>6.6067999999999998</v>
      </c>
      <c r="M47" s="166">
        <v>6.3223000000000003</v>
      </c>
      <c r="N47" s="166">
        <v>-17.760000000000002</v>
      </c>
      <c r="O47" s="166">
        <v>-33</v>
      </c>
      <c r="P47" s="166">
        <v>8.8000000000000007</v>
      </c>
      <c r="Q47" s="166">
        <v>2.484</v>
      </c>
      <c r="R47" s="167"/>
      <c r="S47" s="166">
        <v>4.9832999999999998</v>
      </c>
      <c r="T47" s="166">
        <v>-9.9068000000000005</v>
      </c>
      <c r="U47" s="166">
        <v>6.4058000000000002</v>
      </c>
      <c r="V47" s="166">
        <v>6.3574999999999999</v>
      </c>
      <c r="W47" s="166">
        <v>10.8581</v>
      </c>
      <c r="X47" s="166">
        <v>2.1709000000000001</v>
      </c>
      <c r="Y47" s="166">
        <v>-1.8222</v>
      </c>
      <c r="Z47" s="166">
        <v>0.13150000000000001</v>
      </c>
      <c r="AA47" s="167"/>
      <c r="AB47" s="166">
        <v>-0.69110000000000005</v>
      </c>
      <c r="AC47" s="166">
        <v>-0.68899999999999995</v>
      </c>
      <c r="AD47" s="166">
        <v>-0.67500000000000004</v>
      </c>
      <c r="AE47" s="166">
        <v>4.3899999999999997</v>
      </c>
      <c r="AF47" s="166">
        <v>-2.2200000000000002</v>
      </c>
      <c r="AG47" s="166">
        <v>2.2000000000000002</v>
      </c>
      <c r="AH47" s="166">
        <v>-8.9999999999999993E-3</v>
      </c>
      <c r="AI47" s="166">
        <v>0.26400000000000001</v>
      </c>
      <c r="AJ47" s="167"/>
      <c r="AK47" s="166">
        <v>-8.5500000000000007</v>
      </c>
      <c r="AL47" s="166">
        <v>-10</v>
      </c>
      <c r="AM47" s="166">
        <v>-13.43</v>
      </c>
      <c r="AN47" s="166">
        <v>-13.47</v>
      </c>
      <c r="AO47" s="166">
        <v>4.3906000000000001</v>
      </c>
      <c r="AP47" s="166">
        <v>3.4750999999999999</v>
      </c>
      <c r="AQ47" s="166">
        <v>15.307399999999999</v>
      </c>
      <c r="AR47" s="166">
        <v>16.513100000000001</v>
      </c>
      <c r="AS47" s="166">
        <v>-20.654299999999999</v>
      </c>
      <c r="AT47" s="166">
        <v>-14.333600000000001</v>
      </c>
      <c r="AU47" s="166">
        <v>-13.687799999999999</v>
      </c>
      <c r="AV47" s="166">
        <v>-0.43159999999999998</v>
      </c>
      <c r="AW47" s="166">
        <v>-0.40660000000000002</v>
      </c>
      <c r="AX47" s="166">
        <v>-9.2431999999999999</v>
      </c>
      <c r="AY47" s="166">
        <v>-5.8941999999999997</v>
      </c>
      <c r="AZ47" s="166">
        <v>18.5855</v>
      </c>
      <c r="BA47" s="166">
        <v>0</v>
      </c>
      <c r="BB47" s="166">
        <v>29.181999999999999</v>
      </c>
      <c r="BC47" s="166">
        <v>4.2201000000000004</v>
      </c>
      <c r="BD47" s="166">
        <v>-3</v>
      </c>
      <c r="BE47" s="166">
        <v>-3.1</v>
      </c>
      <c r="BF47" s="166">
        <v>-18.079799999999999</v>
      </c>
      <c r="BG47" s="166">
        <v>-18.416799999999999</v>
      </c>
      <c r="BH47" s="166">
        <v>-2.0045000000000002</v>
      </c>
      <c r="BI47" s="167"/>
      <c r="BJ47" s="166">
        <v>13.9961</v>
      </c>
      <c r="BK47" s="166">
        <v>2.1576</v>
      </c>
      <c r="BL47" s="166">
        <v>0.66700000000000004</v>
      </c>
      <c r="BM47" s="166">
        <v>0.55920000000000003</v>
      </c>
      <c r="BN47" s="166">
        <v>-52.278199999999998</v>
      </c>
      <c r="BO47" s="166">
        <v>33.021000000000001</v>
      </c>
      <c r="BP47" s="166">
        <v>33.051499999999997</v>
      </c>
      <c r="BQ47" s="166">
        <v>31.550999999999998</v>
      </c>
      <c r="BR47" s="166">
        <v>-109.83799999999999</v>
      </c>
      <c r="BS47" s="167"/>
      <c r="BT47" s="167"/>
      <c r="BU47" s="167"/>
      <c r="BV47" s="166">
        <v>19.041</v>
      </c>
      <c r="BW47" s="166">
        <v>10.93</v>
      </c>
      <c r="BX47" s="166">
        <v>10.27</v>
      </c>
      <c r="BY47" s="166">
        <v>-7.19</v>
      </c>
      <c r="BZ47" s="166">
        <v>1.79</v>
      </c>
      <c r="CA47" s="166">
        <v>-19.419599999999999</v>
      </c>
      <c r="CB47" s="166">
        <v>-19.151700000000002</v>
      </c>
      <c r="CC47" s="166">
        <v>26.345300000000002</v>
      </c>
      <c r="CD47" s="166">
        <v>24.738700000000001</v>
      </c>
      <c r="CE47" s="166">
        <v>-4.6372999999999998</v>
      </c>
      <c r="CF47" s="166">
        <v>12.068300000000001</v>
      </c>
      <c r="CG47" s="167"/>
      <c r="CH47" s="166">
        <v>14.0441</v>
      </c>
      <c r="CI47" s="167"/>
      <c r="CJ47" s="167"/>
      <c r="CK47" s="167"/>
      <c r="CL47" s="166">
        <v>-0.6</v>
      </c>
      <c r="CM47" s="166">
        <v>-1.9</v>
      </c>
      <c r="CN47" s="166">
        <v>-3.03</v>
      </c>
      <c r="CO47" s="166">
        <v>33.8992</v>
      </c>
      <c r="CP47" s="166">
        <v>33.640900000000002</v>
      </c>
      <c r="CQ47" s="166">
        <v>32.120699999999999</v>
      </c>
      <c r="CR47" s="166">
        <v>33.937899999999999</v>
      </c>
      <c r="CS47" s="166">
        <v>33.750700000000002</v>
      </c>
      <c r="CT47" s="166">
        <v>-35.5214</v>
      </c>
      <c r="CU47" s="166">
        <v>-6.7154999999999996</v>
      </c>
      <c r="CV47" s="166">
        <v>-34.772399999999998</v>
      </c>
      <c r="CW47" s="166">
        <v>3.3287</v>
      </c>
      <c r="CX47" s="166">
        <v>28.35</v>
      </c>
      <c r="CY47" s="166">
        <v>10.89</v>
      </c>
      <c r="CZ47" s="166">
        <v>16.567399999999999</v>
      </c>
      <c r="DA47" s="166">
        <v>16.507000000000001</v>
      </c>
      <c r="DB47" s="166">
        <v>-10.99</v>
      </c>
      <c r="DC47" s="166">
        <v>1.1941999999999999</v>
      </c>
      <c r="DD47" s="167"/>
      <c r="DE47" s="167"/>
      <c r="DF47" s="166">
        <v>-1.8865000000000001</v>
      </c>
      <c r="DG47" s="166">
        <v>-10.497999999999999</v>
      </c>
      <c r="DH47" s="166">
        <v>-5.5033000000000003</v>
      </c>
      <c r="DI47" s="166">
        <v>-28.7</v>
      </c>
      <c r="DJ47" s="166">
        <v>-28.9</v>
      </c>
      <c r="DK47" s="166">
        <v>-5.2904999999999998</v>
      </c>
      <c r="DL47" s="166">
        <v>4.3070000000000004</v>
      </c>
      <c r="DM47" s="166">
        <v>12.306699999999999</v>
      </c>
      <c r="DN47" s="166">
        <v>13.3652</v>
      </c>
      <c r="DO47" s="166">
        <v>4.91</v>
      </c>
      <c r="DP47" s="166">
        <v>-3.07</v>
      </c>
      <c r="DQ47" s="166">
        <v>6.2465000000000002</v>
      </c>
      <c r="DR47" s="166">
        <v>0.82250000000000001</v>
      </c>
      <c r="DS47" s="166">
        <v>-6.25</v>
      </c>
      <c r="DT47" s="166">
        <v>-6.46</v>
      </c>
      <c r="DU47" s="166">
        <v>24.14</v>
      </c>
      <c r="DV47" s="166">
        <v>22.91</v>
      </c>
      <c r="DW47" s="166">
        <v>-0.61819999999999997</v>
      </c>
      <c r="DX47" s="166">
        <v>-0.5091</v>
      </c>
      <c r="DY47" s="167"/>
      <c r="DZ47" s="166">
        <v>-36.345500000000001</v>
      </c>
      <c r="EA47" s="166">
        <v>24.900099999999998</v>
      </c>
      <c r="EB47" s="166">
        <v>7.5465999999999998</v>
      </c>
      <c r="EC47" s="166">
        <v>-1.3273999999999999</v>
      </c>
      <c r="ED47" s="166">
        <v>-0.96840000000000004</v>
      </c>
      <c r="EE47" s="166">
        <v>-24.114599999999999</v>
      </c>
      <c r="EF47" s="166">
        <v>-30.773599999999998</v>
      </c>
      <c r="EG47" s="166">
        <v>-11.074999999999999</v>
      </c>
      <c r="EH47" s="166">
        <v>-113.42310000000001</v>
      </c>
      <c r="EI47" s="166">
        <v>-20.1235</v>
      </c>
      <c r="EJ47" s="167"/>
      <c r="EK47" s="166">
        <v>-6.0086000000000004</v>
      </c>
      <c r="EL47" s="166">
        <v>-5.3319000000000001</v>
      </c>
      <c r="EM47" s="166">
        <v>16.026900000000001</v>
      </c>
      <c r="EN47" s="166">
        <v>-4.1215000000000002</v>
      </c>
      <c r="EO47" s="166">
        <v>-4.2922000000000002</v>
      </c>
      <c r="EP47" s="166">
        <v>-25.091999999999999</v>
      </c>
      <c r="EQ47" s="166">
        <v>-19.263000000000002</v>
      </c>
      <c r="ER47" s="166">
        <v>-18.998799999999999</v>
      </c>
      <c r="ES47" s="166">
        <v>10.860300000000001</v>
      </c>
      <c r="ET47" s="166">
        <v>14.03</v>
      </c>
      <c r="EU47" s="166">
        <v>-7.9</v>
      </c>
      <c r="EV47" s="166">
        <v>-0.2</v>
      </c>
      <c r="EW47" s="166">
        <v>4.4207000000000001</v>
      </c>
      <c r="EX47" s="166">
        <v>-2.1789999999999998</v>
      </c>
      <c r="EY47" s="166">
        <v>-12.277699999999999</v>
      </c>
      <c r="EZ47" s="166">
        <v>-6.5711000000000004</v>
      </c>
      <c r="FA47" s="166">
        <v>7.5147000000000004</v>
      </c>
      <c r="FB47" s="166">
        <v>12.4094</v>
      </c>
      <c r="FC47" s="166">
        <v>-26.572500000000002</v>
      </c>
      <c r="FD47" s="166">
        <v>4.9897999999999998</v>
      </c>
      <c r="FE47" s="167"/>
      <c r="FF47" s="166">
        <v>4.7126999999999999</v>
      </c>
      <c r="FG47" s="166">
        <v>0</v>
      </c>
      <c r="FH47" s="166">
        <v>2.9666000000000001</v>
      </c>
      <c r="FI47" s="166">
        <v>2.7898999999999998</v>
      </c>
      <c r="FJ47" s="166">
        <v>7.5354999999999999</v>
      </c>
      <c r="FK47" s="166">
        <v>7.2005999999999997</v>
      </c>
      <c r="FL47" s="166">
        <v>-11.554500000000001</v>
      </c>
      <c r="FM47" s="166">
        <v>18.748000000000001</v>
      </c>
      <c r="FN47" s="166">
        <v>18.608499999999999</v>
      </c>
      <c r="FO47" s="166">
        <v>0.4743</v>
      </c>
      <c r="FP47" s="167"/>
      <c r="FQ47" s="166">
        <v>20.6265</v>
      </c>
      <c r="FR47" s="166">
        <v>-19.079999999999998</v>
      </c>
      <c r="FS47" s="166">
        <v>-2.1198999999999999</v>
      </c>
      <c r="FT47" s="166">
        <v>0.25380000000000003</v>
      </c>
      <c r="FU47" s="166">
        <v>1.17</v>
      </c>
      <c r="FV47" s="166">
        <v>3.24</v>
      </c>
      <c r="FW47" s="166">
        <v>-22.1755</v>
      </c>
      <c r="FX47" s="167"/>
      <c r="FY47" s="166">
        <v>3.972</v>
      </c>
      <c r="FZ47" s="166">
        <v>0.25800000000000001</v>
      </c>
      <c r="GA47" s="167"/>
      <c r="GB47" s="166">
        <v>20.079999999999998</v>
      </c>
      <c r="GC47" s="166">
        <v>-27.617999999999999</v>
      </c>
      <c r="GD47" s="166">
        <v>-18.1921</v>
      </c>
      <c r="GE47" s="166">
        <v>-1.71</v>
      </c>
      <c r="GF47" s="166">
        <v>23.100100000000001</v>
      </c>
      <c r="GG47" s="167"/>
      <c r="GH47" s="166">
        <v>29.290900000000001</v>
      </c>
      <c r="GI47" s="166">
        <v>-10.810700000000001</v>
      </c>
      <c r="GJ47" s="166">
        <v>-11.5235</v>
      </c>
      <c r="GK47" s="166">
        <v>3.6602999999999999</v>
      </c>
      <c r="GL47" s="167"/>
      <c r="GM47" s="167"/>
      <c r="GN47" s="166">
        <v>-9.0630000000000006</v>
      </c>
      <c r="GO47" s="166">
        <v>-6.5903</v>
      </c>
      <c r="GP47" s="166">
        <v>2.0488</v>
      </c>
      <c r="GQ47" s="166">
        <v>-20.2164</v>
      </c>
      <c r="GR47" s="166">
        <v>6.4401000000000002</v>
      </c>
      <c r="GS47" s="166">
        <v>5.3967999999999998</v>
      </c>
      <c r="GT47" s="166">
        <v>179.26650000000001</v>
      </c>
      <c r="GU47" s="166">
        <v>-2.7664</v>
      </c>
      <c r="GV47" s="166">
        <v>-8.36</v>
      </c>
      <c r="GW47" s="166">
        <v>-15.5336</v>
      </c>
      <c r="GX47" s="166">
        <v>4.0155000000000003</v>
      </c>
      <c r="GY47" s="166">
        <v>9.0694999999999997</v>
      </c>
      <c r="GZ47" s="166">
        <v>9.2018000000000004</v>
      </c>
      <c r="HA47" s="166">
        <v>3</v>
      </c>
      <c r="HB47" s="166">
        <v>-4.2218</v>
      </c>
      <c r="HC47" s="166">
        <v>-2.6427999999999998</v>
      </c>
      <c r="HD47" s="166">
        <v>-6.29</v>
      </c>
      <c r="HE47" s="166">
        <v>10.457800000000001</v>
      </c>
      <c r="HF47" s="166">
        <v>53.589599999999997</v>
      </c>
      <c r="HG47" s="166">
        <v>16.225999999999999</v>
      </c>
      <c r="HH47" s="166">
        <v>82.455600000000004</v>
      </c>
      <c r="HI47" s="166">
        <v>37.962299999999999</v>
      </c>
      <c r="HJ47" s="166">
        <v>38.1312</v>
      </c>
      <c r="HK47" s="166">
        <v>-14.764699999999999</v>
      </c>
      <c r="HL47" s="166">
        <v>-15.7925</v>
      </c>
      <c r="HM47" s="166">
        <v>-9.9263999999999992</v>
      </c>
      <c r="HN47" s="166">
        <v>0</v>
      </c>
      <c r="HO47" s="167"/>
      <c r="HP47" s="166">
        <v>33.494100000000003</v>
      </c>
      <c r="HQ47" s="166">
        <v>-13.913</v>
      </c>
      <c r="HR47" s="166">
        <v>-13.6713</v>
      </c>
      <c r="HS47" s="166">
        <v>-13.8856</v>
      </c>
      <c r="HT47" s="166">
        <v>-14.047700000000001</v>
      </c>
      <c r="HU47" s="166">
        <v>9.65</v>
      </c>
      <c r="HV47" s="166">
        <v>10.42</v>
      </c>
      <c r="HW47" s="166">
        <v>-22.7</v>
      </c>
      <c r="HX47" s="166">
        <v>-22</v>
      </c>
      <c r="HY47" s="166">
        <v>0.49349999999999999</v>
      </c>
      <c r="HZ47" s="166">
        <v>-6.64</v>
      </c>
      <c r="IA47" s="166">
        <v>92.449600000000004</v>
      </c>
      <c r="IB47" s="166">
        <v>9.2036999999999995</v>
      </c>
      <c r="IC47" s="166">
        <v>9.2409999999999997</v>
      </c>
      <c r="ID47" s="166">
        <v>-14.4</v>
      </c>
      <c r="IE47" s="166">
        <v>-30.3</v>
      </c>
      <c r="IF47" s="166">
        <v>-2.9</v>
      </c>
      <c r="IG47" s="166">
        <v>-3.4</v>
      </c>
      <c r="IH47" s="167"/>
      <c r="II47" s="167"/>
      <c r="IJ47" s="166">
        <v>-117.4156</v>
      </c>
      <c r="IK47" s="166">
        <v>-13.7094</v>
      </c>
      <c r="IL47" s="166">
        <v>-251.52420000000001</v>
      </c>
      <c r="IM47" s="166">
        <v>-5.2488000000000001</v>
      </c>
      <c r="IN47" s="166">
        <v>-30.0364</v>
      </c>
      <c r="IO47" s="166">
        <v>96.924499999999995</v>
      </c>
      <c r="IP47" s="166">
        <v>71.531599999999997</v>
      </c>
      <c r="IQ47" s="166">
        <v>157.99629999999999</v>
      </c>
      <c r="IR47" s="166">
        <v>101.1086</v>
      </c>
      <c r="IS47" s="166">
        <v>30.078700000000001</v>
      </c>
      <c r="IT47" s="166">
        <v>30.9375</v>
      </c>
      <c r="IU47" s="166">
        <v>33.181699999999999</v>
      </c>
      <c r="IV47" s="166">
        <v>-48.166400000000003</v>
      </c>
      <c r="IW47" s="166">
        <v>196.23240000000001</v>
      </c>
      <c r="IX47" s="166">
        <v>-200.96780000000001</v>
      </c>
      <c r="IY47" s="166">
        <v>-4.0019</v>
      </c>
      <c r="IZ47" s="166">
        <v>18.4314</v>
      </c>
      <c r="JA47" s="166">
        <v>-2.2961999999999998</v>
      </c>
      <c r="JB47" s="167"/>
      <c r="JC47" s="166">
        <v>-6.56</v>
      </c>
      <c r="JD47" s="166">
        <v>-0.59699999999999998</v>
      </c>
      <c r="JE47" s="166">
        <v>-0.60099999999999998</v>
      </c>
      <c r="JF47" s="166">
        <v>1.44</v>
      </c>
      <c r="JG47" s="166">
        <v>2.08</v>
      </c>
      <c r="JH47" s="166">
        <v>-4.6032999999999999</v>
      </c>
      <c r="JI47" s="166">
        <v>-8.6411999999999995</v>
      </c>
      <c r="JJ47" s="166">
        <v>5.7450000000000001</v>
      </c>
      <c r="JK47" s="166">
        <v>-4.1581000000000001</v>
      </c>
      <c r="JL47" s="166">
        <v>2.2999999999999998</v>
      </c>
      <c r="JM47" s="166">
        <v>2.2170000000000001</v>
      </c>
      <c r="JN47" s="166">
        <v>2.6629999999999998</v>
      </c>
      <c r="JO47" s="167"/>
      <c r="JP47" s="167"/>
      <c r="JQ47" s="166">
        <v>2.9093</v>
      </c>
      <c r="JR47" s="166">
        <v>3.5590000000000002</v>
      </c>
      <c r="JS47" s="166">
        <v>3.0430999999999999</v>
      </c>
      <c r="JT47" s="167"/>
      <c r="JU47" s="166">
        <v>13.9</v>
      </c>
      <c r="JV47" s="166">
        <v>3.2321</v>
      </c>
      <c r="JW47" s="166">
        <v>0.74</v>
      </c>
      <c r="JX47" s="167"/>
      <c r="JY47" s="166">
        <v>-18.769300000000001</v>
      </c>
      <c r="JZ47" s="166">
        <v>-7.8662000000000001</v>
      </c>
      <c r="KA47" s="166">
        <v>-11.5768</v>
      </c>
      <c r="KB47" s="166">
        <v>-16.2468</v>
      </c>
      <c r="KC47" s="166">
        <v>3.6766999999999999</v>
      </c>
      <c r="KD47" s="166">
        <v>-7.1792999999999996</v>
      </c>
      <c r="KE47" s="166">
        <v>3.1154000000000002</v>
      </c>
      <c r="KF47" s="166">
        <v>-12.7</v>
      </c>
      <c r="KG47" s="166">
        <v>-3.4</v>
      </c>
      <c r="KH47" s="166">
        <v>73.224500000000006</v>
      </c>
      <c r="KI47" s="166">
        <v>-162.55260000000001</v>
      </c>
    </row>
    <row r="48" spans="1:295" ht="18" customHeight="1" x14ac:dyDescent="0.3">
      <c r="A48" s="162" t="s">
        <v>41</v>
      </c>
      <c r="B48" s="162" t="s">
        <v>770</v>
      </c>
      <c r="C48" s="169">
        <v>0</v>
      </c>
      <c r="D48" s="169">
        <v>6.1093000000000002</v>
      </c>
      <c r="E48" s="169">
        <v>-11.3477</v>
      </c>
      <c r="F48" s="169">
        <v>5.5228999999999999</v>
      </c>
      <c r="G48" s="169">
        <v>14.57</v>
      </c>
      <c r="H48" s="170"/>
      <c r="I48" s="169">
        <v>12.1187</v>
      </c>
      <c r="J48" s="170"/>
      <c r="K48" s="169">
        <v>16.0334</v>
      </c>
      <c r="L48" s="169">
        <v>6.3197999999999999</v>
      </c>
      <c r="M48" s="169">
        <v>5.9523999999999999</v>
      </c>
      <c r="N48" s="169">
        <v>-17.760000000000002</v>
      </c>
      <c r="O48" s="169">
        <v>-33</v>
      </c>
      <c r="P48" s="169">
        <v>8.8000000000000007</v>
      </c>
      <c r="Q48" s="169">
        <v>2.484</v>
      </c>
      <c r="R48" s="169">
        <v>-22</v>
      </c>
      <c r="S48" s="169">
        <v>3.8500999999999999</v>
      </c>
      <c r="T48" s="169">
        <v>-9.6541999999999994</v>
      </c>
      <c r="U48" s="169">
        <v>6.6338999999999997</v>
      </c>
      <c r="V48" s="169">
        <v>6.6111000000000004</v>
      </c>
      <c r="W48" s="169">
        <v>11.231299999999999</v>
      </c>
      <c r="X48" s="169">
        <v>2.2198000000000002</v>
      </c>
      <c r="Y48" s="169">
        <v>0.2296</v>
      </c>
      <c r="Z48" s="169">
        <v>0.1226</v>
      </c>
      <c r="AA48" s="170"/>
      <c r="AB48" s="169">
        <v>-0.86170000000000002</v>
      </c>
      <c r="AC48" s="169">
        <v>-0.55400000000000005</v>
      </c>
      <c r="AD48" s="169">
        <v>-0.54500000000000004</v>
      </c>
      <c r="AE48" s="169">
        <v>4.2699999999999996</v>
      </c>
      <c r="AF48" s="169">
        <v>-2.2200000000000002</v>
      </c>
      <c r="AG48" s="169">
        <v>0</v>
      </c>
      <c r="AH48" s="169">
        <v>-3.2000000000000001E-2</v>
      </c>
      <c r="AI48" s="169">
        <v>0.26300000000000001</v>
      </c>
      <c r="AJ48" s="170"/>
      <c r="AK48" s="169">
        <v>-7.03</v>
      </c>
      <c r="AL48" s="170"/>
      <c r="AM48" s="169">
        <v>-13.74</v>
      </c>
      <c r="AN48" s="169">
        <v>-13.74</v>
      </c>
      <c r="AO48" s="169">
        <v>4.0326000000000004</v>
      </c>
      <c r="AP48" s="169">
        <v>3.6636000000000002</v>
      </c>
      <c r="AQ48" s="169">
        <v>15.630699999999999</v>
      </c>
      <c r="AR48" s="169">
        <v>16.8522</v>
      </c>
      <c r="AS48" s="169">
        <v>-20.283799999999999</v>
      </c>
      <c r="AT48" s="169">
        <v>-13.6638</v>
      </c>
      <c r="AU48" s="169">
        <v>-12.7608</v>
      </c>
      <c r="AV48" s="169">
        <v>0.374</v>
      </c>
      <c r="AW48" s="169">
        <v>0.2167</v>
      </c>
      <c r="AX48" s="169">
        <v>-9.1091999999999995</v>
      </c>
      <c r="AY48" s="169">
        <v>-5.7602000000000002</v>
      </c>
      <c r="AZ48" s="169">
        <v>20.568100000000001</v>
      </c>
      <c r="BA48" s="169">
        <v>0</v>
      </c>
      <c r="BB48" s="169">
        <v>24.722300000000001</v>
      </c>
      <c r="BC48" s="169">
        <v>5.0282999999999998</v>
      </c>
      <c r="BD48" s="169">
        <v>-3.1</v>
      </c>
      <c r="BE48" s="169">
        <v>-3.3</v>
      </c>
      <c r="BF48" s="169">
        <v>-19.158899999999999</v>
      </c>
      <c r="BG48" s="169">
        <v>-19.0458</v>
      </c>
      <c r="BH48" s="169">
        <v>-1.8382000000000001</v>
      </c>
      <c r="BI48" s="170"/>
      <c r="BJ48" s="169">
        <v>11.6288</v>
      </c>
      <c r="BK48" s="169">
        <v>2.0324</v>
      </c>
      <c r="BL48" s="169">
        <v>0.28179999999999999</v>
      </c>
      <c r="BM48" s="169">
        <v>0.25480000000000003</v>
      </c>
      <c r="BN48" s="169">
        <v>-58.290300000000002</v>
      </c>
      <c r="BO48" s="169">
        <v>32.471699999999998</v>
      </c>
      <c r="BP48" s="169">
        <v>32.563200000000002</v>
      </c>
      <c r="BQ48" s="169">
        <v>35.5398</v>
      </c>
      <c r="BR48" s="169">
        <v>-115.44750000000001</v>
      </c>
      <c r="BS48" s="170"/>
      <c r="BT48" s="170"/>
      <c r="BU48" s="170"/>
      <c r="BV48" s="169">
        <v>19.120799999999999</v>
      </c>
      <c r="BW48" s="169">
        <v>11.04</v>
      </c>
      <c r="BX48" s="169">
        <v>10.46</v>
      </c>
      <c r="BY48" s="169">
        <v>-7.9</v>
      </c>
      <c r="BZ48" s="169">
        <v>0.96</v>
      </c>
      <c r="CA48" s="169">
        <v>-16.3386</v>
      </c>
      <c r="CB48" s="169">
        <v>-15.9367</v>
      </c>
      <c r="CC48" s="169">
        <v>23.574300000000001</v>
      </c>
      <c r="CD48" s="169">
        <v>22.095300000000002</v>
      </c>
      <c r="CE48" s="169">
        <v>-3.8508</v>
      </c>
      <c r="CF48" s="169">
        <v>9.9910999999999994</v>
      </c>
      <c r="CG48" s="170"/>
      <c r="CH48" s="169">
        <v>11.933199999999999</v>
      </c>
      <c r="CI48" s="170"/>
      <c r="CJ48" s="170"/>
      <c r="CK48" s="170"/>
      <c r="CL48" s="169">
        <v>-2.8</v>
      </c>
      <c r="CM48" s="169">
        <v>-3.9</v>
      </c>
      <c r="CN48" s="169">
        <v>-2.97</v>
      </c>
      <c r="CO48" s="169">
        <v>32.145800000000001</v>
      </c>
      <c r="CP48" s="169">
        <v>31.984100000000002</v>
      </c>
      <c r="CQ48" s="169">
        <v>30.1341</v>
      </c>
      <c r="CR48" s="169">
        <v>32.913699999999999</v>
      </c>
      <c r="CS48" s="169">
        <v>32.937899999999999</v>
      </c>
      <c r="CT48" s="169">
        <v>-32.995899999999999</v>
      </c>
      <c r="CU48" s="169">
        <v>-8.3004999999999995</v>
      </c>
      <c r="CV48" s="169">
        <v>-32.772599999999997</v>
      </c>
      <c r="CW48" s="169">
        <v>3.2665999999999999</v>
      </c>
      <c r="CX48" s="169">
        <v>25.5</v>
      </c>
      <c r="CY48" s="169">
        <v>9.75</v>
      </c>
      <c r="CZ48" s="169">
        <v>16.098600000000001</v>
      </c>
      <c r="DA48" s="169">
        <v>15.920999999999999</v>
      </c>
      <c r="DB48" s="169">
        <v>-10.77</v>
      </c>
      <c r="DC48" s="169">
        <v>-25.1235</v>
      </c>
      <c r="DD48" s="170"/>
      <c r="DE48" s="170"/>
      <c r="DF48" s="169">
        <v>2.0503</v>
      </c>
      <c r="DG48" s="169">
        <v>-10.427</v>
      </c>
      <c r="DH48" s="169">
        <v>-5.4179000000000004</v>
      </c>
      <c r="DI48" s="169">
        <v>-26.4</v>
      </c>
      <c r="DJ48" s="169">
        <v>-26.9</v>
      </c>
      <c r="DK48" s="169">
        <v>-5.4602000000000004</v>
      </c>
      <c r="DL48" s="169">
        <v>3.746</v>
      </c>
      <c r="DM48" s="169">
        <v>11.675800000000001</v>
      </c>
      <c r="DN48" s="169">
        <v>12.4374</v>
      </c>
      <c r="DO48" s="169">
        <v>4.25</v>
      </c>
      <c r="DP48" s="169">
        <v>-2.94</v>
      </c>
      <c r="DQ48" s="169">
        <v>5.9055</v>
      </c>
      <c r="DR48" s="169">
        <v>-2.3700999999999999</v>
      </c>
      <c r="DS48" s="169">
        <v>-6.38</v>
      </c>
      <c r="DT48" s="169">
        <v>-6.4</v>
      </c>
      <c r="DU48" s="169">
        <v>23.68</v>
      </c>
      <c r="DV48" s="169">
        <v>22.78</v>
      </c>
      <c r="DW48" s="169">
        <v>-3.1273</v>
      </c>
      <c r="DX48" s="169">
        <v>-1.2091000000000001</v>
      </c>
      <c r="DY48" s="170"/>
      <c r="DZ48" s="169">
        <v>-34.390900000000002</v>
      </c>
      <c r="EA48" s="169">
        <v>22.487500000000001</v>
      </c>
      <c r="EB48" s="169">
        <v>5.2751000000000001</v>
      </c>
      <c r="EC48" s="169">
        <v>-4.2222999999999997</v>
      </c>
      <c r="ED48" s="169">
        <v>-3.8464999999999998</v>
      </c>
      <c r="EE48" s="169">
        <v>-21.544599999999999</v>
      </c>
      <c r="EF48" s="169">
        <v>-27.0274</v>
      </c>
      <c r="EG48" s="169">
        <v>-10.932</v>
      </c>
      <c r="EH48" s="169">
        <v>-118.0059</v>
      </c>
      <c r="EI48" s="169">
        <v>-17.037099999999999</v>
      </c>
      <c r="EJ48" s="170"/>
      <c r="EK48" s="169">
        <v>-5.7535999999999996</v>
      </c>
      <c r="EL48" s="169">
        <v>-5.1417000000000002</v>
      </c>
      <c r="EM48" s="169">
        <v>14.0707</v>
      </c>
      <c r="EN48" s="169">
        <v>-7.2260999999999997</v>
      </c>
      <c r="EO48" s="169">
        <v>-7.2004000000000001</v>
      </c>
      <c r="EP48" s="169">
        <v>-8.1959999999999997</v>
      </c>
      <c r="EQ48" s="169">
        <v>-19.943200000000001</v>
      </c>
      <c r="ER48" s="169">
        <v>-19.701899999999998</v>
      </c>
      <c r="ES48" s="169">
        <v>7.7316000000000003</v>
      </c>
      <c r="ET48" s="169">
        <v>0</v>
      </c>
      <c r="EU48" s="169">
        <v>-8.65</v>
      </c>
      <c r="EV48" s="169">
        <v>0</v>
      </c>
      <c r="EW48" s="169">
        <v>4.1242999999999999</v>
      </c>
      <c r="EX48" s="169">
        <v>-7.8651999999999997</v>
      </c>
      <c r="EY48" s="169">
        <v>-11.751099999999999</v>
      </c>
      <c r="EZ48" s="169">
        <v>-6.1231999999999998</v>
      </c>
      <c r="FA48" s="169">
        <v>6.9770000000000003</v>
      </c>
      <c r="FB48" s="169">
        <v>9.2363</v>
      </c>
      <c r="FC48" s="169">
        <v>-24.644100000000002</v>
      </c>
      <c r="FD48" s="169">
        <v>4.2832999999999997</v>
      </c>
      <c r="FE48" s="170"/>
      <c r="FF48" s="169">
        <v>4.0206</v>
      </c>
      <c r="FG48" s="169">
        <v>2.7816999999999998</v>
      </c>
      <c r="FH48" s="169">
        <v>2.9535</v>
      </c>
      <c r="FI48" s="169">
        <v>0</v>
      </c>
      <c r="FJ48" s="169">
        <v>4.8562000000000003</v>
      </c>
      <c r="FK48" s="169">
        <v>5.0236999999999998</v>
      </c>
      <c r="FL48" s="169">
        <v>-3.8515000000000001</v>
      </c>
      <c r="FM48" s="169">
        <v>16.3551</v>
      </c>
      <c r="FN48" s="169">
        <v>16.428899999999999</v>
      </c>
      <c r="FO48" s="169">
        <v>7.8587999999999996</v>
      </c>
      <c r="FP48" s="169">
        <v>21.944900000000001</v>
      </c>
      <c r="FQ48" s="169">
        <v>21.5885</v>
      </c>
      <c r="FR48" s="169">
        <v>-17.12</v>
      </c>
      <c r="FS48" s="169">
        <v>-1.7134</v>
      </c>
      <c r="FT48" s="169">
        <v>0.28039999999999998</v>
      </c>
      <c r="FU48" s="169">
        <v>1.03</v>
      </c>
      <c r="FV48" s="169">
        <v>1.71</v>
      </c>
      <c r="FW48" s="169">
        <v>-20.677700000000002</v>
      </c>
      <c r="FX48" s="170"/>
      <c r="FY48" s="169">
        <v>3.8919999999999999</v>
      </c>
      <c r="FZ48" s="169">
        <v>0.47</v>
      </c>
      <c r="GA48" s="170"/>
      <c r="GB48" s="169">
        <v>19.260000000000002</v>
      </c>
      <c r="GC48" s="169">
        <v>-33.770600000000002</v>
      </c>
      <c r="GD48" s="169">
        <v>-23.821300000000001</v>
      </c>
      <c r="GE48" s="169">
        <v>-1.65</v>
      </c>
      <c r="GF48" s="169">
        <v>22.104800000000001</v>
      </c>
      <c r="GG48" s="170"/>
      <c r="GH48" s="169">
        <v>30.435500000000001</v>
      </c>
      <c r="GI48" s="169">
        <v>-10.8315</v>
      </c>
      <c r="GJ48" s="169">
        <v>-11.5124</v>
      </c>
      <c r="GK48" s="169">
        <v>3.5186000000000002</v>
      </c>
      <c r="GL48" s="170"/>
      <c r="GM48" s="170"/>
      <c r="GN48" s="169">
        <v>-8.7894000000000005</v>
      </c>
      <c r="GO48" s="169">
        <v>-4.5915999999999997</v>
      </c>
      <c r="GP48" s="169">
        <v>1.8576999999999999</v>
      </c>
      <c r="GQ48" s="169">
        <v>-20.9391</v>
      </c>
      <c r="GR48" s="169">
        <v>6.4492000000000003</v>
      </c>
      <c r="GS48" s="169">
        <v>5.9034000000000004</v>
      </c>
      <c r="GT48" s="169">
        <v>187.4255</v>
      </c>
      <c r="GU48" s="169">
        <v>-2.9241000000000001</v>
      </c>
      <c r="GV48" s="169">
        <v>-8.8960000000000008</v>
      </c>
      <c r="GW48" s="169">
        <v>-15.1576</v>
      </c>
      <c r="GX48" s="169">
        <v>2.8170999999999999</v>
      </c>
      <c r="GY48" s="169">
        <v>8.8204999999999991</v>
      </c>
      <c r="GZ48" s="169">
        <v>8.9882000000000009</v>
      </c>
      <c r="HA48" s="169">
        <v>2.9178000000000002</v>
      </c>
      <c r="HB48" s="169">
        <v>-1.9450000000000001</v>
      </c>
      <c r="HC48" s="169">
        <v>0</v>
      </c>
      <c r="HD48" s="169">
        <v>-6.71</v>
      </c>
      <c r="HE48" s="169">
        <v>10.2066</v>
      </c>
      <c r="HF48" s="169">
        <v>59.879300000000001</v>
      </c>
      <c r="HG48" s="169">
        <v>16.0745</v>
      </c>
      <c r="HH48" s="169">
        <v>83.900999999999996</v>
      </c>
      <c r="HI48" s="169">
        <v>38.531799999999997</v>
      </c>
      <c r="HJ48" s="169">
        <v>38.752800000000001</v>
      </c>
      <c r="HK48" s="169">
        <v>-15.385999999999999</v>
      </c>
      <c r="HL48" s="169">
        <v>-17.1753</v>
      </c>
      <c r="HM48" s="169">
        <v>0</v>
      </c>
      <c r="HN48" s="169">
        <v>0</v>
      </c>
      <c r="HO48" s="170"/>
      <c r="HP48" s="170"/>
      <c r="HQ48" s="169">
        <v>-13.852600000000001</v>
      </c>
      <c r="HR48" s="169">
        <v>-13.314299999999999</v>
      </c>
      <c r="HS48" s="169">
        <v>-13.494300000000001</v>
      </c>
      <c r="HT48" s="169">
        <v>-13.1226</v>
      </c>
      <c r="HU48" s="169">
        <v>12.63</v>
      </c>
      <c r="HV48" s="169">
        <v>12.44</v>
      </c>
      <c r="HW48" s="169">
        <v>-23.8</v>
      </c>
      <c r="HX48" s="169">
        <v>-24.5</v>
      </c>
      <c r="HY48" s="169">
        <v>0.52829999999999999</v>
      </c>
      <c r="HZ48" s="169">
        <v>-7.36</v>
      </c>
      <c r="IA48" s="169">
        <v>91.986199999999997</v>
      </c>
      <c r="IB48" s="169">
        <v>10.226000000000001</v>
      </c>
      <c r="IC48" s="169">
        <v>10.7295</v>
      </c>
      <c r="ID48" s="169">
        <v>-14.8</v>
      </c>
      <c r="IE48" s="169">
        <v>-30.7</v>
      </c>
      <c r="IF48" s="169">
        <v>-2.1</v>
      </c>
      <c r="IG48" s="169">
        <v>-2.6</v>
      </c>
      <c r="IH48" s="170"/>
      <c r="II48" s="170"/>
      <c r="IJ48" s="169">
        <v>-112.45</v>
      </c>
      <c r="IK48" s="169">
        <v>-13.4026</v>
      </c>
      <c r="IL48" s="169">
        <v>-253.56649999999999</v>
      </c>
      <c r="IM48" s="169">
        <v>-4.7309000000000001</v>
      </c>
      <c r="IN48" s="169">
        <v>-29.319400000000002</v>
      </c>
      <c r="IO48" s="169">
        <v>95.8065</v>
      </c>
      <c r="IP48" s="169">
        <v>67.199799999999996</v>
      </c>
      <c r="IQ48" s="169">
        <v>156.381</v>
      </c>
      <c r="IR48" s="169">
        <v>99.337100000000007</v>
      </c>
      <c r="IS48" s="169">
        <v>31.752099999999999</v>
      </c>
      <c r="IT48" s="169">
        <v>33.521799999999999</v>
      </c>
      <c r="IU48" s="169">
        <v>30.970199999999998</v>
      </c>
      <c r="IV48" s="169">
        <v>-46.045999999999999</v>
      </c>
      <c r="IW48" s="169">
        <v>193.80199999999999</v>
      </c>
      <c r="IX48" s="169">
        <v>-202.34880000000001</v>
      </c>
      <c r="IY48" s="169">
        <v>-4.2355</v>
      </c>
      <c r="IZ48" s="169">
        <v>14.9733</v>
      </c>
      <c r="JA48" s="169">
        <v>-2.5306000000000002</v>
      </c>
      <c r="JB48" s="170"/>
      <c r="JC48" s="169">
        <v>-5.76</v>
      </c>
      <c r="JD48" s="169">
        <v>-0.66900000000000004</v>
      </c>
      <c r="JE48" s="169">
        <v>-0.67</v>
      </c>
      <c r="JF48" s="169">
        <v>1.2</v>
      </c>
      <c r="JG48" s="169">
        <v>1.52</v>
      </c>
      <c r="JH48" s="169">
        <v>-3.6067999999999998</v>
      </c>
      <c r="JI48" s="169">
        <v>-7.5853000000000002</v>
      </c>
      <c r="JJ48" s="169">
        <v>6.0075000000000003</v>
      </c>
      <c r="JK48" s="169">
        <v>-4.2161</v>
      </c>
      <c r="JL48" s="169">
        <v>0.8</v>
      </c>
      <c r="JM48" s="169">
        <v>1.7470000000000001</v>
      </c>
      <c r="JN48" s="169">
        <v>1.7509999999999999</v>
      </c>
      <c r="JO48" s="170"/>
      <c r="JP48" s="170"/>
      <c r="JQ48" s="169">
        <v>3.8971</v>
      </c>
      <c r="JR48" s="169">
        <v>3.45</v>
      </c>
      <c r="JS48" s="169">
        <v>4.2065999999999999</v>
      </c>
      <c r="JT48" s="170"/>
      <c r="JU48" s="169">
        <v>14.3</v>
      </c>
      <c r="JV48" s="169">
        <v>2.1636000000000002</v>
      </c>
      <c r="JW48" s="169">
        <v>0.76</v>
      </c>
      <c r="JX48" s="170"/>
      <c r="JY48" s="169">
        <v>-20.8065</v>
      </c>
      <c r="JZ48" s="169">
        <v>-6.7276999999999996</v>
      </c>
      <c r="KA48" s="169">
        <v>-11.393700000000001</v>
      </c>
      <c r="KB48" s="169">
        <v>-17.789400000000001</v>
      </c>
      <c r="KC48" s="169">
        <v>2.5152000000000001</v>
      </c>
      <c r="KD48" s="169">
        <v>-6.1984000000000004</v>
      </c>
      <c r="KE48" s="169">
        <v>2.5333000000000001</v>
      </c>
      <c r="KF48" s="169">
        <v>-14.5</v>
      </c>
      <c r="KG48" s="169">
        <v>-2.9</v>
      </c>
      <c r="KH48" s="169">
        <v>77.291899999999998</v>
      </c>
      <c r="KI48" s="169">
        <v>-168.33449999999999</v>
      </c>
    </row>
    <row r="49" spans="1:295" ht="18" customHeight="1" x14ac:dyDescent="0.3">
      <c r="A49" s="162" t="s">
        <v>41</v>
      </c>
      <c r="B49" s="162" t="s">
        <v>771</v>
      </c>
      <c r="C49" s="163">
        <v>0</v>
      </c>
      <c r="D49" s="163">
        <v>6.0223000000000004</v>
      </c>
      <c r="E49" s="163">
        <v>-11.2562</v>
      </c>
      <c r="F49" s="163">
        <v>6.8537999999999997</v>
      </c>
      <c r="G49" s="163">
        <v>15.270300000000001</v>
      </c>
      <c r="H49" s="164"/>
      <c r="I49" s="163">
        <v>11.2029</v>
      </c>
      <c r="J49" s="164"/>
      <c r="K49" s="163">
        <v>16.322900000000001</v>
      </c>
      <c r="L49" s="163">
        <v>6.4467999999999996</v>
      </c>
      <c r="M49" s="163">
        <v>6.1852</v>
      </c>
      <c r="N49" s="163">
        <v>-17.760000000000002</v>
      </c>
      <c r="O49" s="163">
        <v>-33</v>
      </c>
      <c r="P49" s="163">
        <v>8.8000000000000007</v>
      </c>
      <c r="Q49" s="163">
        <v>2.484</v>
      </c>
      <c r="R49" s="163">
        <v>-24.2</v>
      </c>
      <c r="S49" s="163">
        <v>4.6826999999999996</v>
      </c>
      <c r="T49" s="163">
        <v>-9.7148000000000003</v>
      </c>
      <c r="U49" s="163">
        <v>6.0151000000000003</v>
      </c>
      <c r="V49" s="163">
        <v>6.093</v>
      </c>
      <c r="W49" s="163">
        <v>10.3009</v>
      </c>
      <c r="X49" s="163">
        <v>2.2320000000000002</v>
      </c>
      <c r="Y49" s="163">
        <v>0.47539999999999999</v>
      </c>
      <c r="Z49" s="163">
        <v>0.12189999999999999</v>
      </c>
      <c r="AA49" s="164"/>
      <c r="AB49" s="163">
        <v>-0.93020000000000003</v>
      </c>
      <c r="AC49" s="163">
        <v>-0.61399999999999999</v>
      </c>
      <c r="AD49" s="163">
        <v>-0.59799999999999998</v>
      </c>
      <c r="AE49" s="163">
        <v>4.1820000000000004</v>
      </c>
      <c r="AF49" s="163">
        <v>-2.2200000000000002</v>
      </c>
      <c r="AG49" s="163">
        <v>0</v>
      </c>
      <c r="AH49" s="163">
        <v>0.106</v>
      </c>
      <c r="AI49" s="163">
        <v>0.25</v>
      </c>
      <c r="AJ49" s="164"/>
      <c r="AK49" s="163">
        <v>-7.58</v>
      </c>
      <c r="AL49" s="164"/>
      <c r="AM49" s="163">
        <v>-13.87</v>
      </c>
      <c r="AN49" s="163">
        <v>-13.96</v>
      </c>
      <c r="AO49" s="163">
        <v>4.7908999999999997</v>
      </c>
      <c r="AP49" s="163">
        <v>3.5007999999999999</v>
      </c>
      <c r="AQ49" s="163">
        <v>15.873699999999999</v>
      </c>
      <c r="AR49" s="163">
        <v>17.187999999999999</v>
      </c>
      <c r="AS49" s="163">
        <v>-19.188800000000001</v>
      </c>
      <c r="AT49" s="163">
        <v>-13.931699999999999</v>
      </c>
      <c r="AU49" s="163">
        <v>-13.607799999999999</v>
      </c>
      <c r="AV49" s="163">
        <v>0.62</v>
      </c>
      <c r="AW49" s="163">
        <v>0.57709999999999995</v>
      </c>
      <c r="AX49" s="163">
        <v>-8.7073</v>
      </c>
      <c r="AY49" s="163">
        <v>-5.4923000000000002</v>
      </c>
      <c r="AZ49" s="163">
        <v>22.508500000000002</v>
      </c>
      <c r="BA49" s="164"/>
      <c r="BB49" s="163">
        <v>21.29</v>
      </c>
      <c r="BC49" s="163">
        <v>6.0437000000000003</v>
      </c>
      <c r="BD49" s="163">
        <v>-2.9</v>
      </c>
      <c r="BE49" s="163">
        <v>-3</v>
      </c>
      <c r="BF49" s="163">
        <v>-19.692599999999999</v>
      </c>
      <c r="BG49" s="163">
        <v>-19.077000000000002</v>
      </c>
      <c r="BH49" s="163">
        <v>-1.9382999999999999</v>
      </c>
      <c r="BI49" s="164"/>
      <c r="BJ49" s="163">
        <v>10.4823</v>
      </c>
      <c r="BK49" s="163">
        <v>2.0099</v>
      </c>
      <c r="BL49" s="163">
        <v>0.52539999999999998</v>
      </c>
      <c r="BM49" s="163">
        <v>0.43769999999999998</v>
      </c>
      <c r="BN49" s="163">
        <v>-64.088899999999995</v>
      </c>
      <c r="BO49" s="163">
        <v>31.8308</v>
      </c>
      <c r="BP49" s="163">
        <v>31.8613</v>
      </c>
      <c r="BQ49" s="163">
        <v>39.905099999999997</v>
      </c>
      <c r="BR49" s="163">
        <v>-123.1125</v>
      </c>
      <c r="BS49" s="164"/>
      <c r="BT49" s="164"/>
      <c r="BU49" s="164"/>
      <c r="BV49" s="163">
        <v>16.965199999999999</v>
      </c>
      <c r="BW49" s="163">
        <v>10.44</v>
      </c>
      <c r="BX49" s="163">
        <v>10.38</v>
      </c>
      <c r="BY49" s="163">
        <v>-7.96</v>
      </c>
      <c r="BZ49" s="163">
        <v>0.18</v>
      </c>
      <c r="CA49" s="163">
        <v>-15.534800000000001</v>
      </c>
      <c r="CB49" s="163">
        <v>-15.4009</v>
      </c>
      <c r="CC49" s="163">
        <v>22.3749</v>
      </c>
      <c r="CD49" s="163">
        <v>21.1844</v>
      </c>
      <c r="CE49" s="163">
        <v>-3.3932000000000002</v>
      </c>
      <c r="CF49" s="163">
        <v>12.3431</v>
      </c>
      <c r="CG49" s="164"/>
      <c r="CH49" s="163">
        <v>11.5761</v>
      </c>
      <c r="CI49" s="163">
        <v>0</v>
      </c>
      <c r="CJ49" s="164"/>
      <c r="CK49" s="164"/>
      <c r="CL49" s="163">
        <v>-6</v>
      </c>
      <c r="CM49" s="163">
        <v>-6.5</v>
      </c>
      <c r="CN49" s="163">
        <v>-3.05</v>
      </c>
      <c r="CO49" s="163">
        <v>31.2835</v>
      </c>
      <c r="CP49" s="163">
        <v>30.930700000000002</v>
      </c>
      <c r="CQ49" s="163">
        <v>29.657599999999999</v>
      </c>
      <c r="CR49" s="163">
        <v>33.980600000000003</v>
      </c>
      <c r="CS49" s="163">
        <v>34.309399999999997</v>
      </c>
      <c r="CT49" s="163">
        <v>-32.149700000000003</v>
      </c>
      <c r="CU49" s="163">
        <v>-9.1556999999999995</v>
      </c>
      <c r="CV49" s="163">
        <v>-31.661799999999999</v>
      </c>
      <c r="CW49" s="163">
        <v>3.2378999999999998</v>
      </c>
      <c r="CX49" s="163">
        <v>24.96</v>
      </c>
      <c r="CY49" s="163">
        <v>9.4499999999999993</v>
      </c>
      <c r="CZ49" s="163">
        <v>15.317399999999999</v>
      </c>
      <c r="DA49" s="163">
        <v>15.335100000000001</v>
      </c>
      <c r="DB49" s="163">
        <v>-10.65</v>
      </c>
      <c r="DC49" s="163">
        <v>50.635800000000003</v>
      </c>
      <c r="DD49" s="164"/>
      <c r="DE49" s="164"/>
      <c r="DF49" s="163">
        <v>3.2423999999999999</v>
      </c>
      <c r="DG49" s="163">
        <v>-10.394299999999999</v>
      </c>
      <c r="DH49" s="163">
        <v>-5.2801999999999998</v>
      </c>
      <c r="DI49" s="163">
        <v>-26.8</v>
      </c>
      <c r="DJ49" s="163">
        <v>-25.3</v>
      </c>
      <c r="DK49" s="163">
        <v>-5.5260999999999996</v>
      </c>
      <c r="DL49" s="163">
        <v>3.1850000000000001</v>
      </c>
      <c r="DM49" s="163">
        <v>10.8873</v>
      </c>
      <c r="DN49" s="163">
        <v>11.6953</v>
      </c>
      <c r="DO49" s="163">
        <v>3.69</v>
      </c>
      <c r="DP49" s="163">
        <v>-2.93</v>
      </c>
      <c r="DQ49" s="163">
        <v>5.859</v>
      </c>
      <c r="DR49" s="163">
        <v>-3.8652000000000002</v>
      </c>
      <c r="DS49" s="163">
        <v>-6.49</v>
      </c>
      <c r="DT49" s="163">
        <v>-6.65</v>
      </c>
      <c r="DU49" s="163">
        <v>24.36</v>
      </c>
      <c r="DV49" s="163">
        <v>22.29</v>
      </c>
      <c r="DW49" s="163">
        <v>-3.6364000000000001</v>
      </c>
      <c r="DX49" s="163">
        <v>-2.5</v>
      </c>
      <c r="DY49" s="164"/>
      <c r="DZ49" s="163">
        <v>-33.590899999999998</v>
      </c>
      <c r="EA49" s="163">
        <v>22.1615</v>
      </c>
      <c r="EB49" s="163">
        <v>3.6012</v>
      </c>
      <c r="EC49" s="163">
        <v>-5.6661000000000001</v>
      </c>
      <c r="ED49" s="163">
        <v>-5.2346000000000004</v>
      </c>
      <c r="EE49" s="163">
        <v>-21.028500000000001</v>
      </c>
      <c r="EF49" s="163">
        <v>-26.157599999999999</v>
      </c>
      <c r="EG49" s="163">
        <v>-11.106999999999999</v>
      </c>
      <c r="EH49" s="163">
        <v>-122.72620000000001</v>
      </c>
      <c r="EI49" s="163">
        <v>-12.572699999999999</v>
      </c>
      <c r="EJ49" s="164"/>
      <c r="EK49" s="163">
        <v>-5.7018000000000004</v>
      </c>
      <c r="EL49" s="163">
        <v>-5.0990000000000002</v>
      </c>
      <c r="EM49" s="163">
        <v>14.7867</v>
      </c>
      <c r="EN49" s="163">
        <v>-8.2439999999999998</v>
      </c>
      <c r="EO49" s="163">
        <v>-7.9763000000000002</v>
      </c>
      <c r="EP49" s="163">
        <v>-7.6840000000000002</v>
      </c>
      <c r="EQ49" s="163">
        <v>-20.024100000000001</v>
      </c>
      <c r="ER49" s="163">
        <v>-19.6814</v>
      </c>
      <c r="ES49" s="163">
        <v>7.4602000000000004</v>
      </c>
      <c r="ET49" s="164"/>
      <c r="EU49" s="163">
        <v>-9.14</v>
      </c>
      <c r="EV49" s="163">
        <v>0.1</v>
      </c>
      <c r="EW49" s="163">
        <v>4.0757000000000003</v>
      </c>
      <c r="EX49" s="163">
        <v>-9.7513000000000005</v>
      </c>
      <c r="EY49" s="163">
        <v>-12.7689</v>
      </c>
      <c r="EZ49" s="163">
        <v>-7.0590000000000002</v>
      </c>
      <c r="FA49" s="163">
        <v>5.7561999999999998</v>
      </c>
      <c r="FB49" s="163">
        <v>8.8313000000000006</v>
      </c>
      <c r="FC49" s="163">
        <v>-25.546399999999998</v>
      </c>
      <c r="FD49" s="163">
        <v>5.3156999999999996</v>
      </c>
      <c r="FE49" s="164"/>
      <c r="FF49" s="163">
        <v>5.0224000000000002</v>
      </c>
      <c r="FG49" s="163">
        <v>2.6156000000000001</v>
      </c>
      <c r="FH49" s="163">
        <v>3.5442999999999998</v>
      </c>
      <c r="FI49" s="163">
        <v>0</v>
      </c>
      <c r="FJ49" s="163">
        <v>3.8515000000000001</v>
      </c>
      <c r="FK49" s="163">
        <v>4.0189000000000004</v>
      </c>
      <c r="FL49" s="163">
        <v>-1.5071000000000001</v>
      </c>
      <c r="FM49" s="163">
        <v>16.1173</v>
      </c>
      <c r="FN49" s="163">
        <v>15.7034</v>
      </c>
      <c r="FO49" s="163">
        <v>8.7975999999999992</v>
      </c>
      <c r="FP49" s="163">
        <v>23.817299999999999</v>
      </c>
      <c r="FQ49" s="163">
        <v>18.995699999999999</v>
      </c>
      <c r="FR49" s="163">
        <v>-17.59</v>
      </c>
      <c r="FS49" s="163">
        <v>-2.2078000000000002</v>
      </c>
      <c r="FT49" s="163">
        <v>0.2364</v>
      </c>
      <c r="FU49" s="163">
        <v>0.22</v>
      </c>
      <c r="FV49" s="163">
        <v>2.57</v>
      </c>
      <c r="FW49" s="163">
        <v>-18.599799999999998</v>
      </c>
      <c r="FX49" s="164"/>
      <c r="FY49" s="163">
        <v>3.9540000000000002</v>
      </c>
      <c r="FZ49" s="163">
        <v>-7.1999999999999995E-2</v>
      </c>
      <c r="GA49" s="163">
        <v>3.4260999999999999</v>
      </c>
      <c r="GB49" s="163">
        <v>20.52</v>
      </c>
      <c r="GC49" s="163">
        <v>-34.606400000000001</v>
      </c>
      <c r="GD49" s="163">
        <v>-24.8188</v>
      </c>
      <c r="GE49" s="163">
        <v>-1.41</v>
      </c>
      <c r="GF49" s="163">
        <v>22.884499999999999</v>
      </c>
      <c r="GG49" s="164"/>
      <c r="GH49" s="163">
        <v>30.0716</v>
      </c>
      <c r="GI49" s="163">
        <v>-10.6693</v>
      </c>
      <c r="GJ49" s="163">
        <v>-11.3607</v>
      </c>
      <c r="GK49" s="163">
        <v>3.4306000000000001</v>
      </c>
      <c r="GL49" s="164"/>
      <c r="GM49" s="164"/>
      <c r="GN49" s="163">
        <v>-9.4444999999999997</v>
      </c>
      <c r="GO49" s="163">
        <v>-4.4256000000000002</v>
      </c>
      <c r="GP49" s="163">
        <v>2.1373000000000002</v>
      </c>
      <c r="GQ49" s="163">
        <v>-22.0459</v>
      </c>
      <c r="GR49" s="163">
        <v>5.8373999999999997</v>
      </c>
      <c r="GS49" s="163">
        <v>5.7450000000000001</v>
      </c>
      <c r="GT49" s="163">
        <v>184.58320000000001</v>
      </c>
      <c r="GU49" s="163">
        <v>-3.5087000000000002</v>
      </c>
      <c r="GV49" s="163">
        <v>-8.8236000000000008</v>
      </c>
      <c r="GW49" s="163">
        <v>-14.616099999999999</v>
      </c>
      <c r="GX49" s="163">
        <v>2.2075</v>
      </c>
      <c r="GY49" s="163">
        <v>8.4030000000000005</v>
      </c>
      <c r="GZ49" s="163">
        <v>8.6401000000000003</v>
      </c>
      <c r="HA49" s="163">
        <v>1.4458</v>
      </c>
      <c r="HB49" s="163">
        <v>-2.8144</v>
      </c>
      <c r="HC49" s="163">
        <v>0</v>
      </c>
      <c r="HD49" s="163">
        <v>-7.54</v>
      </c>
      <c r="HE49" s="163">
        <v>10.896100000000001</v>
      </c>
      <c r="HF49" s="163">
        <v>60.135599999999997</v>
      </c>
      <c r="HG49" s="163">
        <v>13.46</v>
      </c>
      <c r="HH49" s="163">
        <v>81.999600000000001</v>
      </c>
      <c r="HI49" s="163">
        <v>39.7881</v>
      </c>
      <c r="HJ49" s="163">
        <v>39.923200000000001</v>
      </c>
      <c r="HK49" s="163">
        <v>-15.697699999999999</v>
      </c>
      <c r="HL49" s="163">
        <v>-17.2881</v>
      </c>
      <c r="HM49" s="163">
        <v>0</v>
      </c>
      <c r="HN49" s="163">
        <v>0</v>
      </c>
      <c r="HO49" s="164"/>
      <c r="HP49" s="163">
        <v>39.489699999999999</v>
      </c>
      <c r="HQ49" s="163">
        <v>-12.9682</v>
      </c>
      <c r="HR49" s="163">
        <v>-12.7539</v>
      </c>
      <c r="HS49" s="163">
        <v>-12.651899999999999</v>
      </c>
      <c r="HT49" s="163">
        <v>-12.6288</v>
      </c>
      <c r="HU49" s="163">
        <v>11.24</v>
      </c>
      <c r="HV49" s="163">
        <v>11.14</v>
      </c>
      <c r="HW49" s="163">
        <v>-23.8</v>
      </c>
      <c r="HX49" s="163">
        <v>-23.9</v>
      </c>
      <c r="HY49" s="163">
        <v>0.49349999999999999</v>
      </c>
      <c r="HZ49" s="163">
        <v>-6.72</v>
      </c>
      <c r="IA49" s="163">
        <v>91.305400000000006</v>
      </c>
      <c r="IB49" s="163">
        <v>10.3704</v>
      </c>
      <c r="IC49" s="163">
        <v>10.3134</v>
      </c>
      <c r="ID49" s="163">
        <v>-15.7</v>
      </c>
      <c r="IE49" s="163">
        <v>-31.2</v>
      </c>
      <c r="IF49" s="163">
        <v>-1.9</v>
      </c>
      <c r="IG49" s="163">
        <v>-2.5</v>
      </c>
      <c r="IH49" s="164"/>
      <c r="II49" s="164"/>
      <c r="IJ49" s="163">
        <v>-105.03449999999999</v>
      </c>
      <c r="IK49" s="163">
        <v>-9.5228000000000002</v>
      </c>
      <c r="IL49" s="163">
        <v>-256.81729999999999</v>
      </c>
      <c r="IM49" s="163">
        <v>-5.9044999999999996</v>
      </c>
      <c r="IN49" s="163">
        <v>-28.078800000000001</v>
      </c>
      <c r="IO49" s="163">
        <v>92.762</v>
      </c>
      <c r="IP49" s="163">
        <v>68.060100000000006</v>
      </c>
      <c r="IQ49" s="163">
        <v>154.90690000000001</v>
      </c>
      <c r="IR49" s="163">
        <v>101.64190000000001</v>
      </c>
      <c r="IS49" s="163">
        <v>36.130499999999998</v>
      </c>
      <c r="IT49" s="163">
        <v>32.673400000000001</v>
      </c>
      <c r="IU49" s="163">
        <v>31.085000000000001</v>
      </c>
      <c r="IV49" s="163">
        <v>-46.334499999999998</v>
      </c>
      <c r="IW49" s="163">
        <v>194.99289999999999</v>
      </c>
      <c r="IX49" s="163">
        <v>-200.2379</v>
      </c>
      <c r="IY49" s="163">
        <v>-6.9939</v>
      </c>
      <c r="IZ49" s="163">
        <v>18.4937</v>
      </c>
      <c r="JA49" s="163">
        <v>-2.5525000000000002</v>
      </c>
      <c r="JB49" s="164"/>
      <c r="JC49" s="163">
        <v>-5.84</v>
      </c>
      <c r="JD49" s="163">
        <v>-0.52400000000000002</v>
      </c>
      <c r="JE49" s="163">
        <v>-0.53</v>
      </c>
      <c r="JF49" s="163">
        <v>1.1200000000000001</v>
      </c>
      <c r="JG49" s="163">
        <v>1.44</v>
      </c>
      <c r="JH49" s="163">
        <v>-3.5748000000000002</v>
      </c>
      <c r="JI49" s="163">
        <v>-7.4692999999999996</v>
      </c>
      <c r="JJ49" s="163">
        <v>5.9494999999999996</v>
      </c>
      <c r="JK49" s="163">
        <v>-4.0696000000000003</v>
      </c>
      <c r="JL49" s="163">
        <v>0.6</v>
      </c>
      <c r="JM49" s="163">
        <v>2.363</v>
      </c>
      <c r="JN49" s="163">
        <v>1.8460000000000001</v>
      </c>
      <c r="JO49" s="164"/>
      <c r="JP49" s="164"/>
      <c r="JQ49" s="163">
        <v>3.0882000000000001</v>
      </c>
      <c r="JR49" s="163">
        <v>3.4843999999999999</v>
      </c>
      <c r="JS49" s="163">
        <v>3.5293000000000001</v>
      </c>
      <c r="JT49" s="164"/>
      <c r="JU49" s="163">
        <v>14.4</v>
      </c>
      <c r="JV49" s="163">
        <v>2.0512999999999999</v>
      </c>
      <c r="JW49" s="163">
        <v>0.65</v>
      </c>
      <c r="JX49" s="164"/>
      <c r="JY49" s="163">
        <v>-21.0929</v>
      </c>
      <c r="JZ49" s="163">
        <v>-7.1109999999999998</v>
      </c>
      <c r="KA49" s="163">
        <v>-10.445</v>
      </c>
      <c r="KB49" s="163">
        <v>-17.766999999999999</v>
      </c>
      <c r="KC49" s="163">
        <v>3.2523</v>
      </c>
      <c r="KD49" s="163">
        <v>-5.6746999999999996</v>
      </c>
      <c r="KE49" s="163">
        <v>1.9914000000000001</v>
      </c>
      <c r="KF49" s="163">
        <v>-15.1</v>
      </c>
      <c r="KG49" s="163">
        <v>-3</v>
      </c>
      <c r="KH49" s="163">
        <v>78.254099999999994</v>
      </c>
      <c r="KI49" s="163">
        <v>-171.9196</v>
      </c>
    </row>
    <row r="50" spans="1:295" ht="18" customHeight="1" x14ac:dyDescent="0.3">
      <c r="A50" s="162" t="s">
        <v>41</v>
      </c>
      <c r="B50" s="162" t="s">
        <v>772</v>
      </c>
      <c r="C50" s="166">
        <v>0</v>
      </c>
      <c r="D50" s="166">
        <v>5.0450999999999997</v>
      </c>
      <c r="E50" s="166">
        <v>-9.9799000000000007</v>
      </c>
      <c r="F50" s="166">
        <v>7.3425000000000002</v>
      </c>
      <c r="G50" s="166">
        <v>15.5047</v>
      </c>
      <c r="H50" s="167"/>
      <c r="I50" s="166">
        <v>10.157500000000001</v>
      </c>
      <c r="J50" s="167"/>
      <c r="K50" s="166">
        <v>14.883599999999999</v>
      </c>
      <c r="L50" s="166">
        <v>5.8898000000000001</v>
      </c>
      <c r="M50" s="166">
        <v>5.5903999999999998</v>
      </c>
      <c r="N50" s="166">
        <v>-15.54</v>
      </c>
      <c r="O50" s="166">
        <v>-30.8</v>
      </c>
      <c r="P50" s="166">
        <v>6.6</v>
      </c>
      <c r="Q50" s="166">
        <v>2.484</v>
      </c>
      <c r="R50" s="166">
        <v>-22</v>
      </c>
      <c r="S50" s="166">
        <v>5.0556000000000001</v>
      </c>
      <c r="T50" s="166">
        <v>-9.6525999999999996</v>
      </c>
      <c r="U50" s="166">
        <v>5.8815</v>
      </c>
      <c r="V50" s="166">
        <v>5.9177</v>
      </c>
      <c r="W50" s="166">
        <v>10.290900000000001</v>
      </c>
      <c r="X50" s="166">
        <v>3.2831999999999999</v>
      </c>
      <c r="Y50" s="166">
        <v>0.54339999999999999</v>
      </c>
      <c r="Z50" s="166">
        <v>0.2223</v>
      </c>
      <c r="AA50" s="167"/>
      <c r="AB50" s="166">
        <v>-0.78400000000000003</v>
      </c>
      <c r="AC50" s="166">
        <v>-0.67300000000000004</v>
      </c>
      <c r="AD50" s="166">
        <v>-0.66300000000000003</v>
      </c>
      <c r="AE50" s="166">
        <v>4.4530000000000003</v>
      </c>
      <c r="AF50" s="166">
        <v>-6.66</v>
      </c>
      <c r="AG50" s="166">
        <v>-2.2000000000000002</v>
      </c>
      <c r="AH50" s="166">
        <v>-0.114</v>
      </c>
      <c r="AI50" s="166">
        <v>0.27700000000000002</v>
      </c>
      <c r="AJ50" s="167"/>
      <c r="AK50" s="166">
        <v>-7.94</v>
      </c>
      <c r="AL50" s="167"/>
      <c r="AM50" s="166">
        <v>-14.18</v>
      </c>
      <c r="AN50" s="166">
        <v>-14.3</v>
      </c>
      <c r="AO50" s="166">
        <v>5.0004</v>
      </c>
      <c r="AP50" s="166">
        <v>3.5562999999999998</v>
      </c>
      <c r="AQ50" s="166">
        <v>16.808900000000001</v>
      </c>
      <c r="AR50" s="166">
        <v>17.9862</v>
      </c>
      <c r="AS50" s="166">
        <v>-18.839099999999998</v>
      </c>
      <c r="AT50" s="166">
        <v>-14.0657</v>
      </c>
      <c r="AU50" s="166">
        <v>-13.2926</v>
      </c>
      <c r="AV50" s="166">
        <v>1.1480999999999999</v>
      </c>
      <c r="AW50" s="166">
        <v>1.5204</v>
      </c>
      <c r="AX50" s="166">
        <v>-8.3055000000000003</v>
      </c>
      <c r="AY50" s="166">
        <v>-5.4923000000000002</v>
      </c>
      <c r="AZ50" s="166">
        <v>23.5288</v>
      </c>
      <c r="BA50" s="166">
        <v>0</v>
      </c>
      <c r="BB50" s="166">
        <v>20.016400000000001</v>
      </c>
      <c r="BC50" s="166">
        <v>5.5096999999999996</v>
      </c>
      <c r="BD50" s="166">
        <v>-2.2000000000000002</v>
      </c>
      <c r="BE50" s="166">
        <v>-3.3</v>
      </c>
      <c r="BF50" s="166">
        <v>-19.609100000000002</v>
      </c>
      <c r="BG50" s="166">
        <v>-19.6557</v>
      </c>
      <c r="BH50" s="166">
        <v>-1.8920999999999999</v>
      </c>
      <c r="BI50" s="167"/>
      <c r="BJ50" s="166">
        <v>12.2857</v>
      </c>
      <c r="BK50" s="166">
        <v>2.4199000000000002</v>
      </c>
      <c r="BL50" s="166">
        <v>0.37209999999999999</v>
      </c>
      <c r="BM50" s="166">
        <v>0.2908</v>
      </c>
      <c r="BN50" s="166">
        <v>-69.154899999999998</v>
      </c>
      <c r="BO50" s="166">
        <v>31.9834</v>
      </c>
      <c r="BP50" s="166">
        <v>32.044400000000003</v>
      </c>
      <c r="BQ50" s="166">
        <v>42.178600000000003</v>
      </c>
      <c r="BR50" s="166">
        <v>-127.4883</v>
      </c>
      <c r="BS50" s="167"/>
      <c r="BT50" s="167"/>
      <c r="BU50" s="167"/>
      <c r="BV50" s="166">
        <v>18.013100000000001</v>
      </c>
      <c r="BW50" s="166">
        <v>10.43</v>
      </c>
      <c r="BX50" s="166">
        <v>10.14</v>
      </c>
      <c r="BY50" s="166">
        <v>-7.97</v>
      </c>
      <c r="BZ50" s="166">
        <v>0.28999999999999998</v>
      </c>
      <c r="CA50" s="166">
        <v>-15.668799999999999</v>
      </c>
      <c r="CB50" s="166">
        <v>-15.534800000000001</v>
      </c>
      <c r="CC50" s="166">
        <v>22.319199999999999</v>
      </c>
      <c r="CD50" s="166">
        <v>21.009799999999998</v>
      </c>
      <c r="CE50" s="166">
        <v>-4.2733999999999996</v>
      </c>
      <c r="CF50" s="166">
        <v>14.904199999999999</v>
      </c>
      <c r="CG50" s="166">
        <v>0</v>
      </c>
      <c r="CH50" s="166">
        <v>11.800700000000001</v>
      </c>
      <c r="CI50" s="167"/>
      <c r="CJ50" s="167"/>
      <c r="CK50" s="167"/>
      <c r="CL50" s="166">
        <v>-6.4</v>
      </c>
      <c r="CM50" s="166">
        <v>-7</v>
      </c>
      <c r="CN50" s="166">
        <v>-2.89</v>
      </c>
      <c r="CO50" s="166">
        <v>31.531300000000002</v>
      </c>
      <c r="CP50" s="166">
        <v>31.097100000000001</v>
      </c>
      <c r="CQ50" s="166">
        <v>29.5169</v>
      </c>
      <c r="CR50" s="166">
        <v>34.5944</v>
      </c>
      <c r="CS50" s="166">
        <v>34.790999999999997</v>
      </c>
      <c r="CT50" s="166">
        <v>-32.577599999999997</v>
      </c>
      <c r="CU50" s="166">
        <v>-9.6867000000000001</v>
      </c>
      <c r="CV50" s="166">
        <v>-32.533200000000001</v>
      </c>
      <c r="CW50" s="166">
        <v>3.2608000000000001</v>
      </c>
      <c r="CX50" s="166">
        <v>26.03</v>
      </c>
      <c r="CY50" s="166">
        <v>9.89</v>
      </c>
      <c r="CZ50" s="166">
        <v>13.911099999999999</v>
      </c>
      <c r="DA50" s="166">
        <v>13.870200000000001</v>
      </c>
      <c r="DB50" s="166">
        <v>-10.09</v>
      </c>
      <c r="DC50" s="166">
        <v>2.9714999999999998</v>
      </c>
      <c r="DD50" s="167"/>
      <c r="DE50" s="167"/>
      <c r="DF50" s="166">
        <v>6.6288</v>
      </c>
      <c r="DG50" s="166">
        <v>-9.8046000000000006</v>
      </c>
      <c r="DH50" s="166">
        <v>-5.0479000000000003</v>
      </c>
      <c r="DI50" s="166">
        <v>-25.2</v>
      </c>
      <c r="DJ50" s="166">
        <v>-25.5</v>
      </c>
      <c r="DK50" s="166">
        <v>-5.8178999999999998</v>
      </c>
      <c r="DL50" s="166">
        <v>2.2498999999999998</v>
      </c>
      <c r="DM50" s="166">
        <v>10.414099999999999</v>
      </c>
      <c r="DN50" s="166">
        <v>10.0253</v>
      </c>
      <c r="DO50" s="166">
        <v>2.63</v>
      </c>
      <c r="DP50" s="166">
        <v>-2.71</v>
      </c>
      <c r="DQ50" s="166">
        <v>6.0759999999999996</v>
      </c>
      <c r="DR50" s="166">
        <v>-5.9603000000000002</v>
      </c>
      <c r="DS50" s="166">
        <v>-6.49</v>
      </c>
      <c r="DT50" s="166">
        <v>-6.61</v>
      </c>
      <c r="DU50" s="166">
        <v>24.99</v>
      </c>
      <c r="DV50" s="166">
        <v>21.61</v>
      </c>
      <c r="DW50" s="166">
        <v>-6.1635999999999997</v>
      </c>
      <c r="DX50" s="166">
        <v>-3.2</v>
      </c>
      <c r="DY50" s="167"/>
      <c r="DZ50" s="166">
        <v>-35.090899999999998</v>
      </c>
      <c r="EA50" s="166">
        <v>18.1816</v>
      </c>
      <c r="EB50" s="166">
        <v>1.2958000000000001</v>
      </c>
      <c r="EC50" s="166">
        <v>-8.2812000000000001</v>
      </c>
      <c r="ED50" s="166">
        <v>-7.9808000000000003</v>
      </c>
      <c r="EE50" s="166">
        <v>-22.5641</v>
      </c>
      <c r="EF50" s="166">
        <v>-26.469000000000001</v>
      </c>
      <c r="EG50" s="166">
        <v>-10.662000000000001</v>
      </c>
      <c r="EH50" s="166">
        <v>-126.34529999999999</v>
      </c>
      <c r="EI50" s="166">
        <v>-9.532</v>
      </c>
      <c r="EJ50" s="167"/>
      <c r="EK50" s="166">
        <v>-5.6921999999999997</v>
      </c>
      <c r="EL50" s="166">
        <v>-5.1773999999999996</v>
      </c>
      <c r="EM50" s="166">
        <v>17.243500000000001</v>
      </c>
      <c r="EN50" s="166">
        <v>-9.3497000000000003</v>
      </c>
      <c r="EO50" s="166">
        <v>-9.0469000000000008</v>
      </c>
      <c r="EP50" s="166">
        <v>-8.1959999999999997</v>
      </c>
      <c r="EQ50" s="166">
        <v>-21.007400000000001</v>
      </c>
      <c r="ER50" s="166">
        <v>-20.757000000000001</v>
      </c>
      <c r="ES50" s="166">
        <v>8.6669999999999998</v>
      </c>
      <c r="ET50" s="167"/>
      <c r="EU50" s="166">
        <v>-8.43</v>
      </c>
      <c r="EV50" s="166">
        <v>0</v>
      </c>
      <c r="EW50" s="166">
        <v>4.0522</v>
      </c>
      <c r="EX50" s="166">
        <v>-12.2485</v>
      </c>
      <c r="EY50" s="166">
        <v>-13.647600000000001</v>
      </c>
      <c r="EZ50" s="166">
        <v>-7.9673999999999996</v>
      </c>
      <c r="FA50" s="166">
        <v>8.4873999999999992</v>
      </c>
      <c r="FB50" s="166">
        <v>9.7164000000000001</v>
      </c>
      <c r="FC50" s="166">
        <v>-27.35</v>
      </c>
      <c r="FD50" s="166">
        <v>5.0515999999999996</v>
      </c>
      <c r="FE50" s="167"/>
      <c r="FF50" s="166">
        <v>4.7733999999999996</v>
      </c>
      <c r="FG50" s="166">
        <v>2.9843000000000002</v>
      </c>
      <c r="FH50" s="166">
        <v>3.5937999999999999</v>
      </c>
      <c r="FI50" s="166">
        <v>2.46</v>
      </c>
      <c r="FJ50" s="166">
        <v>4.0189000000000004</v>
      </c>
      <c r="FK50" s="166">
        <v>3.5165999999999999</v>
      </c>
      <c r="FL50" s="166">
        <v>-3.0142000000000002</v>
      </c>
      <c r="FM50" s="166">
        <v>16.7683</v>
      </c>
      <c r="FN50" s="166">
        <v>16.7392</v>
      </c>
      <c r="FO50" s="166">
        <v>7.5888999999999998</v>
      </c>
      <c r="FP50" s="166">
        <v>21.8032</v>
      </c>
      <c r="FQ50" s="166">
        <v>19.4937</v>
      </c>
      <c r="FR50" s="166">
        <v>-16.579999999999998</v>
      </c>
      <c r="FS50" s="166">
        <v>-2.2078000000000002</v>
      </c>
      <c r="FT50" s="166">
        <v>0.2364</v>
      </c>
      <c r="FU50" s="166">
        <v>0.69</v>
      </c>
      <c r="FV50" s="166">
        <v>2.2799999999999998</v>
      </c>
      <c r="FW50" s="166">
        <v>-20.448799999999999</v>
      </c>
      <c r="FX50" s="166">
        <v>1.9554</v>
      </c>
      <c r="FY50" s="166">
        <v>3.903</v>
      </c>
      <c r="FZ50" s="166">
        <v>-5.1999999999999998E-2</v>
      </c>
      <c r="GA50" s="167"/>
      <c r="GB50" s="166">
        <v>20.59</v>
      </c>
      <c r="GC50" s="166">
        <v>-34.044499999999999</v>
      </c>
      <c r="GD50" s="166">
        <v>-24.125299999999999</v>
      </c>
      <c r="GE50" s="166">
        <v>-0.92</v>
      </c>
      <c r="GF50" s="166">
        <v>22.658999999999999</v>
      </c>
      <c r="GG50" s="167"/>
      <c r="GH50" s="166">
        <v>30.120699999999999</v>
      </c>
      <c r="GI50" s="166">
        <v>-10.3133</v>
      </c>
      <c r="GJ50" s="166">
        <v>-11.039300000000001</v>
      </c>
      <c r="GK50" s="166">
        <v>3.3464999999999998</v>
      </c>
      <c r="GL50" s="167"/>
      <c r="GM50" s="167"/>
      <c r="GN50" s="166">
        <v>-10.1351</v>
      </c>
      <c r="GO50" s="166">
        <v>-2.5508999999999999</v>
      </c>
      <c r="GP50" s="166">
        <v>2.3959000000000001</v>
      </c>
      <c r="GQ50" s="166">
        <v>-23.299499999999998</v>
      </c>
      <c r="GR50" s="166">
        <v>7.8117000000000001</v>
      </c>
      <c r="GS50" s="166">
        <v>8.3481000000000005</v>
      </c>
      <c r="GT50" s="166">
        <v>183.46700000000001</v>
      </c>
      <c r="GU50" s="166">
        <v>-3.9723000000000002</v>
      </c>
      <c r="GV50" s="166">
        <v>-9.3954000000000004</v>
      </c>
      <c r="GW50" s="166">
        <v>-14.2044</v>
      </c>
      <c r="GX50" s="166">
        <v>2.8269000000000002</v>
      </c>
      <c r="GY50" s="166">
        <v>8.1759000000000004</v>
      </c>
      <c r="GZ50" s="166">
        <v>8.3394999999999992</v>
      </c>
      <c r="HA50" s="166">
        <v>2</v>
      </c>
      <c r="HB50" s="166">
        <v>-0.83879999999999999</v>
      </c>
      <c r="HC50" s="166">
        <v>0</v>
      </c>
      <c r="HD50" s="166">
        <v>-6.29</v>
      </c>
      <c r="HE50" s="166">
        <v>9.4382999999999999</v>
      </c>
      <c r="HF50" s="166">
        <v>58.864199999999997</v>
      </c>
      <c r="HG50" s="166">
        <v>18.473400000000002</v>
      </c>
      <c r="HH50" s="166">
        <v>87.130200000000002</v>
      </c>
      <c r="HI50" s="166">
        <v>39.651899999999998</v>
      </c>
      <c r="HJ50" s="166">
        <v>40.752400000000002</v>
      </c>
      <c r="HK50" s="166">
        <v>-15.7087</v>
      </c>
      <c r="HL50" s="166">
        <v>-16.930399999999999</v>
      </c>
      <c r="HM50" s="166">
        <v>0</v>
      </c>
      <c r="HN50" s="166">
        <v>0</v>
      </c>
      <c r="HO50" s="166">
        <v>39.627200000000002</v>
      </c>
      <c r="HP50" s="167"/>
      <c r="HQ50" s="166">
        <v>-13.8306</v>
      </c>
      <c r="HR50" s="166">
        <v>-12.8309</v>
      </c>
      <c r="HS50" s="166">
        <v>-12.0494</v>
      </c>
      <c r="HT50" s="166">
        <v>-11.840999999999999</v>
      </c>
      <c r="HU50" s="166">
        <v>12.69</v>
      </c>
      <c r="HV50" s="166">
        <v>13.07</v>
      </c>
      <c r="HW50" s="166">
        <v>-23.3</v>
      </c>
      <c r="HX50" s="166">
        <v>-23.2</v>
      </c>
      <c r="HY50" s="166">
        <v>0.49349999999999999</v>
      </c>
      <c r="HZ50" s="166">
        <v>-6.88</v>
      </c>
      <c r="IA50" s="166">
        <v>92.562299999999993</v>
      </c>
      <c r="IB50" s="166">
        <v>10.7818</v>
      </c>
      <c r="IC50" s="166">
        <v>10.6195</v>
      </c>
      <c r="ID50" s="166">
        <v>-15.7</v>
      </c>
      <c r="IE50" s="166">
        <v>-31.2</v>
      </c>
      <c r="IF50" s="166">
        <v>-2.9</v>
      </c>
      <c r="IG50" s="166">
        <v>-3.4</v>
      </c>
      <c r="IH50" s="167"/>
      <c r="II50" s="167"/>
      <c r="IJ50" s="166">
        <v>-98.267499999999998</v>
      </c>
      <c r="IK50" s="166">
        <v>-5.4353999999999996</v>
      </c>
      <c r="IL50" s="166">
        <v>-257.24770000000001</v>
      </c>
      <c r="IM50" s="166">
        <v>-6.8821000000000003</v>
      </c>
      <c r="IN50" s="166">
        <v>-26.075800000000001</v>
      </c>
      <c r="IO50" s="166">
        <v>96.617699999999999</v>
      </c>
      <c r="IP50" s="166">
        <v>69.962100000000007</v>
      </c>
      <c r="IQ50" s="166">
        <v>158.16730000000001</v>
      </c>
      <c r="IR50" s="166">
        <v>101.1006</v>
      </c>
      <c r="IS50" s="166">
        <v>33.996899999999997</v>
      </c>
      <c r="IT50" s="166">
        <v>30.7042</v>
      </c>
      <c r="IU50" s="166">
        <v>31.175699999999999</v>
      </c>
      <c r="IV50" s="166">
        <v>-48.011800000000001</v>
      </c>
      <c r="IW50" s="166">
        <v>195.8683</v>
      </c>
      <c r="IX50" s="166">
        <v>-200.88200000000001</v>
      </c>
      <c r="IY50" s="166">
        <v>-3.6627999999999998</v>
      </c>
      <c r="IZ50" s="166">
        <v>15.587</v>
      </c>
      <c r="JA50" s="166">
        <v>-2.7185000000000001</v>
      </c>
      <c r="JB50" s="167"/>
      <c r="JC50" s="166">
        <v>-4.96</v>
      </c>
      <c r="JD50" s="166">
        <v>-0.69299999999999995</v>
      </c>
      <c r="JE50" s="166">
        <v>-0.69099999999999995</v>
      </c>
      <c r="JF50" s="166">
        <v>0.16</v>
      </c>
      <c r="JG50" s="166">
        <v>1.36</v>
      </c>
      <c r="JH50" s="166">
        <v>-2.8776999999999999</v>
      </c>
      <c r="JI50" s="166">
        <v>-7.4112999999999998</v>
      </c>
      <c r="JJ50" s="166">
        <v>5.9770000000000003</v>
      </c>
      <c r="JK50" s="166">
        <v>-4.4816000000000003</v>
      </c>
      <c r="JL50" s="166">
        <v>0.9</v>
      </c>
      <c r="JM50" s="166">
        <v>1.65</v>
      </c>
      <c r="JN50" s="166">
        <v>2.8450000000000002</v>
      </c>
      <c r="JO50" s="167"/>
      <c r="JP50" s="167"/>
      <c r="JQ50" s="166">
        <v>4.9076000000000004</v>
      </c>
      <c r="JR50" s="166">
        <v>2.9942000000000002</v>
      </c>
      <c r="JS50" s="166">
        <v>3.6831999999999998</v>
      </c>
      <c r="JT50" s="167"/>
      <c r="JU50" s="166">
        <v>15</v>
      </c>
      <c r="JV50" s="166">
        <v>2.3853</v>
      </c>
      <c r="JW50" s="166">
        <v>0.55000000000000004</v>
      </c>
      <c r="JX50" s="167"/>
      <c r="JY50" s="166">
        <v>-21.9954</v>
      </c>
      <c r="JZ50" s="166">
        <v>-7.2487000000000004</v>
      </c>
      <c r="KA50" s="166">
        <v>-10.693</v>
      </c>
      <c r="KB50" s="166">
        <v>-18.813700000000001</v>
      </c>
      <c r="KC50" s="166">
        <v>2.9045000000000001</v>
      </c>
      <c r="KD50" s="166">
        <v>-4.9706999999999999</v>
      </c>
      <c r="KE50" s="166">
        <v>1.8186</v>
      </c>
      <c r="KF50" s="166">
        <v>-14.8</v>
      </c>
      <c r="KG50" s="166">
        <v>-2.9</v>
      </c>
      <c r="KH50" s="166">
        <v>80.072199999999995</v>
      </c>
      <c r="KI50" s="166">
        <v>-173.98740000000001</v>
      </c>
    </row>
    <row r="51" spans="1:295" ht="18" customHeight="1" x14ac:dyDescent="0.3">
      <c r="A51" s="162" t="s">
        <v>41</v>
      </c>
      <c r="B51" s="162" t="s">
        <v>773</v>
      </c>
      <c r="C51" s="166">
        <v>0</v>
      </c>
      <c r="D51" s="166">
        <v>4.8277000000000001</v>
      </c>
      <c r="E51" s="166">
        <v>-9.9153000000000002</v>
      </c>
      <c r="F51" s="166">
        <v>8.4776000000000007</v>
      </c>
      <c r="G51" s="166">
        <v>16.151</v>
      </c>
      <c r="H51" s="167"/>
      <c r="I51" s="166">
        <v>8.8896999999999995</v>
      </c>
      <c r="J51" s="167"/>
      <c r="K51" s="166">
        <v>14.740500000000001</v>
      </c>
      <c r="L51" s="166">
        <v>5.7458</v>
      </c>
      <c r="M51" s="166">
        <v>5.4588999999999999</v>
      </c>
      <c r="N51" s="166">
        <v>-13.32</v>
      </c>
      <c r="O51" s="166">
        <v>-33</v>
      </c>
      <c r="P51" s="166">
        <v>8.8000000000000007</v>
      </c>
      <c r="Q51" s="167"/>
      <c r="R51" s="166">
        <v>-24.2</v>
      </c>
      <c r="S51" s="166">
        <v>4.1416000000000004</v>
      </c>
      <c r="T51" s="166">
        <v>-10.1959</v>
      </c>
      <c r="U51" s="166">
        <v>5.6204999999999998</v>
      </c>
      <c r="V51" s="166">
        <v>5.4587000000000003</v>
      </c>
      <c r="W51" s="166">
        <v>9.5546000000000006</v>
      </c>
      <c r="X51" s="166">
        <v>3.6057999999999999</v>
      </c>
      <c r="Y51" s="166">
        <v>-8.4099999999999994E-2</v>
      </c>
      <c r="Z51" s="166">
        <v>0.57099999999999995</v>
      </c>
      <c r="AA51" s="167"/>
      <c r="AB51" s="166">
        <v>-0.79259999999999997</v>
      </c>
      <c r="AC51" s="166">
        <v>-0.625</v>
      </c>
      <c r="AD51" s="166">
        <v>-0.625</v>
      </c>
      <c r="AE51" s="166">
        <v>4.6580000000000004</v>
      </c>
      <c r="AF51" s="166">
        <v>-6.66</v>
      </c>
      <c r="AG51" s="166">
        <v>-2.2000000000000002</v>
      </c>
      <c r="AH51" s="166">
        <v>0.16600000000000001</v>
      </c>
      <c r="AI51" s="166">
        <v>0.26600000000000001</v>
      </c>
      <c r="AJ51" s="167"/>
      <c r="AK51" s="166">
        <v>-7.74</v>
      </c>
      <c r="AL51" s="167"/>
      <c r="AM51" s="166">
        <v>-13.53</v>
      </c>
      <c r="AN51" s="166">
        <v>-13.67</v>
      </c>
      <c r="AO51" s="166">
        <v>5.444</v>
      </c>
      <c r="AP51" s="166">
        <v>4.2815000000000003</v>
      </c>
      <c r="AQ51" s="166">
        <v>14.708299999999999</v>
      </c>
      <c r="AR51" s="166">
        <v>16.2498</v>
      </c>
      <c r="AS51" s="166">
        <v>-20.3247</v>
      </c>
      <c r="AT51" s="166">
        <v>-15.4053</v>
      </c>
      <c r="AU51" s="166">
        <v>-14.735900000000001</v>
      </c>
      <c r="AV51" s="166">
        <v>9.8940999999999999</v>
      </c>
      <c r="AW51" s="166">
        <v>11.948</v>
      </c>
      <c r="AX51" s="166">
        <v>-10.046900000000001</v>
      </c>
      <c r="AY51" s="166">
        <v>-7.0998000000000001</v>
      </c>
      <c r="AZ51" s="166">
        <v>31.469899999999999</v>
      </c>
      <c r="BA51" s="166">
        <v>0</v>
      </c>
      <c r="BB51" s="166">
        <v>16.3537</v>
      </c>
      <c r="BC51" s="166">
        <v>4.4695</v>
      </c>
      <c r="BD51" s="166">
        <v>-3.4</v>
      </c>
      <c r="BE51" s="166">
        <v>-3.5</v>
      </c>
      <c r="BF51" s="166">
        <v>-17.667899999999999</v>
      </c>
      <c r="BG51" s="166">
        <v>-19.341000000000001</v>
      </c>
      <c r="BH51" s="166">
        <v>-2.0291999999999999</v>
      </c>
      <c r="BI51" s="167"/>
      <c r="BJ51" s="166">
        <v>8.2599</v>
      </c>
      <c r="BK51" s="166">
        <v>2.1919</v>
      </c>
      <c r="BL51" s="166">
        <v>0.46949999999999997</v>
      </c>
      <c r="BM51" s="166">
        <v>0.33169999999999999</v>
      </c>
      <c r="BN51" s="166">
        <v>-58.503999999999998</v>
      </c>
      <c r="BO51" s="166">
        <v>31.6782</v>
      </c>
      <c r="BP51" s="166">
        <v>31.586600000000001</v>
      </c>
      <c r="BQ51" s="166">
        <v>38.822699999999998</v>
      </c>
      <c r="BR51" s="166">
        <v>-122.9233</v>
      </c>
      <c r="BS51" s="167"/>
      <c r="BT51" s="167"/>
      <c r="BU51" s="167"/>
      <c r="BV51" s="166">
        <v>15.917400000000001</v>
      </c>
      <c r="BW51" s="166">
        <v>10.31</v>
      </c>
      <c r="BX51" s="166">
        <v>9.7899999999999991</v>
      </c>
      <c r="BY51" s="166">
        <v>-8.5299999999999994</v>
      </c>
      <c r="BZ51" s="166">
        <v>0.26</v>
      </c>
      <c r="CA51" s="166">
        <v>-14.7311</v>
      </c>
      <c r="CB51" s="166">
        <v>-14.3292</v>
      </c>
      <c r="CC51" s="166">
        <v>21.927299999999999</v>
      </c>
      <c r="CD51" s="166">
        <v>20.170999999999999</v>
      </c>
      <c r="CE51" s="166">
        <v>-3.6987000000000001</v>
      </c>
      <c r="CF51" s="166">
        <v>11.8614</v>
      </c>
      <c r="CG51" s="167"/>
      <c r="CH51" s="166">
        <v>9.3854000000000006</v>
      </c>
      <c r="CI51" s="167"/>
      <c r="CJ51" s="167"/>
      <c r="CK51" s="167"/>
      <c r="CL51" s="166">
        <v>-7.1</v>
      </c>
      <c r="CM51" s="166">
        <v>-7.7</v>
      </c>
      <c r="CN51" s="166">
        <v>-2.85</v>
      </c>
      <c r="CO51" s="166">
        <v>30.0062</v>
      </c>
      <c r="CP51" s="166">
        <v>29.5779</v>
      </c>
      <c r="CQ51" s="166">
        <v>28.343499999999999</v>
      </c>
      <c r="CR51" s="166">
        <v>33.9604</v>
      </c>
      <c r="CS51" s="166">
        <v>35.029299999999999</v>
      </c>
      <c r="CT51" s="166">
        <v>-30.819800000000001</v>
      </c>
      <c r="CU51" s="166">
        <v>-9.2766000000000002</v>
      </c>
      <c r="CV51" s="166">
        <v>-31.0215</v>
      </c>
      <c r="CW51" s="166">
        <v>2.7972999999999999</v>
      </c>
      <c r="CX51" s="166">
        <v>26.01</v>
      </c>
      <c r="CY51" s="166">
        <v>9.83</v>
      </c>
      <c r="CZ51" s="166">
        <v>13.598599999999999</v>
      </c>
      <c r="DA51" s="166">
        <v>13.674899999999999</v>
      </c>
      <c r="DB51" s="166">
        <v>-9.83</v>
      </c>
      <c r="DC51" s="166">
        <v>50.635800000000003</v>
      </c>
      <c r="DD51" s="167"/>
      <c r="DE51" s="167"/>
      <c r="DF51" s="166">
        <v>6.9638</v>
      </c>
      <c r="DG51" s="166">
        <v>-9.9605999999999995</v>
      </c>
      <c r="DH51" s="166">
        <v>-4.8720999999999997</v>
      </c>
      <c r="DI51" s="166">
        <v>-25.2</v>
      </c>
      <c r="DJ51" s="166">
        <v>-23.4</v>
      </c>
      <c r="DK51" s="166">
        <v>-5.9105999999999996</v>
      </c>
      <c r="DL51" s="166">
        <v>1.5019</v>
      </c>
      <c r="DM51" s="166">
        <v>8.6791999999999998</v>
      </c>
      <c r="DN51" s="166">
        <v>9.2830999999999992</v>
      </c>
      <c r="DO51" s="166">
        <v>1.85</v>
      </c>
      <c r="DP51" s="166">
        <v>-2.21</v>
      </c>
      <c r="DQ51" s="166">
        <v>6.8045</v>
      </c>
      <c r="DR51" s="166">
        <v>-7.7279</v>
      </c>
      <c r="DS51" s="166">
        <v>-6.19</v>
      </c>
      <c r="DT51" s="166">
        <v>-6.26</v>
      </c>
      <c r="DU51" s="166">
        <v>25.01</v>
      </c>
      <c r="DV51" s="166">
        <v>21.18</v>
      </c>
      <c r="DW51" s="166">
        <v>-7.1818</v>
      </c>
      <c r="DX51" s="166">
        <v>-3.6091000000000002</v>
      </c>
      <c r="DY51" s="167"/>
      <c r="DZ51" s="166">
        <v>-34.0182</v>
      </c>
      <c r="EA51" s="166">
        <v>17.461600000000001</v>
      </c>
      <c r="EB51" s="166">
        <v>-0.1411</v>
      </c>
      <c r="EC51" s="166">
        <v>-9.4695</v>
      </c>
      <c r="ED51" s="166">
        <v>-8.5606000000000009</v>
      </c>
      <c r="EE51" s="166">
        <v>-21.421600000000002</v>
      </c>
      <c r="EF51" s="166">
        <v>-25.694900000000001</v>
      </c>
      <c r="EG51" s="166">
        <v>-11.465</v>
      </c>
      <c r="EH51" s="166">
        <v>-125.4128</v>
      </c>
      <c r="EI51" s="166">
        <v>-4.9903000000000004</v>
      </c>
      <c r="EJ51" s="167"/>
      <c r="EK51" s="166">
        <v>-5.9001000000000001</v>
      </c>
      <c r="EL51" s="166">
        <v>-5.4739000000000004</v>
      </c>
      <c r="EM51" s="166">
        <v>16.359500000000001</v>
      </c>
      <c r="EN51" s="166">
        <v>-10.0527</v>
      </c>
      <c r="EO51" s="166">
        <v>-9.4048999999999996</v>
      </c>
      <c r="EP51" s="166">
        <v>-5.1239999999999997</v>
      </c>
      <c r="EQ51" s="166">
        <v>-20.255199999999999</v>
      </c>
      <c r="ER51" s="166">
        <v>-19.945399999999999</v>
      </c>
      <c r="ES51" s="166">
        <v>7.7191999999999998</v>
      </c>
      <c r="ET51" s="167"/>
      <c r="EU51" s="166">
        <v>-11.52</v>
      </c>
      <c r="EV51" s="166">
        <v>0</v>
      </c>
      <c r="EW51" s="166">
        <v>3.5977999999999999</v>
      </c>
      <c r="EX51" s="166">
        <v>-11.5738</v>
      </c>
      <c r="EY51" s="166">
        <v>-13.235900000000001</v>
      </c>
      <c r="EZ51" s="166">
        <v>-7.5004</v>
      </c>
      <c r="FA51" s="166">
        <v>7.8270999999999997</v>
      </c>
      <c r="FB51" s="166">
        <v>9.2510999999999992</v>
      </c>
      <c r="FC51" s="166">
        <v>-28.089300000000001</v>
      </c>
      <c r="FD51" s="166">
        <v>5.0815000000000001</v>
      </c>
      <c r="FE51" s="167"/>
      <c r="FF51" s="166">
        <v>4.7432999999999996</v>
      </c>
      <c r="FG51" s="166">
        <v>2.5571999999999999</v>
      </c>
      <c r="FH51" s="166">
        <v>3.6415000000000002</v>
      </c>
      <c r="FI51" s="166">
        <v>0</v>
      </c>
      <c r="FJ51" s="166">
        <v>2.6793</v>
      </c>
      <c r="FK51" s="166">
        <v>2.8468</v>
      </c>
      <c r="FL51" s="166">
        <v>-0.50239999999999996</v>
      </c>
      <c r="FM51" s="166">
        <v>15.132899999999999</v>
      </c>
      <c r="FN51" s="166">
        <v>15.3962</v>
      </c>
      <c r="FO51" s="166">
        <v>8.9907000000000004</v>
      </c>
      <c r="FP51" s="166">
        <v>23.711500000000001</v>
      </c>
      <c r="FQ51" s="166">
        <v>20.904900000000001</v>
      </c>
      <c r="FR51" s="166">
        <v>-15.66</v>
      </c>
      <c r="FS51" s="166">
        <v>-1.1073</v>
      </c>
      <c r="FT51" s="166">
        <v>0.2273</v>
      </c>
      <c r="FU51" s="166">
        <v>1.1100000000000001</v>
      </c>
      <c r="FV51" s="166">
        <v>2.65</v>
      </c>
      <c r="FW51" s="166">
        <v>-20.856400000000001</v>
      </c>
      <c r="FX51" s="166">
        <v>0</v>
      </c>
      <c r="FY51" s="166">
        <v>4.0039999999999996</v>
      </c>
      <c r="FZ51" s="166">
        <v>1.129</v>
      </c>
      <c r="GA51" s="167"/>
      <c r="GB51" s="166">
        <v>20.440000000000001</v>
      </c>
      <c r="GC51" s="166">
        <v>-35.615699999999997</v>
      </c>
      <c r="GD51" s="166">
        <v>-24.8291</v>
      </c>
      <c r="GE51" s="166">
        <v>-1.04</v>
      </c>
      <c r="GF51" s="166">
        <v>22.2912</v>
      </c>
      <c r="GG51" s="167"/>
      <c r="GH51" s="166">
        <v>29.691199999999998</v>
      </c>
      <c r="GI51" s="166">
        <v>-10.4636</v>
      </c>
      <c r="GJ51" s="166">
        <v>-11.142899999999999</v>
      </c>
      <c r="GK51" s="166">
        <v>3.1907000000000001</v>
      </c>
      <c r="GL51" s="167"/>
      <c r="GM51" s="167"/>
      <c r="GN51" s="166">
        <v>-9.8478999999999992</v>
      </c>
      <c r="GO51" s="166">
        <v>-2.2328999999999999</v>
      </c>
      <c r="GP51" s="166">
        <v>3.2606000000000002</v>
      </c>
      <c r="GQ51" s="166">
        <v>-23.9468</v>
      </c>
      <c r="GR51" s="166">
        <v>8.0373000000000001</v>
      </c>
      <c r="GS51" s="166">
        <v>8.0749999999999993</v>
      </c>
      <c r="GT51" s="166">
        <v>184.79939999999999</v>
      </c>
      <c r="GU51" s="166">
        <v>-4.7831000000000001</v>
      </c>
      <c r="GV51" s="166">
        <v>-8.4131</v>
      </c>
      <c r="GW51" s="166">
        <v>-13.623900000000001</v>
      </c>
      <c r="GX51" s="166">
        <v>1.897</v>
      </c>
      <c r="GY51" s="166">
        <v>7.5753000000000004</v>
      </c>
      <c r="GZ51" s="166">
        <v>7.7769000000000004</v>
      </c>
      <c r="HA51" s="166">
        <v>1</v>
      </c>
      <c r="HB51" s="166">
        <v>-1.1134999999999999</v>
      </c>
      <c r="HC51" s="166">
        <v>0</v>
      </c>
      <c r="HD51" s="166">
        <v>-7.54</v>
      </c>
      <c r="HE51" s="166">
        <v>8.4832000000000001</v>
      </c>
      <c r="HF51" s="166">
        <v>59.948900000000002</v>
      </c>
      <c r="HG51" s="166">
        <v>19.485099999999999</v>
      </c>
      <c r="HH51" s="166">
        <v>85.372</v>
      </c>
      <c r="HI51" s="166">
        <v>39.106200000000001</v>
      </c>
      <c r="HJ51" s="166">
        <v>39.763599999999997</v>
      </c>
      <c r="HK51" s="166">
        <v>-15.1317</v>
      </c>
      <c r="HL51" s="166">
        <v>-17.236599999999999</v>
      </c>
      <c r="HM51" s="166">
        <v>0</v>
      </c>
      <c r="HN51" s="166">
        <v>-10.164400000000001</v>
      </c>
      <c r="HO51" s="167"/>
      <c r="HP51" s="167"/>
      <c r="HQ51" s="166">
        <v>-12.9078</v>
      </c>
      <c r="HR51" s="166">
        <v>-12.314500000000001</v>
      </c>
      <c r="HS51" s="166">
        <v>-12.427300000000001</v>
      </c>
      <c r="HT51" s="166">
        <v>-12.4964</v>
      </c>
      <c r="HU51" s="166">
        <v>10.91</v>
      </c>
      <c r="HV51" s="166">
        <v>11.56</v>
      </c>
      <c r="HW51" s="166">
        <v>-22.2</v>
      </c>
      <c r="HX51" s="166">
        <v>-22.7</v>
      </c>
      <c r="HY51" s="166">
        <v>0.51</v>
      </c>
      <c r="HZ51" s="166">
        <v>-6.24</v>
      </c>
      <c r="IA51" s="166">
        <v>86.360299999999995</v>
      </c>
      <c r="IB51" s="166">
        <v>12.442500000000001</v>
      </c>
      <c r="IC51" s="166">
        <v>11.998799999999999</v>
      </c>
      <c r="ID51" s="166">
        <v>-16.100000000000001</v>
      </c>
      <c r="IE51" s="166">
        <v>-31.2</v>
      </c>
      <c r="IF51" s="166">
        <v>-2.7</v>
      </c>
      <c r="IG51" s="166">
        <v>-3.4</v>
      </c>
      <c r="IH51" s="166">
        <v>-17.726199999999999</v>
      </c>
      <c r="II51" s="167"/>
      <c r="IJ51" s="166">
        <v>-99.057599999999994</v>
      </c>
      <c r="IK51" s="166">
        <v>-7.2754000000000003</v>
      </c>
      <c r="IL51" s="166">
        <v>-256.15839999999997</v>
      </c>
      <c r="IM51" s="166">
        <v>-4.4409999999999998</v>
      </c>
      <c r="IN51" s="166">
        <v>-25.956199999999999</v>
      </c>
      <c r="IO51" s="166">
        <v>95.503900000000002</v>
      </c>
      <c r="IP51" s="166">
        <v>69.135400000000004</v>
      </c>
      <c r="IQ51" s="166">
        <v>154.8424</v>
      </c>
      <c r="IR51" s="166">
        <v>96.231899999999996</v>
      </c>
      <c r="IS51" s="166">
        <v>30.769500000000001</v>
      </c>
      <c r="IT51" s="166">
        <v>32.139200000000002</v>
      </c>
      <c r="IU51" s="166">
        <v>31.986599999999999</v>
      </c>
      <c r="IV51" s="166">
        <v>-48.4681</v>
      </c>
      <c r="IW51" s="166">
        <v>191.43369999999999</v>
      </c>
      <c r="IX51" s="166">
        <v>-198.81639999999999</v>
      </c>
      <c r="IY51" s="166">
        <v>-8.3778000000000006</v>
      </c>
      <c r="IZ51" s="166">
        <v>16.521799999999999</v>
      </c>
      <c r="JA51" s="166">
        <v>-2.9529000000000001</v>
      </c>
      <c r="JB51" s="167"/>
      <c r="JC51" s="166">
        <v>-4.4800000000000004</v>
      </c>
      <c r="JD51" s="166">
        <v>-0.65200000000000002</v>
      </c>
      <c r="JE51" s="166">
        <v>-0.65300000000000002</v>
      </c>
      <c r="JF51" s="166">
        <v>-0.24</v>
      </c>
      <c r="JG51" s="166">
        <v>1.04</v>
      </c>
      <c r="JH51" s="166">
        <v>-2.4681999999999999</v>
      </c>
      <c r="JI51" s="166">
        <v>-7.5853000000000002</v>
      </c>
      <c r="JJ51" s="166">
        <v>6.1844999999999999</v>
      </c>
      <c r="JK51" s="166">
        <v>-4.1581000000000001</v>
      </c>
      <c r="JL51" s="166">
        <v>0.6</v>
      </c>
      <c r="JM51" s="166">
        <v>1.232</v>
      </c>
      <c r="JN51" s="166">
        <v>3.5259999999999998</v>
      </c>
      <c r="JO51" s="166">
        <v>1.0242</v>
      </c>
      <c r="JP51" s="166">
        <v>1.0261</v>
      </c>
      <c r="JQ51" s="166">
        <v>3.9756</v>
      </c>
      <c r="JR51" s="166">
        <v>3.7162999999999999</v>
      </c>
      <c r="JS51" s="166">
        <v>4.2567000000000004</v>
      </c>
      <c r="JT51" s="167"/>
      <c r="JU51" s="166">
        <v>15.8</v>
      </c>
      <c r="JV51" s="166">
        <v>2.3706</v>
      </c>
      <c r="JW51" s="166">
        <v>0.54</v>
      </c>
      <c r="JX51" s="167"/>
      <c r="JY51" s="166">
        <v>-21.872699999999998</v>
      </c>
      <c r="JZ51" s="166">
        <v>-6.4543999999999997</v>
      </c>
      <c r="KA51" s="166">
        <v>-9.6987000000000005</v>
      </c>
      <c r="KB51" s="166">
        <v>-18.1708</v>
      </c>
      <c r="KC51" s="166">
        <v>3.3521999999999998</v>
      </c>
      <c r="KD51" s="166">
        <v>-5.7568999999999999</v>
      </c>
      <c r="KE51" s="166">
        <v>1.8285</v>
      </c>
      <c r="KF51" s="166">
        <v>-15</v>
      </c>
      <c r="KG51" s="166">
        <v>-2.9</v>
      </c>
      <c r="KH51" s="166">
        <v>83.263000000000005</v>
      </c>
      <c r="KI51" s="166">
        <v>-175.9357</v>
      </c>
    </row>
    <row r="52" spans="1:295" ht="18" customHeight="1" x14ac:dyDescent="0.3">
      <c r="A52" s="162" t="s">
        <v>41</v>
      </c>
      <c r="B52" s="162" t="s">
        <v>774</v>
      </c>
      <c r="C52" s="166">
        <v>0</v>
      </c>
      <c r="D52" s="166">
        <v>4.4638</v>
      </c>
      <c r="E52" s="166">
        <v>-9.4314999999999998</v>
      </c>
      <c r="F52" s="166">
        <v>10.032400000000001</v>
      </c>
      <c r="G52" s="166">
        <v>16.413399999999999</v>
      </c>
      <c r="H52" s="167"/>
      <c r="I52" s="166">
        <v>7.8512000000000004</v>
      </c>
      <c r="J52" s="167"/>
      <c r="K52" s="166">
        <v>13.617599999999999</v>
      </c>
      <c r="L52" s="166">
        <v>5.2008000000000001</v>
      </c>
      <c r="M52" s="166">
        <v>4.8247999999999998</v>
      </c>
      <c r="N52" s="166">
        <v>-13.32</v>
      </c>
      <c r="O52" s="166">
        <v>-28.6</v>
      </c>
      <c r="P52" s="166">
        <v>4.4000000000000004</v>
      </c>
      <c r="Q52" s="166">
        <v>1.6559999999999999</v>
      </c>
      <c r="R52" s="166">
        <v>-19.8</v>
      </c>
      <c r="S52" s="166">
        <v>4.3263999999999996</v>
      </c>
      <c r="T52" s="166">
        <v>-8.7101000000000006</v>
      </c>
      <c r="U52" s="166">
        <v>5.2257999999999996</v>
      </c>
      <c r="V52" s="166">
        <v>5.1177000000000001</v>
      </c>
      <c r="W52" s="166">
        <v>8.8170000000000002</v>
      </c>
      <c r="X52" s="166">
        <v>3.6600999999999999</v>
      </c>
      <c r="Y52" s="166">
        <v>0.28060000000000002</v>
      </c>
      <c r="Z52" s="166">
        <v>0.67010000000000003</v>
      </c>
      <c r="AA52" s="167"/>
      <c r="AB52" s="166">
        <v>-1.1212</v>
      </c>
      <c r="AC52" s="166">
        <v>-0.76700000000000002</v>
      </c>
      <c r="AD52" s="166">
        <v>-0.76300000000000001</v>
      </c>
      <c r="AE52" s="166">
        <v>4.6390000000000002</v>
      </c>
      <c r="AF52" s="166">
        <v>-8.8800000000000008</v>
      </c>
      <c r="AG52" s="166">
        <v>-6.6</v>
      </c>
      <c r="AH52" s="166">
        <v>0.33700000000000002</v>
      </c>
      <c r="AI52" s="166">
        <v>0.26100000000000001</v>
      </c>
      <c r="AJ52" s="167"/>
      <c r="AK52" s="166">
        <v>-8.9</v>
      </c>
      <c r="AL52" s="167"/>
      <c r="AM52" s="166">
        <v>-14.26</v>
      </c>
      <c r="AN52" s="166">
        <v>-14.3</v>
      </c>
      <c r="AO52" s="166">
        <v>5.4199000000000002</v>
      </c>
      <c r="AP52" s="166">
        <v>3.9811999999999999</v>
      </c>
      <c r="AQ52" s="166">
        <v>17.939599999999999</v>
      </c>
      <c r="AR52" s="166">
        <v>19.416599999999999</v>
      </c>
      <c r="AS52" s="166">
        <v>-21.363299999999999</v>
      </c>
      <c r="AT52" s="166">
        <v>-15.003399999999999</v>
      </c>
      <c r="AU52" s="166">
        <v>-14.111499999999999</v>
      </c>
      <c r="AV52" s="166">
        <v>3.4253</v>
      </c>
      <c r="AW52" s="166">
        <v>3.9289000000000001</v>
      </c>
      <c r="AX52" s="166">
        <v>-8.4393999999999991</v>
      </c>
      <c r="AY52" s="166">
        <v>-5.7602000000000002</v>
      </c>
      <c r="AZ52" s="166">
        <v>29.7285</v>
      </c>
      <c r="BA52" s="166">
        <v>0</v>
      </c>
      <c r="BB52" s="166">
        <v>13.023199999999999</v>
      </c>
      <c r="BC52" s="166">
        <v>6.4673999999999996</v>
      </c>
      <c r="BD52" s="166">
        <v>-3.3</v>
      </c>
      <c r="BE52" s="166">
        <v>-3.6</v>
      </c>
      <c r="BF52" s="166">
        <v>-20.701499999999999</v>
      </c>
      <c r="BG52" s="166">
        <v>-20.441299999999998</v>
      </c>
      <c r="BH52" s="166">
        <v>-1.9983</v>
      </c>
      <c r="BI52" s="167"/>
      <c r="BJ52" s="166">
        <v>10.5922</v>
      </c>
      <c r="BK52" s="166">
        <v>1.8722000000000001</v>
      </c>
      <c r="BL52" s="166">
        <v>0.41499999999999998</v>
      </c>
      <c r="BM52" s="166">
        <v>0.47620000000000001</v>
      </c>
      <c r="BN52" s="166">
        <v>-78.7072</v>
      </c>
      <c r="BO52" s="166">
        <v>33.448300000000003</v>
      </c>
      <c r="BP52" s="166">
        <v>33.4788</v>
      </c>
      <c r="BQ52" s="166">
        <v>49.947800000000001</v>
      </c>
      <c r="BR52" s="166">
        <v>-138.0444</v>
      </c>
      <c r="BS52" s="167"/>
      <c r="BT52" s="167"/>
      <c r="BU52" s="167"/>
      <c r="BV52" s="166">
        <v>15.9673</v>
      </c>
      <c r="BW52" s="166">
        <v>10.4</v>
      </c>
      <c r="BX52" s="166">
        <v>8.41</v>
      </c>
      <c r="BY52" s="166">
        <v>-9.2799999999999994</v>
      </c>
      <c r="BZ52" s="166">
        <v>3.59</v>
      </c>
      <c r="CA52" s="166">
        <v>-13.927300000000001</v>
      </c>
      <c r="CB52" s="166">
        <v>-13.6594</v>
      </c>
      <c r="CC52" s="166">
        <v>20.4831</v>
      </c>
      <c r="CD52" s="166">
        <v>19.398199999999999</v>
      </c>
      <c r="CE52" s="166">
        <v>-2.9466000000000001</v>
      </c>
      <c r="CF52" s="166">
        <v>4.7922000000000002</v>
      </c>
      <c r="CG52" s="167"/>
      <c r="CH52" s="166">
        <v>10.9299</v>
      </c>
      <c r="CI52" s="167"/>
      <c r="CJ52" s="167"/>
      <c r="CK52" s="167"/>
      <c r="CL52" s="166">
        <v>-10</v>
      </c>
      <c r="CM52" s="166">
        <v>-10.4</v>
      </c>
      <c r="CN52" s="166">
        <v>-2.79</v>
      </c>
      <c r="CO52" s="166">
        <v>27.616299999999999</v>
      </c>
      <c r="CP52" s="166">
        <v>27.131</v>
      </c>
      <c r="CQ52" s="166">
        <v>26.052600000000002</v>
      </c>
      <c r="CR52" s="166">
        <v>37.8215</v>
      </c>
      <c r="CS52" s="166">
        <v>38.1357</v>
      </c>
      <c r="CT52" s="166">
        <v>-32.599800000000002</v>
      </c>
      <c r="CU52" s="166">
        <v>-12.4968</v>
      </c>
      <c r="CV52" s="166">
        <v>-32.757899999999999</v>
      </c>
      <c r="CW52" s="166">
        <v>2.9510000000000001</v>
      </c>
      <c r="CX52" s="166">
        <v>24.34</v>
      </c>
      <c r="CY52" s="166">
        <v>9.14</v>
      </c>
      <c r="CZ52" s="166">
        <v>12.348599999999999</v>
      </c>
      <c r="DA52" s="166">
        <v>12.4054</v>
      </c>
      <c r="DB52" s="166">
        <v>-9.25</v>
      </c>
      <c r="DC52" s="166">
        <v>63.188299999999998</v>
      </c>
      <c r="DD52" s="167"/>
      <c r="DE52" s="167"/>
      <c r="DF52" s="166">
        <v>9.9605999999999995</v>
      </c>
      <c r="DG52" s="166">
        <v>-9.8267000000000007</v>
      </c>
      <c r="DH52" s="166">
        <v>-4.5460000000000003</v>
      </c>
      <c r="DI52" s="166">
        <v>-22.9</v>
      </c>
      <c r="DJ52" s="166">
        <v>-23.1</v>
      </c>
      <c r="DK52" s="166">
        <v>-5.9630999999999998</v>
      </c>
      <c r="DL52" s="166">
        <v>0.56689999999999996</v>
      </c>
      <c r="DM52" s="166">
        <v>7.5751999999999997</v>
      </c>
      <c r="DN52" s="166">
        <v>7.9843000000000002</v>
      </c>
      <c r="DO52" s="166">
        <v>0.71</v>
      </c>
      <c r="DP52" s="166">
        <v>-1.98</v>
      </c>
      <c r="DQ52" s="166">
        <v>7.9980000000000002</v>
      </c>
      <c r="DR52" s="166">
        <v>-10.373100000000001</v>
      </c>
      <c r="DS52" s="166">
        <v>-6.64</v>
      </c>
      <c r="DT52" s="166">
        <v>-6.8</v>
      </c>
      <c r="DU52" s="166">
        <v>22.86</v>
      </c>
      <c r="DV52" s="166">
        <v>18.7</v>
      </c>
      <c r="DW52" s="166">
        <v>-8.4544999999999995</v>
      </c>
      <c r="DX52" s="166">
        <v>-4.6181999999999999</v>
      </c>
      <c r="DY52" s="167"/>
      <c r="DZ52" s="166">
        <v>-33.309100000000001</v>
      </c>
      <c r="EA52" s="166">
        <v>12.8879</v>
      </c>
      <c r="EB52" s="166">
        <v>-5.8472999999999997</v>
      </c>
      <c r="EC52" s="166">
        <v>-14.4893</v>
      </c>
      <c r="ED52" s="166">
        <v>-13.819900000000001</v>
      </c>
      <c r="EE52" s="166">
        <v>-19.7285</v>
      </c>
      <c r="EF52" s="166">
        <v>-23.433499999999999</v>
      </c>
      <c r="EG52" s="166">
        <v>-11.356</v>
      </c>
      <c r="EH52" s="166">
        <v>-134.63470000000001</v>
      </c>
      <c r="EI52" s="166">
        <v>-4.7622</v>
      </c>
      <c r="EJ52" s="167"/>
      <c r="EK52" s="166">
        <v>-9.0129999999999999</v>
      </c>
      <c r="EL52" s="166">
        <v>-8.2840000000000007</v>
      </c>
      <c r="EM52" s="166">
        <v>14.723699999999999</v>
      </c>
      <c r="EN52" s="166">
        <v>-10.8864</v>
      </c>
      <c r="EO52" s="166">
        <v>-10.669499999999999</v>
      </c>
      <c r="EP52" s="166">
        <v>-3.5880000000000001</v>
      </c>
      <c r="EQ52" s="166">
        <v>-21.352599999999999</v>
      </c>
      <c r="ER52" s="166">
        <v>-21.150500000000001</v>
      </c>
      <c r="ES52" s="166">
        <v>5.7485999999999997</v>
      </c>
      <c r="ET52" s="167"/>
      <c r="EU52" s="166">
        <v>-10.16</v>
      </c>
      <c r="EV52" s="166">
        <v>0.1</v>
      </c>
      <c r="EW52" s="166">
        <v>3.2961</v>
      </c>
      <c r="EX52" s="166">
        <v>-11.832599999999999</v>
      </c>
      <c r="EY52" s="166">
        <v>-13.48</v>
      </c>
      <c r="EZ52" s="166">
        <v>-7.5425000000000004</v>
      </c>
      <c r="FA52" s="166">
        <v>8.0037000000000003</v>
      </c>
      <c r="FB52" s="166">
        <v>6.3544</v>
      </c>
      <c r="FC52" s="166">
        <v>-26.5228</v>
      </c>
      <c r="FD52" s="166">
        <v>4.9519000000000002</v>
      </c>
      <c r="FE52" s="167"/>
      <c r="FF52" s="166">
        <v>4.7028999999999996</v>
      </c>
      <c r="FG52" s="166">
        <v>3.8033000000000001</v>
      </c>
      <c r="FH52" s="166">
        <v>3.8498000000000001</v>
      </c>
      <c r="FI52" s="166">
        <v>0</v>
      </c>
      <c r="FJ52" s="166">
        <v>2.1768999999999998</v>
      </c>
      <c r="FK52" s="166">
        <v>2.0095000000000001</v>
      </c>
      <c r="FL52" s="166">
        <v>-0.83730000000000004</v>
      </c>
      <c r="FM52" s="166">
        <v>15.110300000000001</v>
      </c>
      <c r="FN52" s="166">
        <v>14.8874</v>
      </c>
      <c r="FO52" s="166">
        <v>10.256600000000001</v>
      </c>
      <c r="FP52" s="166">
        <v>25.653099999999998</v>
      </c>
      <c r="FQ52" s="166">
        <v>22.633400000000002</v>
      </c>
      <c r="FR52" s="166">
        <v>-14.76</v>
      </c>
      <c r="FS52" s="166">
        <v>-2.4641999999999999</v>
      </c>
      <c r="FT52" s="166">
        <v>0.21809999999999999</v>
      </c>
      <c r="FU52" s="166">
        <v>1.1000000000000001</v>
      </c>
      <c r="FV52" s="166">
        <v>-1.03</v>
      </c>
      <c r="FW52" s="166">
        <v>-23.133700000000001</v>
      </c>
      <c r="FX52" s="167"/>
      <c r="FY52" s="166">
        <v>3.96</v>
      </c>
      <c r="FZ52" s="166">
        <v>1.3240000000000001</v>
      </c>
      <c r="GA52" s="167"/>
      <c r="GB52" s="166">
        <v>20.64</v>
      </c>
      <c r="GC52" s="166">
        <v>-37.0608</v>
      </c>
      <c r="GD52" s="166">
        <v>-25.968900000000001</v>
      </c>
      <c r="GE52" s="166">
        <v>-0.91</v>
      </c>
      <c r="GF52" s="166">
        <v>23.323399999999999</v>
      </c>
      <c r="GG52" s="167"/>
      <c r="GH52" s="166">
        <v>29.249700000000001</v>
      </c>
      <c r="GI52" s="166">
        <v>-10.109299999999999</v>
      </c>
      <c r="GJ52" s="166">
        <v>-10.8712</v>
      </c>
      <c r="GK52" s="166">
        <v>3.0015000000000001</v>
      </c>
      <c r="GL52" s="167"/>
      <c r="GM52" s="167"/>
      <c r="GN52" s="167"/>
      <c r="GO52" s="166">
        <v>-4.3118999999999996</v>
      </c>
      <c r="GP52" s="166">
        <v>3.0901000000000001</v>
      </c>
      <c r="GQ52" s="166">
        <v>-24.981999999999999</v>
      </c>
      <c r="GR52" s="166">
        <v>6.5673000000000004</v>
      </c>
      <c r="GS52" s="166">
        <v>6.9329000000000001</v>
      </c>
      <c r="GT52" s="166">
        <v>175.25129999999999</v>
      </c>
      <c r="GU52" s="166">
        <v>-5.766</v>
      </c>
      <c r="GV52" s="166">
        <v>-8.3002000000000002</v>
      </c>
      <c r="GW52" s="166">
        <v>-13.6181</v>
      </c>
      <c r="GX52" s="167"/>
      <c r="GY52" s="166">
        <v>7.4499000000000004</v>
      </c>
      <c r="GZ52" s="166">
        <v>7.4447000000000001</v>
      </c>
      <c r="HA52" s="166">
        <v>1.1782999999999999</v>
      </c>
      <c r="HB52" s="166">
        <v>0</v>
      </c>
      <c r="HC52" s="166">
        <v>0</v>
      </c>
      <c r="HD52" s="166">
        <v>-8.8000000000000007</v>
      </c>
      <c r="HE52" s="166">
        <v>10.6424</v>
      </c>
      <c r="HF52" s="166">
        <v>67.8292</v>
      </c>
      <c r="HG52" s="166">
        <v>12.100899999999999</v>
      </c>
      <c r="HH52" s="166">
        <v>86.554000000000002</v>
      </c>
      <c r="HI52" s="166">
        <v>40.061799999999998</v>
      </c>
      <c r="HJ52" s="166">
        <v>41.234699999999997</v>
      </c>
      <c r="HK52" s="166">
        <v>-16.586500000000001</v>
      </c>
      <c r="HL52" s="166">
        <v>-17.074300000000001</v>
      </c>
      <c r="HM52" s="166">
        <v>0</v>
      </c>
      <c r="HN52" s="166">
        <v>0</v>
      </c>
      <c r="HO52" s="167"/>
      <c r="HP52" s="167"/>
      <c r="HQ52" s="166">
        <v>-15.121499999999999</v>
      </c>
      <c r="HR52" s="166">
        <v>-14.5063</v>
      </c>
      <c r="HS52" s="166">
        <v>-12.5299</v>
      </c>
      <c r="HT52" s="166">
        <v>-12.335100000000001</v>
      </c>
      <c r="HU52" s="166">
        <v>9.7899999999999991</v>
      </c>
      <c r="HV52" s="166">
        <v>9.7200000000000006</v>
      </c>
      <c r="HW52" s="166">
        <v>-22.7</v>
      </c>
      <c r="HX52" s="166">
        <v>-23</v>
      </c>
      <c r="HY52" s="166">
        <v>0.52829999999999999</v>
      </c>
      <c r="HZ52" s="166">
        <v>-6.72</v>
      </c>
      <c r="IA52" s="166">
        <v>90.417199999999994</v>
      </c>
      <c r="IB52" s="166">
        <v>12.119</v>
      </c>
      <c r="IC52" s="166">
        <v>11.9986</v>
      </c>
      <c r="ID52" s="166">
        <v>-16.899999999999999</v>
      </c>
      <c r="IE52" s="166">
        <v>-31.6</v>
      </c>
      <c r="IF52" s="166">
        <v>-1.6</v>
      </c>
      <c r="IG52" s="166">
        <v>-2.1</v>
      </c>
      <c r="IH52" s="166">
        <v>-17.739899999999999</v>
      </c>
      <c r="II52" s="166">
        <v>-17.720800000000001</v>
      </c>
      <c r="IJ52" s="166">
        <v>-105.3193</v>
      </c>
      <c r="IK52" s="166">
        <v>-11.6914</v>
      </c>
      <c r="IL52" s="166">
        <v>-257.03410000000002</v>
      </c>
      <c r="IM52" s="166">
        <v>-8.2025000000000006</v>
      </c>
      <c r="IN52" s="166">
        <v>-29.918600000000001</v>
      </c>
      <c r="IO52" s="166">
        <v>95.589500000000001</v>
      </c>
      <c r="IP52" s="166">
        <v>70.701700000000002</v>
      </c>
      <c r="IQ52" s="166">
        <v>156.81720000000001</v>
      </c>
      <c r="IR52" s="166">
        <v>101.06959999999999</v>
      </c>
      <c r="IS52" s="166">
        <v>25.510899999999999</v>
      </c>
      <c r="IT52" s="166">
        <v>33.681199999999997</v>
      </c>
      <c r="IU52" s="166">
        <v>31.221499999999999</v>
      </c>
      <c r="IV52" s="166">
        <v>-47.8294</v>
      </c>
      <c r="IW52" s="166">
        <v>189.39580000000001</v>
      </c>
      <c r="IX52" s="166">
        <v>-203.48179999999999</v>
      </c>
      <c r="IY52" s="166">
        <v>-12.3055</v>
      </c>
      <c r="IZ52" s="166">
        <v>17.2484</v>
      </c>
      <c r="JA52" s="166">
        <v>-2.6476999999999999</v>
      </c>
      <c r="JB52" s="167"/>
      <c r="JC52" s="166">
        <v>-4.96</v>
      </c>
      <c r="JD52" s="166">
        <v>-0.70099999999999996</v>
      </c>
      <c r="JE52" s="166">
        <v>-0.68</v>
      </c>
      <c r="JF52" s="166">
        <v>0.48</v>
      </c>
      <c r="JG52" s="166">
        <v>1.2</v>
      </c>
      <c r="JH52" s="166">
        <v>-2.5537000000000001</v>
      </c>
      <c r="JI52" s="166">
        <v>-7.1182999999999996</v>
      </c>
      <c r="JJ52" s="166">
        <v>5.3056000000000001</v>
      </c>
      <c r="JK52" s="166">
        <v>-3.9841000000000002</v>
      </c>
      <c r="JL52" s="166">
        <v>1.4</v>
      </c>
      <c r="JM52" s="166">
        <v>3.4319999999999999</v>
      </c>
      <c r="JN52" s="166">
        <v>2.907</v>
      </c>
      <c r="JO52" s="166">
        <v>2.536</v>
      </c>
      <c r="JP52" s="166">
        <v>3.0476999999999999</v>
      </c>
      <c r="JQ52" s="166">
        <v>4.6654999999999998</v>
      </c>
      <c r="JR52" s="166">
        <v>3.4582999999999999</v>
      </c>
      <c r="JS52" s="166">
        <v>3.7357999999999998</v>
      </c>
      <c r="JT52" s="167"/>
      <c r="JU52" s="166">
        <v>15.6</v>
      </c>
      <c r="JV52" s="166">
        <v>2.6955</v>
      </c>
      <c r="JW52" s="166">
        <v>0.48</v>
      </c>
      <c r="JX52" s="167"/>
      <c r="JY52" s="166">
        <v>-20.860399999999998</v>
      </c>
      <c r="JZ52" s="166">
        <v>-6.5076000000000001</v>
      </c>
      <c r="KA52" s="166">
        <v>-11.0648</v>
      </c>
      <c r="KB52" s="166">
        <v>-18.2361</v>
      </c>
      <c r="KC52" s="166">
        <v>0</v>
      </c>
      <c r="KD52" s="166">
        <v>-5.1473000000000004</v>
      </c>
      <c r="KE52" s="166">
        <v>2.7323</v>
      </c>
      <c r="KF52" s="166">
        <v>-14.8</v>
      </c>
      <c r="KG52" s="166">
        <v>-2.7</v>
      </c>
      <c r="KH52" s="166">
        <v>89.338700000000003</v>
      </c>
      <c r="KI52" s="166">
        <v>-182.3939</v>
      </c>
    </row>
    <row r="53" spans="1:295" ht="18" customHeight="1" x14ac:dyDescent="0.3">
      <c r="A53" s="162" t="s">
        <v>41</v>
      </c>
      <c r="B53" s="162" t="s">
        <v>775</v>
      </c>
      <c r="C53" s="166">
        <v>0</v>
      </c>
      <c r="D53" s="166">
        <v>3.9260000000000002</v>
      </c>
      <c r="E53" s="166">
        <v>-8.8701000000000008</v>
      </c>
      <c r="F53" s="166">
        <v>9.8368000000000002</v>
      </c>
      <c r="G53" s="166">
        <v>16.3413</v>
      </c>
      <c r="H53" s="167"/>
      <c r="I53" s="166">
        <v>7.4160000000000004</v>
      </c>
      <c r="J53" s="167"/>
      <c r="K53" s="166">
        <v>12.6492</v>
      </c>
      <c r="L53" s="166">
        <v>4.6519000000000004</v>
      </c>
      <c r="M53" s="166">
        <v>4.3105000000000002</v>
      </c>
      <c r="N53" s="166">
        <v>-13.32</v>
      </c>
      <c r="O53" s="166">
        <v>-24.2</v>
      </c>
      <c r="P53" s="166">
        <v>0</v>
      </c>
      <c r="Q53" s="166">
        <v>1.6559999999999999</v>
      </c>
      <c r="R53" s="166">
        <v>-17.600000000000001</v>
      </c>
      <c r="S53" s="166">
        <v>4.0551000000000004</v>
      </c>
      <c r="T53" s="166">
        <v>-8.2327999999999992</v>
      </c>
      <c r="U53" s="166">
        <v>4.3380999999999998</v>
      </c>
      <c r="V53" s="166">
        <v>4.2946999999999997</v>
      </c>
      <c r="W53" s="166">
        <v>7.4897999999999998</v>
      </c>
      <c r="X53" s="166">
        <v>3.8191000000000002</v>
      </c>
      <c r="Y53" s="166">
        <v>3.9399999999999998E-2</v>
      </c>
      <c r="Z53" s="166">
        <v>0.8044</v>
      </c>
      <c r="AA53" s="167"/>
      <c r="AB53" s="166">
        <v>-1.0616000000000001</v>
      </c>
      <c r="AC53" s="166">
        <v>-0.91400000000000003</v>
      </c>
      <c r="AD53" s="166">
        <v>-0.89900000000000002</v>
      </c>
      <c r="AE53" s="166">
        <v>4.5149999999999997</v>
      </c>
      <c r="AF53" s="166">
        <v>-6.66</v>
      </c>
      <c r="AG53" s="166">
        <v>-11</v>
      </c>
      <c r="AH53" s="166">
        <v>0.56699999999999995</v>
      </c>
      <c r="AI53" s="166">
        <v>0.253</v>
      </c>
      <c r="AJ53" s="167"/>
      <c r="AK53" s="166">
        <v>-9.94</v>
      </c>
      <c r="AL53" s="167"/>
      <c r="AM53" s="166">
        <v>-14.53</v>
      </c>
      <c r="AN53" s="166">
        <v>-14.54</v>
      </c>
      <c r="AO53" s="166">
        <v>4.9581999999999997</v>
      </c>
      <c r="AP53" s="166">
        <v>4.1455000000000002</v>
      </c>
      <c r="AQ53" s="166">
        <v>17.764600000000002</v>
      </c>
      <c r="AR53" s="166">
        <v>19.333100000000002</v>
      </c>
      <c r="AS53" s="166">
        <v>-19.9132</v>
      </c>
      <c r="AT53" s="166">
        <v>-15.1374</v>
      </c>
      <c r="AU53" s="166">
        <v>-14.679399999999999</v>
      </c>
      <c r="AV53" s="166">
        <v>2.2871000000000001</v>
      </c>
      <c r="AW53" s="166">
        <v>2.5283000000000002</v>
      </c>
      <c r="AX53" s="166">
        <v>-8.0374999999999996</v>
      </c>
      <c r="AY53" s="166">
        <v>-4.9565000000000001</v>
      </c>
      <c r="AZ53" s="166">
        <v>31.202300000000001</v>
      </c>
      <c r="BA53" s="167"/>
      <c r="BB53" s="166">
        <v>9.2675999999999998</v>
      </c>
      <c r="BC53" s="166">
        <v>8.9068000000000005</v>
      </c>
      <c r="BD53" s="166">
        <v>-5.2</v>
      </c>
      <c r="BE53" s="166">
        <v>-5.7</v>
      </c>
      <c r="BF53" s="166">
        <v>-21.2134</v>
      </c>
      <c r="BG53" s="166">
        <v>-20.911999999999999</v>
      </c>
      <c r="BH53" s="166">
        <v>-1.9867999999999999</v>
      </c>
      <c r="BI53" s="167"/>
      <c r="BJ53" s="166">
        <v>9.3012999999999995</v>
      </c>
      <c r="BK53" s="166">
        <v>1.8398000000000001</v>
      </c>
      <c r="BL53" s="166">
        <v>0.1968</v>
      </c>
      <c r="BM53" s="166">
        <v>0.21260000000000001</v>
      </c>
      <c r="BN53" s="166">
        <v>-88.076400000000007</v>
      </c>
      <c r="BO53" s="166">
        <v>30.854199999999999</v>
      </c>
      <c r="BP53" s="166">
        <v>30.854199999999999</v>
      </c>
      <c r="BQ53" s="166">
        <v>52.210700000000003</v>
      </c>
      <c r="BR53" s="166">
        <v>-153.6696</v>
      </c>
      <c r="BS53" s="167"/>
      <c r="BT53" s="167"/>
      <c r="BU53" s="167"/>
      <c r="BV53" s="166">
        <v>13.871600000000001</v>
      </c>
      <c r="BW53" s="166">
        <v>10.050000000000001</v>
      </c>
      <c r="BX53" s="166">
        <v>7.94</v>
      </c>
      <c r="BY53" s="166">
        <v>-10.72</v>
      </c>
      <c r="BZ53" s="166">
        <v>2.89</v>
      </c>
      <c r="CA53" s="166">
        <v>-12.5878</v>
      </c>
      <c r="CB53" s="166">
        <v>-12.1859</v>
      </c>
      <c r="CC53" s="166">
        <v>20.5016</v>
      </c>
      <c r="CD53" s="166">
        <v>19.180900000000001</v>
      </c>
      <c r="CE53" s="166">
        <v>-2.6137999999999999</v>
      </c>
      <c r="CF53" s="166">
        <v>4.3959000000000001</v>
      </c>
      <c r="CG53" s="167"/>
      <c r="CH53" s="166">
        <v>9.2042999999999999</v>
      </c>
      <c r="CI53" s="167"/>
      <c r="CJ53" s="167"/>
      <c r="CK53" s="167"/>
      <c r="CL53" s="166">
        <v>-12.8</v>
      </c>
      <c r="CM53" s="166">
        <v>-12.8</v>
      </c>
      <c r="CN53" s="166">
        <v>-2.48</v>
      </c>
      <c r="CO53" s="166">
        <v>24.851600000000001</v>
      </c>
      <c r="CP53" s="166">
        <v>24.908000000000001</v>
      </c>
      <c r="CQ53" s="166">
        <v>23.230899999999998</v>
      </c>
      <c r="CR53" s="166">
        <v>40.289700000000003</v>
      </c>
      <c r="CS53" s="166">
        <v>40.902700000000003</v>
      </c>
      <c r="CT53" s="166">
        <v>-33.6235</v>
      </c>
      <c r="CU53" s="166">
        <v>-12.5009</v>
      </c>
      <c r="CV53" s="166">
        <v>-34.298200000000001</v>
      </c>
      <c r="CW53" s="166">
        <v>2.6438999999999999</v>
      </c>
      <c r="CX53" s="166">
        <v>23.23</v>
      </c>
      <c r="CY53" s="166">
        <v>8.6</v>
      </c>
      <c r="CZ53" s="166">
        <v>11.254899999999999</v>
      </c>
      <c r="DA53" s="166">
        <v>11.428800000000001</v>
      </c>
      <c r="DB53" s="166">
        <v>-8.7799999999999994</v>
      </c>
      <c r="DC53" s="166">
        <v>113.4353</v>
      </c>
      <c r="DD53" s="167"/>
      <c r="DE53" s="167"/>
      <c r="DF53" s="166">
        <v>11.8332</v>
      </c>
      <c r="DG53" s="166">
        <v>-9.9360999999999997</v>
      </c>
      <c r="DH53" s="166">
        <v>-4.2892999999999999</v>
      </c>
      <c r="DI53" s="167"/>
      <c r="DJ53" s="166">
        <v>-20.8</v>
      </c>
      <c r="DK53" s="166">
        <v>-6.0949999999999998</v>
      </c>
      <c r="DL53" s="166">
        <v>-0.56100000000000005</v>
      </c>
      <c r="DM53" s="166">
        <v>6.3135000000000003</v>
      </c>
      <c r="DN53" s="166">
        <v>6.4999000000000002</v>
      </c>
      <c r="DO53" s="166">
        <v>-0.24</v>
      </c>
      <c r="DP53" s="166">
        <v>-1.79</v>
      </c>
      <c r="DQ53" s="166">
        <v>8.2769999999999992</v>
      </c>
      <c r="DR53" s="166">
        <v>-13.0457</v>
      </c>
      <c r="DS53" s="166">
        <v>-9.6300000000000008</v>
      </c>
      <c r="DT53" s="166">
        <v>-9.84</v>
      </c>
      <c r="DU53" s="166">
        <v>27.66</v>
      </c>
      <c r="DV53" s="166">
        <v>18.04</v>
      </c>
      <c r="DW53" s="166">
        <v>-14.4727</v>
      </c>
      <c r="DX53" s="166">
        <v>-7.0454999999999997</v>
      </c>
      <c r="DY53" s="167"/>
      <c r="DZ53" s="166">
        <v>-33.5182</v>
      </c>
      <c r="EA53" s="166">
        <v>10.457100000000001</v>
      </c>
      <c r="EB53" s="166">
        <v>-7.9961000000000002</v>
      </c>
      <c r="EC53" s="166">
        <v>-16.259699999999999</v>
      </c>
      <c r="ED53" s="166">
        <v>-15.775700000000001</v>
      </c>
      <c r="EE53" s="166">
        <v>-13.4285</v>
      </c>
      <c r="EF53" s="166">
        <v>-17.945900000000002</v>
      </c>
      <c r="EG53" s="166">
        <v>-11.757999999999999</v>
      </c>
      <c r="EH53" s="166">
        <v>-140.28049999999999</v>
      </c>
      <c r="EI53" s="166">
        <v>2.0278</v>
      </c>
      <c r="EJ53" s="167"/>
      <c r="EK53" s="166">
        <v>-8.7657000000000007</v>
      </c>
      <c r="EL53" s="166">
        <v>-8.2157</v>
      </c>
      <c r="EM53" s="166">
        <v>12.0436</v>
      </c>
      <c r="EN53" s="166">
        <v>-15.8057</v>
      </c>
      <c r="EO53" s="166">
        <v>-14.9422</v>
      </c>
      <c r="EP53" s="166">
        <v>18.96</v>
      </c>
      <c r="EQ53" s="166">
        <v>-21.536300000000001</v>
      </c>
      <c r="ER53" s="166">
        <v>-21.026800000000001</v>
      </c>
      <c r="ES53" s="166">
        <v>2.427</v>
      </c>
      <c r="ET53" s="167"/>
      <c r="EU53" s="166">
        <v>-20.2</v>
      </c>
      <c r="EV53" s="166">
        <v>0</v>
      </c>
      <c r="EW53" s="166">
        <v>2.9054000000000002</v>
      </c>
      <c r="EX53" s="166">
        <v>-19.924399999999999</v>
      </c>
      <c r="EY53" s="166">
        <v>-13.1119</v>
      </c>
      <c r="EZ53" s="166">
        <v>-7.5221</v>
      </c>
      <c r="FA53" s="166">
        <v>8.4283999999999999</v>
      </c>
      <c r="FB53" s="166">
        <v>2.6785999999999999</v>
      </c>
      <c r="FC53" s="166">
        <v>-24.425999999999998</v>
      </c>
      <c r="FD53" s="166">
        <v>4.5678000000000001</v>
      </c>
      <c r="FE53" s="167"/>
      <c r="FF53" s="166">
        <v>4.2405999999999997</v>
      </c>
      <c r="FG53" s="166">
        <v>3.3538999999999999</v>
      </c>
      <c r="FH53" s="166">
        <v>3.5278</v>
      </c>
      <c r="FI53" s="166">
        <v>2.9165000000000001</v>
      </c>
      <c r="FJ53" s="166">
        <v>0.50239999999999996</v>
      </c>
      <c r="FK53" s="166">
        <v>0.33489999999999998</v>
      </c>
      <c r="FL53" s="166">
        <v>-1.6746000000000001</v>
      </c>
      <c r="FM53" s="166">
        <v>15.0831</v>
      </c>
      <c r="FN53" s="166">
        <v>15.047700000000001</v>
      </c>
      <c r="FO53" s="166">
        <v>9.4875000000000007</v>
      </c>
      <c r="FP53" s="166">
        <v>24.768699999999999</v>
      </c>
      <c r="FQ53" s="166">
        <v>23.5123</v>
      </c>
      <c r="FR53" s="166">
        <v>-15.04</v>
      </c>
      <c r="FS53" s="166">
        <v>-2.2078000000000002</v>
      </c>
      <c r="FT53" s="166">
        <v>0.23549999999999999</v>
      </c>
      <c r="FU53" s="166">
        <v>1.87</v>
      </c>
      <c r="FV53" s="166">
        <v>-0.13</v>
      </c>
      <c r="FW53" s="166">
        <v>-22.377800000000001</v>
      </c>
      <c r="FX53" s="167"/>
      <c r="FY53" s="166">
        <v>3.9340000000000002</v>
      </c>
      <c r="FZ53" s="166">
        <v>1.2190000000000001</v>
      </c>
      <c r="GA53" s="167"/>
      <c r="GB53" s="166">
        <v>20.52</v>
      </c>
      <c r="GC53" s="166">
        <v>-35.818600000000004</v>
      </c>
      <c r="GD53" s="166">
        <v>-25.182300000000001</v>
      </c>
      <c r="GE53" s="166">
        <v>-0.95</v>
      </c>
      <c r="GF53" s="166">
        <v>23.042000000000002</v>
      </c>
      <c r="GG53" s="167"/>
      <c r="GH53" s="166">
        <v>28.611799999999999</v>
      </c>
      <c r="GI53" s="166">
        <v>-9.5481999999999996</v>
      </c>
      <c r="GJ53" s="166">
        <v>-10.157400000000001</v>
      </c>
      <c r="GK53" s="166">
        <v>2.7858000000000001</v>
      </c>
      <c r="GL53" s="166">
        <v>7.1300000000000002E-2</v>
      </c>
      <c r="GM53" s="167"/>
      <c r="GN53" s="166">
        <v>-10.1065</v>
      </c>
      <c r="GO53" s="166">
        <v>-4.2422000000000004</v>
      </c>
      <c r="GP53" s="166">
        <v>3.3203</v>
      </c>
      <c r="GQ53" s="166">
        <v>-26.915900000000001</v>
      </c>
      <c r="GR53" s="166">
        <v>7.9558</v>
      </c>
      <c r="GS53" s="166">
        <v>7.7336</v>
      </c>
      <c r="GT53" s="166">
        <v>168.12100000000001</v>
      </c>
      <c r="GU53" s="166">
        <v>-7.0587</v>
      </c>
      <c r="GV53" s="166">
        <v>-8.2567000000000004</v>
      </c>
      <c r="GW53" s="166">
        <v>-12.7949</v>
      </c>
      <c r="GX53" s="166">
        <v>1.9198</v>
      </c>
      <c r="GY53" s="166">
        <v>6.9298000000000002</v>
      </c>
      <c r="GZ53" s="166">
        <v>6.97</v>
      </c>
      <c r="HA53" s="166">
        <v>1.2464999999999999</v>
      </c>
      <c r="HB53" s="166">
        <v>-1.1114999999999999</v>
      </c>
      <c r="HC53" s="166">
        <v>0</v>
      </c>
      <c r="HD53" s="166">
        <v>-0.42</v>
      </c>
      <c r="HE53" s="166">
        <v>4.9988999999999999</v>
      </c>
      <c r="HF53" s="166">
        <v>77.672600000000003</v>
      </c>
      <c r="HG53" s="166">
        <v>-9.3989999999999991</v>
      </c>
      <c r="HH53" s="166">
        <v>83.193299999999994</v>
      </c>
      <c r="HI53" s="166">
        <v>39.5336</v>
      </c>
      <c r="HJ53" s="166">
        <v>39.213700000000003</v>
      </c>
      <c r="HK53" s="166">
        <v>-15.327400000000001</v>
      </c>
      <c r="HL53" s="166">
        <v>-16.432600000000001</v>
      </c>
      <c r="HM53" s="166">
        <v>0</v>
      </c>
      <c r="HN53" s="166">
        <v>0</v>
      </c>
      <c r="HO53" s="167"/>
      <c r="HP53" s="167"/>
      <c r="HQ53" s="166">
        <v>-14.676600000000001</v>
      </c>
      <c r="HR53" s="166">
        <v>-14.4953</v>
      </c>
      <c r="HS53" s="166">
        <v>-9.6232000000000006</v>
      </c>
      <c r="HT53" s="166">
        <v>-9.3750999999999998</v>
      </c>
      <c r="HU53" s="166">
        <v>9.8800000000000008</v>
      </c>
      <c r="HV53" s="166">
        <v>9.83</v>
      </c>
      <c r="HW53" s="166">
        <v>-22.7</v>
      </c>
      <c r="HX53" s="166">
        <v>-23.1</v>
      </c>
      <c r="HY53" s="166">
        <v>0.65100000000000002</v>
      </c>
      <c r="HZ53" s="166">
        <v>-7.6</v>
      </c>
      <c r="IA53" s="166">
        <v>87.513900000000007</v>
      </c>
      <c r="IB53" s="166">
        <v>12.7171</v>
      </c>
      <c r="IC53" s="166">
        <v>12.3408</v>
      </c>
      <c r="ID53" s="166">
        <v>-17.399999999999999</v>
      </c>
      <c r="IE53" s="166">
        <v>-31.2</v>
      </c>
      <c r="IF53" s="166">
        <v>-2</v>
      </c>
      <c r="IG53" s="166">
        <v>-2.5</v>
      </c>
      <c r="IH53" s="167"/>
      <c r="II53" s="166">
        <v>-17.7363</v>
      </c>
      <c r="IJ53" s="166">
        <v>-101.0847</v>
      </c>
      <c r="IK53" s="166">
        <v>-15.6778</v>
      </c>
      <c r="IL53" s="166">
        <v>-256.19170000000003</v>
      </c>
      <c r="IM53" s="166">
        <v>-6.6798000000000002</v>
      </c>
      <c r="IN53" s="166">
        <v>-30.704799999999999</v>
      </c>
      <c r="IO53" s="166">
        <v>93.874200000000002</v>
      </c>
      <c r="IP53" s="166">
        <v>69.863</v>
      </c>
      <c r="IQ53" s="166">
        <v>157.41249999999999</v>
      </c>
      <c r="IR53" s="166">
        <v>100.8917</v>
      </c>
      <c r="IS53" s="166">
        <v>26.851299999999998</v>
      </c>
      <c r="IT53" s="166">
        <v>35.834499999999998</v>
      </c>
      <c r="IU53" s="166">
        <v>35.278599999999997</v>
      </c>
      <c r="IV53" s="166">
        <v>-48.521999999999998</v>
      </c>
      <c r="IW53" s="166">
        <v>188.70859999999999</v>
      </c>
      <c r="IX53" s="166">
        <v>-201.48050000000001</v>
      </c>
      <c r="IY53" s="166">
        <v>-14.663600000000001</v>
      </c>
      <c r="IZ53" s="166">
        <v>21.0809</v>
      </c>
      <c r="JA53" s="166">
        <v>-2.5769000000000002</v>
      </c>
      <c r="JB53" s="167"/>
      <c r="JC53" s="166">
        <v>-3.92</v>
      </c>
      <c r="JD53" s="166">
        <v>-0.78600000000000003</v>
      </c>
      <c r="JE53" s="166">
        <v>-0.79700000000000004</v>
      </c>
      <c r="JF53" s="166">
        <v>-0.8</v>
      </c>
      <c r="JG53" s="166">
        <v>2.3199999999999998</v>
      </c>
      <c r="JH53" s="166">
        <v>-2.3805000000000001</v>
      </c>
      <c r="JI53" s="166">
        <v>-7.9393000000000002</v>
      </c>
      <c r="JJ53" s="166">
        <v>5.9189999999999996</v>
      </c>
      <c r="JK53" s="166">
        <v>-3.8956</v>
      </c>
      <c r="JL53" s="166">
        <v>0.7</v>
      </c>
      <c r="JM53" s="166">
        <v>2.8079999999999998</v>
      </c>
      <c r="JN53" s="166">
        <v>2.4889999999999999</v>
      </c>
      <c r="JO53" s="167"/>
      <c r="JP53" s="167"/>
      <c r="JQ53" s="166">
        <v>3.9771999999999998</v>
      </c>
      <c r="JR53" s="166">
        <v>3.5541</v>
      </c>
      <c r="JS53" s="166">
        <v>2.7301000000000002</v>
      </c>
      <c r="JT53" s="167"/>
      <c r="JU53" s="166">
        <v>14.4</v>
      </c>
      <c r="JV53" s="166">
        <v>2.0438999999999998</v>
      </c>
      <c r="JW53" s="166">
        <v>0.35</v>
      </c>
      <c r="JX53" s="167"/>
      <c r="JY53" s="166">
        <v>-19.645499999999998</v>
      </c>
      <c r="JZ53" s="166">
        <v>-8.1219999999999999</v>
      </c>
      <c r="KA53" s="166">
        <v>-11.190799999999999</v>
      </c>
      <c r="KB53" s="166">
        <v>-16.5319</v>
      </c>
      <c r="KC53" s="166">
        <v>3.84</v>
      </c>
      <c r="KD53" s="166">
        <v>-5.9276999999999997</v>
      </c>
      <c r="KE53" s="166">
        <v>1.4524999999999999</v>
      </c>
      <c r="KF53" s="166">
        <v>-14.5</v>
      </c>
      <c r="KG53" s="166">
        <v>-2.8</v>
      </c>
      <c r="KH53" s="166">
        <v>97.749399999999994</v>
      </c>
      <c r="KI53" s="166">
        <v>-197.4059</v>
      </c>
    </row>
    <row r="54" spans="1:295" ht="18" customHeight="1" x14ac:dyDescent="0.3">
      <c r="A54" s="162" t="s">
        <v>41</v>
      </c>
      <c r="B54" s="162" t="s">
        <v>776</v>
      </c>
      <c r="C54" s="166">
        <v>0</v>
      </c>
      <c r="D54" s="166">
        <v>3.5087000000000002</v>
      </c>
      <c r="E54" s="166">
        <v>-8.2629000000000001</v>
      </c>
      <c r="F54" s="166">
        <v>10.866199999999999</v>
      </c>
      <c r="G54" s="166">
        <v>13.1393</v>
      </c>
      <c r="H54" s="167"/>
      <c r="I54" s="166">
        <v>4.9192</v>
      </c>
      <c r="J54" s="167"/>
      <c r="K54" s="166">
        <v>11.6226</v>
      </c>
      <c r="L54" s="166">
        <v>4.1708999999999996</v>
      </c>
      <c r="M54" s="166">
        <v>3.7734000000000001</v>
      </c>
      <c r="N54" s="166">
        <v>-15.54</v>
      </c>
      <c r="O54" s="166">
        <v>-22</v>
      </c>
      <c r="P54" s="166">
        <v>-2.2000000000000002</v>
      </c>
      <c r="Q54" s="166">
        <v>1.6559999999999999</v>
      </c>
      <c r="R54" s="166">
        <v>-15.4</v>
      </c>
      <c r="S54" s="166">
        <v>3.4914999999999998</v>
      </c>
      <c r="T54" s="166">
        <v>-9.7481000000000009</v>
      </c>
      <c r="U54" s="166">
        <v>4.1136999999999997</v>
      </c>
      <c r="V54" s="166">
        <v>4.1856999999999998</v>
      </c>
      <c r="W54" s="166">
        <v>7.2925000000000004</v>
      </c>
      <c r="X54" s="166">
        <v>3.2145000000000001</v>
      </c>
      <c r="Y54" s="166">
        <v>-8.3599999999999994E-2</v>
      </c>
      <c r="Z54" s="166">
        <v>1.4124000000000001</v>
      </c>
      <c r="AA54" s="167"/>
      <c r="AB54" s="166">
        <v>-1.0664</v>
      </c>
      <c r="AC54" s="166">
        <v>-1.177</v>
      </c>
      <c r="AD54" s="166">
        <v>-1.163</v>
      </c>
      <c r="AE54" s="166">
        <v>4.6859999999999999</v>
      </c>
      <c r="AF54" s="166">
        <v>-4.4400000000000004</v>
      </c>
      <c r="AG54" s="166">
        <v>-15.4</v>
      </c>
      <c r="AH54" s="166">
        <v>0.66400000000000003</v>
      </c>
      <c r="AI54" s="166">
        <v>0.252</v>
      </c>
      <c r="AJ54" s="167"/>
      <c r="AK54" s="166">
        <v>-13.04</v>
      </c>
      <c r="AL54" s="167"/>
      <c r="AM54" s="166">
        <v>-13.16</v>
      </c>
      <c r="AN54" s="166">
        <v>-13.23</v>
      </c>
      <c r="AO54" s="166">
        <v>4.4596</v>
      </c>
      <c r="AP54" s="166">
        <v>4.1944999999999997</v>
      </c>
      <c r="AQ54" s="166">
        <v>15.1868</v>
      </c>
      <c r="AR54" s="166">
        <v>16.876300000000001</v>
      </c>
      <c r="AS54" s="166">
        <v>-19.82</v>
      </c>
      <c r="AT54" s="166">
        <v>-17.012799999999999</v>
      </c>
      <c r="AU54" s="166">
        <v>-16.5063</v>
      </c>
      <c r="AV54" s="166">
        <v>18.085000000000001</v>
      </c>
      <c r="AW54" s="166">
        <v>17.787600000000001</v>
      </c>
      <c r="AX54" s="166">
        <v>-10.9846</v>
      </c>
      <c r="AY54" s="166">
        <v>-8.5733999999999995</v>
      </c>
      <c r="AZ54" s="166">
        <v>43.083199999999998</v>
      </c>
      <c r="BA54" s="167"/>
      <c r="BB54" s="166">
        <v>24.530899999999999</v>
      </c>
      <c r="BC54" s="166">
        <v>7.6679000000000004</v>
      </c>
      <c r="BD54" s="166">
        <v>-4.9000000000000004</v>
      </c>
      <c r="BE54" s="166">
        <v>-5.3</v>
      </c>
      <c r="BF54" s="166">
        <v>-20.1662</v>
      </c>
      <c r="BG54" s="166">
        <v>-19.313199999999998</v>
      </c>
      <c r="BH54" s="166">
        <v>-1.9813000000000001</v>
      </c>
      <c r="BI54" s="167"/>
      <c r="BJ54" s="166">
        <v>16.977399999999999</v>
      </c>
      <c r="BK54" s="166">
        <v>2.129</v>
      </c>
      <c r="BL54" s="166">
        <v>-0.76519999999999999</v>
      </c>
      <c r="BM54" s="166">
        <v>-0.4415</v>
      </c>
      <c r="BN54" s="166">
        <v>-86.2453</v>
      </c>
      <c r="BO54" s="166">
        <v>31.098400000000002</v>
      </c>
      <c r="BP54" s="166">
        <v>30.854199999999999</v>
      </c>
      <c r="BQ54" s="166">
        <v>63.548200000000001</v>
      </c>
      <c r="BR54" s="166">
        <v>-146.90729999999999</v>
      </c>
      <c r="BS54" s="167"/>
      <c r="BT54" s="167"/>
      <c r="BU54" s="167"/>
      <c r="BV54" s="166">
        <v>11.6561</v>
      </c>
      <c r="BW54" s="166">
        <v>8.89</v>
      </c>
      <c r="BX54" s="166">
        <v>6.35</v>
      </c>
      <c r="BY54" s="166">
        <v>-12.52</v>
      </c>
      <c r="BZ54" s="166">
        <v>0.96</v>
      </c>
      <c r="CA54" s="166">
        <v>-24.1081</v>
      </c>
      <c r="CB54" s="166">
        <v>-23.706199999999999</v>
      </c>
      <c r="CC54" s="166">
        <v>26.422499999999999</v>
      </c>
      <c r="CD54" s="166">
        <v>25.4086</v>
      </c>
      <c r="CE54" s="166">
        <v>-1.2904</v>
      </c>
      <c r="CF54" s="166">
        <v>1.3946000000000001</v>
      </c>
      <c r="CG54" s="167"/>
      <c r="CH54" s="166">
        <v>15.7539</v>
      </c>
      <c r="CI54" s="167"/>
      <c r="CJ54" s="167"/>
      <c r="CK54" s="167"/>
      <c r="CL54" s="166">
        <v>-19.100000000000001</v>
      </c>
      <c r="CM54" s="166">
        <v>-18.399999999999999</v>
      </c>
      <c r="CN54" s="166">
        <v>-2.23</v>
      </c>
      <c r="CO54" s="166">
        <v>19.076000000000001</v>
      </c>
      <c r="CP54" s="166">
        <v>19.3645</v>
      </c>
      <c r="CQ54" s="166">
        <v>17.805700000000002</v>
      </c>
      <c r="CR54" s="166">
        <v>50.5486</v>
      </c>
      <c r="CS54" s="166">
        <v>50.679000000000002</v>
      </c>
      <c r="CT54" s="166">
        <v>-36.378799999999998</v>
      </c>
      <c r="CU54" s="166">
        <v>-18.9178</v>
      </c>
      <c r="CV54" s="166">
        <v>-36.500999999999998</v>
      </c>
      <c r="CW54" s="166">
        <v>2.3228</v>
      </c>
      <c r="CX54" s="166">
        <v>21.09</v>
      </c>
      <c r="CY54" s="166">
        <v>7.79</v>
      </c>
      <c r="CZ54" s="166">
        <v>10.473599999999999</v>
      </c>
      <c r="DA54" s="166">
        <v>10.549899999999999</v>
      </c>
      <c r="DB54" s="166">
        <v>-8.3699999999999992</v>
      </c>
      <c r="DC54" s="166">
        <v>113.4353</v>
      </c>
      <c r="DD54" s="167"/>
      <c r="DE54" s="167"/>
      <c r="DF54" s="166">
        <v>10.095700000000001</v>
      </c>
      <c r="DG54" s="166">
        <v>-9.6826000000000008</v>
      </c>
      <c r="DH54" s="166">
        <v>-4.0723000000000003</v>
      </c>
      <c r="DI54" s="166">
        <v>-22.8</v>
      </c>
      <c r="DJ54" s="166">
        <v>-23.4</v>
      </c>
      <c r="DK54" s="166">
        <v>-5.3148999999999997</v>
      </c>
      <c r="DL54" s="166">
        <v>-1.4961</v>
      </c>
      <c r="DM54" s="166">
        <v>4.4208999999999996</v>
      </c>
      <c r="DN54" s="166">
        <v>5.0156000000000001</v>
      </c>
      <c r="DO54" s="166">
        <v>-1.07</v>
      </c>
      <c r="DP54" s="166">
        <v>-1.48</v>
      </c>
      <c r="DQ54" s="166">
        <v>7.6725000000000003</v>
      </c>
      <c r="DR54" s="166">
        <v>-10.4206</v>
      </c>
      <c r="DS54" s="166">
        <v>-9.94</v>
      </c>
      <c r="DT54" s="166">
        <v>-10.02</v>
      </c>
      <c r="DU54" s="166">
        <v>26.6</v>
      </c>
      <c r="DV54" s="166">
        <v>17.34</v>
      </c>
      <c r="DW54" s="166">
        <v>-11.054500000000001</v>
      </c>
      <c r="DX54" s="166">
        <v>-5.3090999999999999</v>
      </c>
      <c r="DY54" s="167"/>
      <c r="DZ54" s="166">
        <v>-38.2727</v>
      </c>
      <c r="EA54" s="166">
        <v>10.0145</v>
      </c>
      <c r="EB54" s="166">
        <v>-10.646599999999999</v>
      </c>
      <c r="EC54" s="166">
        <v>-19.3598</v>
      </c>
      <c r="ED54" s="166">
        <v>-18.726600000000001</v>
      </c>
      <c r="EE54" s="166">
        <v>-19.765599999999999</v>
      </c>
      <c r="EF54" s="166">
        <v>-23.273399999999999</v>
      </c>
      <c r="EG54" s="166">
        <v>-11.595000000000001</v>
      </c>
      <c r="EH54" s="166">
        <v>-145.8725</v>
      </c>
      <c r="EI54" s="166">
        <v>-10.8848</v>
      </c>
      <c r="EJ54" s="167"/>
      <c r="EK54" s="166">
        <v>-8.7773000000000003</v>
      </c>
      <c r="EL54" s="166">
        <v>-8.0343</v>
      </c>
      <c r="EM54" s="166">
        <v>15.261200000000001</v>
      </c>
      <c r="EN54" s="166">
        <v>-14.2156</v>
      </c>
      <c r="EO54" s="166">
        <v>-13.956899999999999</v>
      </c>
      <c r="EP54" s="166">
        <v>10.768000000000001</v>
      </c>
      <c r="EQ54" s="166">
        <v>-24.921900000000001</v>
      </c>
      <c r="ER54" s="166">
        <v>-24.698799999999999</v>
      </c>
      <c r="ES54" s="166">
        <v>6.0674999999999999</v>
      </c>
      <c r="ET54" s="166">
        <v>0</v>
      </c>
      <c r="EU54" s="166">
        <v>-19.75</v>
      </c>
      <c r="EV54" s="166">
        <v>0.1</v>
      </c>
      <c r="EW54" s="166">
        <v>2.9087000000000001</v>
      </c>
      <c r="EX54" s="166">
        <v>-16.673200000000001</v>
      </c>
      <c r="EY54" s="166">
        <v>-13.5154</v>
      </c>
      <c r="EZ54" s="166">
        <v>-7.8276000000000003</v>
      </c>
      <c r="FA54" s="166">
        <v>8.0221</v>
      </c>
      <c r="FB54" s="166">
        <v>7.0761000000000003</v>
      </c>
      <c r="FC54" s="166">
        <v>-27.564</v>
      </c>
      <c r="FD54" s="166">
        <v>5.0247999999999999</v>
      </c>
      <c r="FE54" s="167"/>
      <c r="FF54" s="166">
        <v>4.7853000000000003</v>
      </c>
      <c r="FG54" s="166">
        <v>3.9359000000000002</v>
      </c>
      <c r="FH54" s="166">
        <v>3.3134000000000001</v>
      </c>
      <c r="FI54" s="166">
        <v>0</v>
      </c>
      <c r="FJ54" s="166">
        <v>10.0474</v>
      </c>
      <c r="FK54" s="166">
        <v>10.2148</v>
      </c>
      <c r="FL54" s="166">
        <v>-26.9605</v>
      </c>
      <c r="FM54" s="166">
        <v>21.144400000000001</v>
      </c>
      <c r="FN54" s="166">
        <v>21.1556</v>
      </c>
      <c r="FO54" s="166">
        <v>-10.2036</v>
      </c>
      <c r="FP54" s="166">
        <v>0</v>
      </c>
      <c r="FQ54" s="166">
        <v>26.212599999999998</v>
      </c>
      <c r="FR54" s="166">
        <v>-18.559999999999999</v>
      </c>
      <c r="FS54" s="166">
        <v>-2.3140000000000001</v>
      </c>
      <c r="FT54" s="166">
        <v>0.23549999999999999</v>
      </c>
      <c r="FU54" s="166">
        <v>1.87</v>
      </c>
      <c r="FV54" s="166">
        <v>-0.96</v>
      </c>
      <c r="FW54" s="166">
        <v>-24.5273</v>
      </c>
      <c r="FX54" s="167"/>
      <c r="FY54" s="166">
        <v>3.8260000000000001</v>
      </c>
      <c r="FZ54" s="166">
        <v>3.0000000000000001E-3</v>
      </c>
      <c r="GA54" s="167"/>
      <c r="GB54" s="166">
        <v>21.12</v>
      </c>
      <c r="GC54" s="166">
        <v>-17.1691</v>
      </c>
      <c r="GD54" s="166">
        <v>-7.7446999999999999</v>
      </c>
      <c r="GE54" s="166">
        <v>-1.05</v>
      </c>
      <c r="GF54" s="166">
        <v>23.7606</v>
      </c>
      <c r="GG54" s="167"/>
      <c r="GH54" s="166">
        <v>25.0473</v>
      </c>
      <c r="GI54" s="166">
        <v>-7.1859000000000002</v>
      </c>
      <c r="GJ54" s="166">
        <v>-7.7343999999999999</v>
      </c>
      <c r="GK54" s="166">
        <v>2.5516999999999999</v>
      </c>
      <c r="GL54" s="167"/>
      <c r="GM54" s="167"/>
      <c r="GN54" s="166">
        <v>-11.325699999999999</v>
      </c>
      <c r="GO54" s="166">
        <v>-6.3380000000000001</v>
      </c>
      <c r="GP54" s="166">
        <v>3.145</v>
      </c>
      <c r="GQ54" s="166">
        <v>-25.717700000000001</v>
      </c>
      <c r="GR54" s="166">
        <v>6.2656000000000001</v>
      </c>
      <c r="GS54" s="166">
        <v>5.9356999999999998</v>
      </c>
      <c r="GT54" s="166">
        <v>137.6806</v>
      </c>
      <c r="GU54" s="166">
        <v>-8.9568999999999992</v>
      </c>
      <c r="GV54" s="166">
        <v>-9.0691000000000006</v>
      </c>
      <c r="GW54" s="166">
        <v>-9.7942</v>
      </c>
      <c r="GX54" s="166">
        <v>1.7997000000000001</v>
      </c>
      <c r="GY54" s="166">
        <v>6.5343</v>
      </c>
      <c r="GZ54" s="166">
        <v>6.6140999999999996</v>
      </c>
      <c r="HA54" s="166">
        <v>1.0854999999999999</v>
      </c>
      <c r="HB54" s="166">
        <v>0</v>
      </c>
      <c r="HC54" s="166">
        <v>2.7151000000000001</v>
      </c>
      <c r="HD54" s="166">
        <v>6.29</v>
      </c>
      <c r="HE54" s="166">
        <v>-3.2578</v>
      </c>
      <c r="HF54" s="166">
        <v>66.141999999999996</v>
      </c>
      <c r="HG54" s="166">
        <v>0</v>
      </c>
      <c r="HH54" s="166">
        <v>79.6083</v>
      </c>
      <c r="HI54" s="166">
        <v>40.111600000000003</v>
      </c>
      <c r="HJ54" s="166">
        <v>39.792099999999998</v>
      </c>
      <c r="HK54" s="166">
        <v>-16.092400000000001</v>
      </c>
      <c r="HL54" s="166">
        <v>-17.077500000000001</v>
      </c>
      <c r="HM54" s="166">
        <v>0</v>
      </c>
      <c r="HN54" s="166">
        <v>0</v>
      </c>
      <c r="HO54" s="167"/>
      <c r="HP54" s="167"/>
      <c r="HQ54" s="166">
        <v>-13.4955</v>
      </c>
      <c r="HR54" s="166">
        <v>-12.737500000000001</v>
      </c>
      <c r="HS54" s="166">
        <v>-7.5669000000000004</v>
      </c>
      <c r="HT54" s="166">
        <v>-7.5743999999999998</v>
      </c>
      <c r="HU54" s="166">
        <v>12.74</v>
      </c>
      <c r="HV54" s="166">
        <v>12.76</v>
      </c>
      <c r="HW54" s="166">
        <v>-26.1</v>
      </c>
      <c r="HX54" s="166">
        <v>-26.1</v>
      </c>
      <c r="HY54" s="166">
        <v>0.38729999999999998</v>
      </c>
      <c r="HZ54" s="166">
        <v>-8.48</v>
      </c>
      <c r="IA54" s="166">
        <v>96.43</v>
      </c>
      <c r="IB54" s="166">
        <v>12.050700000000001</v>
      </c>
      <c r="IC54" s="166">
        <v>12.2029</v>
      </c>
      <c r="ID54" s="166">
        <v>-17.399999999999999</v>
      </c>
      <c r="IE54" s="166">
        <v>-35.799999999999997</v>
      </c>
      <c r="IF54" s="166">
        <v>-2.9</v>
      </c>
      <c r="IG54" s="166">
        <v>-3.4</v>
      </c>
      <c r="IH54" s="166">
        <v>-17.7774</v>
      </c>
      <c r="II54" s="166">
        <v>-17.691099999999999</v>
      </c>
      <c r="IJ54" s="166">
        <v>-95.520700000000005</v>
      </c>
      <c r="IK54" s="166">
        <v>1.7881</v>
      </c>
      <c r="IL54" s="166">
        <v>-263.9393</v>
      </c>
      <c r="IM54" s="166">
        <v>-11.7051</v>
      </c>
      <c r="IN54" s="166">
        <v>-25.403600000000001</v>
      </c>
      <c r="IO54" s="166">
        <v>101.50369999999999</v>
      </c>
      <c r="IP54" s="166">
        <v>59.164700000000003</v>
      </c>
      <c r="IQ54" s="166">
        <v>160.1806</v>
      </c>
      <c r="IR54" s="166">
        <v>103.9907</v>
      </c>
      <c r="IS54" s="166">
        <v>37.044199999999996</v>
      </c>
      <c r="IT54" s="166">
        <v>30.872499999999999</v>
      </c>
      <c r="IU54" s="166">
        <v>31.101199999999999</v>
      </c>
      <c r="IV54" s="166">
        <v>-51.192799999999998</v>
      </c>
      <c r="IW54" s="166">
        <v>200.49719999999999</v>
      </c>
      <c r="IX54" s="166">
        <v>-202.88149999999999</v>
      </c>
      <c r="IY54" s="166">
        <v>-2.3675999999999999</v>
      </c>
      <c r="IZ54" s="166">
        <v>12.049899999999999</v>
      </c>
      <c r="JA54" s="166">
        <v>-2.6941000000000002</v>
      </c>
      <c r="JB54" s="167"/>
      <c r="JC54" s="166">
        <v>-4.72</v>
      </c>
      <c r="JD54" s="166">
        <v>-0.70099999999999996</v>
      </c>
      <c r="JE54" s="166">
        <v>-0.70799999999999996</v>
      </c>
      <c r="JF54" s="166">
        <v>0.16</v>
      </c>
      <c r="JG54" s="166">
        <v>1.04</v>
      </c>
      <c r="JH54" s="166">
        <v>-2.4081999999999999</v>
      </c>
      <c r="JI54" s="166">
        <v>-7.1763000000000003</v>
      </c>
      <c r="JJ54" s="166">
        <v>7.9118000000000004</v>
      </c>
      <c r="JK54" s="166">
        <v>-6.2088999999999999</v>
      </c>
      <c r="JL54" s="166">
        <v>-0.5</v>
      </c>
      <c r="JM54" s="166">
        <v>1.232</v>
      </c>
      <c r="JN54" s="166">
        <v>2.8479999999999999</v>
      </c>
      <c r="JO54" s="167"/>
      <c r="JP54" s="167"/>
      <c r="JQ54" s="166">
        <v>3.8565</v>
      </c>
      <c r="JR54" s="166">
        <v>3.169</v>
      </c>
      <c r="JS54" s="166">
        <v>2.9329000000000001</v>
      </c>
      <c r="JT54" s="167"/>
      <c r="JU54" s="166">
        <v>20.6</v>
      </c>
      <c r="JV54" s="166">
        <v>2.0565000000000002</v>
      </c>
      <c r="JW54" s="166">
        <v>0.25</v>
      </c>
      <c r="JX54" s="167"/>
      <c r="JY54" s="166">
        <v>-20.810500000000001</v>
      </c>
      <c r="JZ54" s="166">
        <v>-6.5023999999999997</v>
      </c>
      <c r="KA54" s="166">
        <v>-10.4757</v>
      </c>
      <c r="KB54" s="166">
        <v>-17.855699999999999</v>
      </c>
      <c r="KC54" s="166">
        <v>0</v>
      </c>
      <c r="KD54" s="166">
        <v>-5.4093999999999998</v>
      </c>
      <c r="KE54" s="166">
        <v>2.6675</v>
      </c>
      <c r="KF54" s="166">
        <v>-20.5</v>
      </c>
      <c r="KG54" s="166">
        <v>2.7</v>
      </c>
      <c r="KH54" s="166">
        <v>83.418300000000002</v>
      </c>
      <c r="KI54" s="166">
        <v>-177.84729999999999</v>
      </c>
    </row>
    <row r="55" spans="1:295" ht="18" customHeight="1" x14ac:dyDescent="0.3">
      <c r="A55" s="162" t="s">
        <v>41</v>
      </c>
      <c r="B55" s="162" t="s">
        <v>777</v>
      </c>
      <c r="C55" s="166">
        <v>0</v>
      </c>
      <c r="D55" s="166">
        <v>3.3658999999999999</v>
      </c>
      <c r="E55" s="166">
        <v>-8.0556999999999999</v>
      </c>
      <c r="F55" s="166">
        <v>12.789300000000001</v>
      </c>
      <c r="G55" s="166">
        <v>13.4453</v>
      </c>
      <c r="H55" s="167"/>
      <c r="I55" s="166">
        <v>4.6463999999999999</v>
      </c>
      <c r="J55" s="167"/>
      <c r="K55" s="166">
        <v>11.2118</v>
      </c>
      <c r="L55" s="166">
        <v>4.0148999999999999</v>
      </c>
      <c r="M55" s="166">
        <v>3.4491000000000001</v>
      </c>
      <c r="N55" s="166">
        <v>-13.32</v>
      </c>
      <c r="O55" s="166">
        <v>-24.2</v>
      </c>
      <c r="P55" s="166">
        <v>0</v>
      </c>
      <c r="Q55" s="166">
        <v>0.82799999999999996</v>
      </c>
      <c r="R55" s="166">
        <v>-17.600000000000001</v>
      </c>
      <c r="S55" s="166">
        <v>4.0918000000000001</v>
      </c>
      <c r="T55" s="166">
        <v>-9.6134000000000004</v>
      </c>
      <c r="U55" s="166">
        <v>3.6364000000000001</v>
      </c>
      <c r="V55" s="166">
        <v>3.4799000000000002</v>
      </c>
      <c r="W55" s="166">
        <v>6.4448999999999996</v>
      </c>
      <c r="X55" s="166">
        <v>2.8660999999999999</v>
      </c>
      <c r="Y55" s="166">
        <v>-1.9E-2</v>
      </c>
      <c r="Z55" s="166">
        <v>1.391</v>
      </c>
      <c r="AA55" s="167"/>
      <c r="AB55" s="166">
        <v>-0.99219999999999997</v>
      </c>
      <c r="AC55" s="166">
        <v>-1.238</v>
      </c>
      <c r="AD55" s="166">
        <v>-1.2450000000000001</v>
      </c>
      <c r="AE55" s="166">
        <v>4.2050000000000001</v>
      </c>
      <c r="AF55" s="166">
        <v>-6.66</v>
      </c>
      <c r="AG55" s="166">
        <v>-13.2</v>
      </c>
      <c r="AH55" s="166">
        <v>0.20599999999999999</v>
      </c>
      <c r="AI55" s="166">
        <v>0.23100000000000001</v>
      </c>
      <c r="AJ55" s="167"/>
      <c r="AK55" s="166">
        <v>-14</v>
      </c>
      <c r="AL55" s="167"/>
      <c r="AM55" s="166">
        <v>-12.87</v>
      </c>
      <c r="AN55" s="166">
        <v>-12.82</v>
      </c>
      <c r="AO55" s="166">
        <v>3.9144999999999999</v>
      </c>
      <c r="AP55" s="166">
        <v>3.6160000000000001</v>
      </c>
      <c r="AQ55" s="166">
        <v>16.524999999999999</v>
      </c>
      <c r="AR55" s="166">
        <v>17.7075</v>
      </c>
      <c r="AS55" s="166">
        <v>-19.893000000000001</v>
      </c>
      <c r="AT55" s="166">
        <v>-17.146799999999999</v>
      </c>
      <c r="AU55" s="166">
        <v>-16.1004</v>
      </c>
      <c r="AV55" s="166">
        <v>11.555199999999999</v>
      </c>
      <c r="AW55" s="166">
        <v>11.5025</v>
      </c>
      <c r="AX55" s="166">
        <v>-10.046900000000001</v>
      </c>
      <c r="AY55" s="166">
        <v>-8.1715</v>
      </c>
      <c r="AZ55" s="166">
        <v>31.940899999999999</v>
      </c>
      <c r="BA55" s="167"/>
      <c r="BB55" s="166">
        <v>15.3329</v>
      </c>
      <c r="BC55" s="166">
        <v>8.9083000000000006</v>
      </c>
      <c r="BD55" s="166">
        <v>-4.7</v>
      </c>
      <c r="BE55" s="166">
        <v>-5</v>
      </c>
      <c r="BF55" s="166">
        <v>-19.9252</v>
      </c>
      <c r="BG55" s="166">
        <v>-19.316500000000001</v>
      </c>
      <c r="BH55" s="166">
        <v>-1.8645</v>
      </c>
      <c r="BI55" s="167"/>
      <c r="BJ55" s="166">
        <v>15.948</v>
      </c>
      <c r="BK55" s="166">
        <v>2.2681</v>
      </c>
      <c r="BL55" s="166">
        <v>0</v>
      </c>
      <c r="BM55" s="166">
        <v>-0.4254</v>
      </c>
      <c r="BN55" s="166">
        <v>-93.356099999999998</v>
      </c>
      <c r="BO55" s="166">
        <v>32.898899999999998</v>
      </c>
      <c r="BP55" s="166">
        <v>32.898899999999998</v>
      </c>
      <c r="BQ55" s="166">
        <v>57.3048</v>
      </c>
      <c r="BR55" s="166">
        <v>-158.79050000000001</v>
      </c>
      <c r="BS55" s="167"/>
      <c r="BT55" s="167"/>
      <c r="BU55" s="167"/>
      <c r="BV55" s="166">
        <v>10.648199999999999</v>
      </c>
      <c r="BW55" s="166">
        <v>8.92</v>
      </c>
      <c r="BX55" s="166">
        <v>6.24</v>
      </c>
      <c r="BY55" s="166">
        <v>-12.59</v>
      </c>
      <c r="BZ55" s="166">
        <v>1.26</v>
      </c>
      <c r="CA55" s="166">
        <v>-22.7685</v>
      </c>
      <c r="CB55" s="166">
        <v>-22.634599999999999</v>
      </c>
      <c r="CC55" s="166">
        <v>24.831199999999999</v>
      </c>
      <c r="CD55" s="166">
        <v>24.242100000000001</v>
      </c>
      <c r="CE55" s="166">
        <v>-1.0583</v>
      </c>
      <c r="CF55" s="166">
        <v>0.38019999999999998</v>
      </c>
      <c r="CG55" s="167"/>
      <c r="CH55" s="166">
        <v>13.995200000000001</v>
      </c>
      <c r="CI55" s="167"/>
      <c r="CJ55" s="167"/>
      <c r="CK55" s="167"/>
      <c r="CL55" s="166">
        <v>-20.8</v>
      </c>
      <c r="CM55" s="166">
        <v>-20.2</v>
      </c>
      <c r="CN55" s="166">
        <v>-2.48</v>
      </c>
      <c r="CO55" s="166">
        <v>17.1388</v>
      </c>
      <c r="CP55" s="166">
        <v>18.200099999999999</v>
      </c>
      <c r="CQ55" s="166">
        <v>16.2986</v>
      </c>
      <c r="CR55" s="166">
        <v>54.430700000000002</v>
      </c>
      <c r="CS55" s="166">
        <v>54.562100000000001</v>
      </c>
      <c r="CT55" s="166">
        <v>-36.100999999999999</v>
      </c>
      <c r="CU55" s="166">
        <v>-22.143999999999998</v>
      </c>
      <c r="CV55" s="166">
        <v>-36.624299999999998</v>
      </c>
      <c r="CW55" s="166">
        <v>2.2019000000000002</v>
      </c>
      <c r="CX55" s="166">
        <v>22.19</v>
      </c>
      <c r="CY55" s="166">
        <v>8.23</v>
      </c>
      <c r="CZ55" s="166">
        <v>9.5360999999999994</v>
      </c>
      <c r="DA55" s="166">
        <v>9.8663000000000007</v>
      </c>
      <c r="DB55" s="166">
        <v>-7.51</v>
      </c>
      <c r="DC55" s="166">
        <v>113.4353</v>
      </c>
      <c r="DD55" s="167"/>
      <c r="DE55" s="167"/>
      <c r="DF55" s="166">
        <v>9.8332999999999995</v>
      </c>
      <c r="DG55" s="166">
        <v>-10.0739</v>
      </c>
      <c r="DH55" s="166">
        <v>-3.6331000000000002</v>
      </c>
      <c r="DI55" s="167"/>
      <c r="DJ55" s="166">
        <v>-21</v>
      </c>
      <c r="DK55" s="166">
        <v>-5.1403999999999996</v>
      </c>
      <c r="DL55" s="166">
        <v>-2.2441</v>
      </c>
      <c r="DM55" s="166">
        <v>4.2632000000000003</v>
      </c>
      <c r="DN55" s="166">
        <v>4.2733999999999996</v>
      </c>
      <c r="DO55" s="166">
        <v>-1.81</v>
      </c>
      <c r="DP55" s="166">
        <v>-1.55</v>
      </c>
      <c r="DQ55" s="166">
        <v>7.13</v>
      </c>
      <c r="DR55" s="166">
        <v>-11.383100000000001</v>
      </c>
      <c r="DS55" s="166">
        <v>-10.16</v>
      </c>
      <c r="DT55" s="166">
        <v>-10.34</v>
      </c>
      <c r="DU55" s="166">
        <v>26.05</v>
      </c>
      <c r="DV55" s="166">
        <v>16.690000000000001</v>
      </c>
      <c r="DW55" s="166">
        <v>-11.436400000000001</v>
      </c>
      <c r="DX55" s="166">
        <v>-5.6455000000000002</v>
      </c>
      <c r="DY55" s="167"/>
      <c r="DZ55" s="166">
        <v>-39.7727</v>
      </c>
      <c r="EA55" s="167"/>
      <c r="EB55" s="166">
        <v>-14.1881</v>
      </c>
      <c r="EC55" s="166">
        <v>-21.386600000000001</v>
      </c>
      <c r="ED55" s="166">
        <v>-21.7181</v>
      </c>
      <c r="EE55" s="166">
        <v>-14.9329</v>
      </c>
      <c r="EF55" s="166">
        <v>-17.046900000000001</v>
      </c>
      <c r="EG55" s="166">
        <v>-11.185</v>
      </c>
      <c r="EH55" s="166">
        <v>-146.8939</v>
      </c>
      <c r="EI55" s="166">
        <v>-12.394</v>
      </c>
      <c r="EJ55" s="167"/>
      <c r="EK55" s="166">
        <v>-9.1959</v>
      </c>
      <c r="EL55" s="166">
        <v>-8.3834</v>
      </c>
      <c r="EM55" s="166">
        <v>0</v>
      </c>
      <c r="EN55" s="166">
        <v>-20.144100000000002</v>
      </c>
      <c r="EO55" s="166">
        <v>-20.036899999999999</v>
      </c>
      <c r="EP55" s="166">
        <v>28.175999999999998</v>
      </c>
      <c r="EQ55" s="166">
        <v>-25.9145</v>
      </c>
      <c r="ER55" s="166">
        <v>-25.450800000000001</v>
      </c>
      <c r="ES55" s="166">
        <v>2.9876</v>
      </c>
      <c r="ET55" s="166">
        <v>-13.64</v>
      </c>
      <c r="EU55" s="166">
        <v>-21.36</v>
      </c>
      <c r="EV55" s="166">
        <v>-0.6</v>
      </c>
      <c r="EW55" s="166">
        <v>2.7898999999999998</v>
      </c>
      <c r="EX55" s="166">
        <v>-29.074000000000002</v>
      </c>
      <c r="EY55" s="166">
        <v>-13.7362</v>
      </c>
      <c r="EZ55" s="166">
        <v>-8.0471000000000004</v>
      </c>
      <c r="FA55" s="166">
        <v>8.6654</v>
      </c>
      <c r="FB55" s="166">
        <v>3.181</v>
      </c>
      <c r="FC55" s="166">
        <v>-22.5717</v>
      </c>
      <c r="FD55" s="166">
        <v>5.0332999999999997</v>
      </c>
      <c r="FE55" s="167"/>
      <c r="FF55" s="166">
        <v>4.4363999999999999</v>
      </c>
      <c r="FG55" s="166">
        <v>3.4870000000000001</v>
      </c>
      <c r="FH55" s="166">
        <v>3.5924</v>
      </c>
      <c r="FI55" s="166">
        <v>0</v>
      </c>
      <c r="FJ55" s="166">
        <v>10.0474</v>
      </c>
      <c r="FK55" s="166">
        <v>9.8798999999999992</v>
      </c>
      <c r="FL55" s="166">
        <v>-24.281199999999998</v>
      </c>
      <c r="FM55" s="166">
        <v>21.184699999999999</v>
      </c>
      <c r="FN55" s="166">
        <v>21.246099999999998</v>
      </c>
      <c r="FO55" s="166">
        <v>-9.1</v>
      </c>
      <c r="FP55" s="166">
        <v>0</v>
      </c>
      <c r="FQ55" s="166">
        <v>21.866800000000001</v>
      </c>
      <c r="FR55" s="166">
        <v>-19.579999999999998</v>
      </c>
      <c r="FS55" s="166">
        <v>-2.9146000000000001</v>
      </c>
      <c r="FT55" s="166">
        <v>0.19159999999999999</v>
      </c>
      <c r="FU55" s="166">
        <v>2.16</v>
      </c>
      <c r="FV55" s="166">
        <v>0.54</v>
      </c>
      <c r="FW55" s="166">
        <v>-22.221299999999999</v>
      </c>
      <c r="FX55" s="167"/>
      <c r="FY55" s="166">
        <v>3.972</v>
      </c>
      <c r="FZ55" s="166">
        <v>1.0349999999999999</v>
      </c>
      <c r="GA55" s="167"/>
      <c r="GB55" s="166">
        <v>20.16</v>
      </c>
      <c r="GC55" s="166">
        <v>-17.136600000000001</v>
      </c>
      <c r="GD55" s="166">
        <v>-8.3675999999999995</v>
      </c>
      <c r="GE55" s="166">
        <v>-1.32</v>
      </c>
      <c r="GF55" s="166">
        <v>22.0686</v>
      </c>
      <c r="GG55" s="167"/>
      <c r="GH55" s="166">
        <v>22.827200000000001</v>
      </c>
      <c r="GI55" s="166">
        <v>-7.1622000000000003</v>
      </c>
      <c r="GJ55" s="166">
        <v>-7.5381</v>
      </c>
      <c r="GK55" s="166">
        <v>2.3799000000000001</v>
      </c>
      <c r="GL55" s="167"/>
      <c r="GM55" s="167"/>
      <c r="GN55" s="166">
        <v>-11.096399999999999</v>
      </c>
      <c r="GO55" s="166">
        <v>-6.6228999999999996</v>
      </c>
      <c r="GP55" s="166">
        <v>2.8767</v>
      </c>
      <c r="GQ55" s="166">
        <v>-25.819299999999998</v>
      </c>
      <c r="GR55" s="166">
        <v>6.3582000000000001</v>
      </c>
      <c r="GS55" s="166">
        <v>7.3242000000000003</v>
      </c>
      <c r="GT55" s="166">
        <v>130.30950000000001</v>
      </c>
      <c r="GU55" s="166">
        <v>-9.5472999999999999</v>
      </c>
      <c r="GV55" s="166">
        <v>-8.0890000000000004</v>
      </c>
      <c r="GW55" s="166">
        <v>-9.8436000000000003</v>
      </c>
      <c r="GX55" s="166">
        <v>1.4984999999999999</v>
      </c>
      <c r="GY55" s="166">
        <v>6.4537000000000004</v>
      </c>
      <c r="GZ55" s="166">
        <v>6.5429000000000004</v>
      </c>
      <c r="HA55" s="166">
        <v>0.89529999999999998</v>
      </c>
      <c r="HB55" s="166">
        <v>-8.484</v>
      </c>
      <c r="HC55" s="166">
        <v>-6.6738</v>
      </c>
      <c r="HD55" s="166">
        <v>3.77</v>
      </c>
      <c r="HE55" s="166">
        <v>0</v>
      </c>
      <c r="HF55" s="166">
        <v>74.391499999999994</v>
      </c>
      <c r="HG55" s="166">
        <v>0</v>
      </c>
      <c r="HH55" s="166">
        <v>79.3673</v>
      </c>
      <c r="HI55" s="166">
        <v>45.289499999999997</v>
      </c>
      <c r="HJ55" s="166">
        <v>45.394799999999996</v>
      </c>
      <c r="HK55" s="166">
        <v>-9.3614999999999995</v>
      </c>
      <c r="HL55" s="166">
        <v>-10.1381</v>
      </c>
      <c r="HM55" s="166">
        <v>0</v>
      </c>
      <c r="HN55" s="166">
        <v>-10.2296</v>
      </c>
      <c r="HO55" s="166">
        <v>27.823599999999999</v>
      </c>
      <c r="HP55" s="166">
        <v>28.6676</v>
      </c>
      <c r="HQ55" s="166">
        <v>-14.314</v>
      </c>
      <c r="HR55" s="166">
        <v>-13.319800000000001</v>
      </c>
      <c r="HS55" s="166">
        <v>-7.2008000000000001</v>
      </c>
      <c r="HT55" s="166">
        <v>-7.0541</v>
      </c>
      <c r="HU55" s="166">
        <v>10.77</v>
      </c>
      <c r="HV55" s="166">
        <v>10.89</v>
      </c>
      <c r="HW55" s="166">
        <v>-24.1</v>
      </c>
      <c r="HX55" s="166">
        <v>-25</v>
      </c>
      <c r="HY55" s="166">
        <v>0.35249999999999998</v>
      </c>
      <c r="HZ55" s="166">
        <v>-8.7200000000000006</v>
      </c>
      <c r="IA55" s="166">
        <v>90.491399999999999</v>
      </c>
      <c r="IB55" s="166">
        <v>13.2616</v>
      </c>
      <c r="IC55" s="166">
        <v>12.764799999999999</v>
      </c>
      <c r="ID55" s="166">
        <v>-17.399999999999999</v>
      </c>
      <c r="IE55" s="166">
        <v>-35</v>
      </c>
      <c r="IF55" s="166">
        <v>-2</v>
      </c>
      <c r="IG55" s="166">
        <v>-2.5</v>
      </c>
      <c r="IH55" s="166">
        <v>-17.877300000000002</v>
      </c>
      <c r="II55" s="166">
        <v>-17.700199999999999</v>
      </c>
      <c r="IJ55" s="166">
        <v>-92.908299999999997</v>
      </c>
      <c r="IK55" s="166">
        <v>-2.7181000000000002</v>
      </c>
      <c r="IL55" s="166">
        <v>-265.05149999999998</v>
      </c>
      <c r="IM55" s="166">
        <v>-12.508900000000001</v>
      </c>
      <c r="IN55" s="166">
        <v>-25.811199999999999</v>
      </c>
      <c r="IO55" s="166">
        <v>98.743600000000001</v>
      </c>
      <c r="IP55" s="166">
        <v>67.433800000000005</v>
      </c>
      <c r="IQ55" s="166">
        <v>157.7715</v>
      </c>
      <c r="IR55" s="166">
        <v>101.2531</v>
      </c>
      <c r="IS55" s="166">
        <v>32.054900000000004</v>
      </c>
      <c r="IT55" s="166">
        <v>32.9758</v>
      </c>
      <c r="IU55" s="166">
        <v>32.657800000000002</v>
      </c>
      <c r="IV55" s="166">
        <v>-46.009500000000003</v>
      </c>
      <c r="IW55" s="166">
        <v>198.33199999999999</v>
      </c>
      <c r="IX55" s="166">
        <v>-202.571</v>
      </c>
      <c r="IY55" s="166">
        <v>-4.2550999999999997</v>
      </c>
      <c r="IZ55" s="166">
        <v>12.465199999999999</v>
      </c>
      <c r="JA55" s="166">
        <v>-2.4352999999999998</v>
      </c>
      <c r="JB55" s="167"/>
      <c r="JC55" s="166">
        <v>-4.96</v>
      </c>
      <c r="JD55" s="166">
        <v>-0.73499999999999999</v>
      </c>
      <c r="JE55" s="166">
        <v>-0.74299999999999999</v>
      </c>
      <c r="JF55" s="166">
        <v>0</v>
      </c>
      <c r="JG55" s="166">
        <v>1.84</v>
      </c>
      <c r="JH55" s="166">
        <v>-2.3363999999999998</v>
      </c>
      <c r="JI55" s="166">
        <v>-8.1132000000000009</v>
      </c>
      <c r="JJ55" s="166">
        <v>8.4092000000000002</v>
      </c>
      <c r="JK55" s="166">
        <v>-5.3605</v>
      </c>
      <c r="JL55" s="166">
        <v>-0.6</v>
      </c>
      <c r="JM55" s="166">
        <v>1.17</v>
      </c>
      <c r="JN55" s="166">
        <v>2.637</v>
      </c>
      <c r="JO55" s="166">
        <v>2.7572000000000001</v>
      </c>
      <c r="JP55" s="167"/>
      <c r="JQ55" s="166">
        <v>4.9819000000000004</v>
      </c>
      <c r="JR55" s="166">
        <v>4.9344999999999999</v>
      </c>
      <c r="JS55" s="166">
        <v>3.9051999999999998</v>
      </c>
      <c r="JT55" s="167"/>
      <c r="JU55" s="166">
        <v>18.7</v>
      </c>
      <c r="JV55" s="166">
        <v>3.1375000000000002</v>
      </c>
      <c r="JW55" s="166">
        <v>0.09</v>
      </c>
      <c r="JX55" s="167"/>
      <c r="JY55" s="166">
        <v>-13.125299999999999</v>
      </c>
      <c r="JZ55" s="166">
        <v>-10.849500000000001</v>
      </c>
      <c r="KA55" s="166">
        <v>-15.7965</v>
      </c>
      <c r="KB55" s="166">
        <v>-9.7797999999999998</v>
      </c>
      <c r="KC55" s="166">
        <v>6.3409000000000004</v>
      </c>
      <c r="KD55" s="166">
        <v>-12.4223</v>
      </c>
      <c r="KE55" s="166">
        <v>5.1230000000000002</v>
      </c>
      <c r="KF55" s="166">
        <v>-19</v>
      </c>
      <c r="KG55" s="166">
        <v>0.2</v>
      </c>
      <c r="KH55" s="166">
        <v>87.851299999999995</v>
      </c>
      <c r="KI55" s="166">
        <v>-186.85550000000001</v>
      </c>
    </row>
    <row r="56" spans="1:295" ht="18" customHeight="1" x14ac:dyDescent="0.3">
      <c r="A56" s="162" t="s">
        <v>778</v>
      </c>
      <c r="B56" s="162" t="s">
        <v>42</v>
      </c>
      <c r="C56" s="169">
        <v>0</v>
      </c>
      <c r="D56" s="169">
        <v>2.5859999999999999</v>
      </c>
      <c r="E56" s="169">
        <v>-7.1614000000000004</v>
      </c>
      <c r="F56" s="169">
        <v>12.331899999999999</v>
      </c>
      <c r="G56" s="169">
        <v>12.975099999999999</v>
      </c>
      <c r="H56" s="170"/>
      <c r="I56" s="169">
        <v>4.0921000000000003</v>
      </c>
      <c r="J56" s="170"/>
      <c r="K56" s="169">
        <v>10.6812</v>
      </c>
      <c r="L56" s="169">
        <v>3.7349000000000001</v>
      </c>
      <c r="M56" s="169">
        <v>3.4102000000000001</v>
      </c>
      <c r="N56" s="169">
        <v>-13.32</v>
      </c>
      <c r="O56" s="169">
        <v>-24.2</v>
      </c>
      <c r="P56" s="169">
        <v>-2.2000000000000002</v>
      </c>
      <c r="Q56" s="169">
        <v>1.6559999999999999</v>
      </c>
      <c r="R56" s="169">
        <v>-15.4</v>
      </c>
      <c r="S56" s="169">
        <v>3.4624000000000001</v>
      </c>
      <c r="T56" s="169">
        <v>-9.3984000000000005</v>
      </c>
      <c r="U56" s="169">
        <v>3.5146999999999999</v>
      </c>
      <c r="V56" s="169">
        <v>3.4190999999999998</v>
      </c>
      <c r="W56" s="169">
        <v>6.0472999999999999</v>
      </c>
      <c r="X56" s="169">
        <v>2.984</v>
      </c>
      <c r="Y56" s="169">
        <v>0.2319</v>
      </c>
      <c r="Z56" s="169">
        <v>1.5746</v>
      </c>
      <c r="AA56" s="170"/>
      <c r="AB56" s="169">
        <v>-1.1368</v>
      </c>
      <c r="AC56" s="169">
        <v>-1.401</v>
      </c>
      <c r="AD56" s="169">
        <v>-1.39</v>
      </c>
      <c r="AE56" s="169">
        <v>4.5339999999999998</v>
      </c>
      <c r="AF56" s="169">
        <v>-6.66</v>
      </c>
      <c r="AG56" s="169">
        <v>-13.2</v>
      </c>
      <c r="AH56" s="169">
        <v>0.318</v>
      </c>
      <c r="AI56" s="169">
        <v>0.22800000000000001</v>
      </c>
      <c r="AJ56" s="170"/>
      <c r="AK56" s="169">
        <v>-15</v>
      </c>
      <c r="AL56" s="170"/>
      <c r="AM56" s="169">
        <v>-13.13</v>
      </c>
      <c r="AN56" s="169">
        <v>-13.32</v>
      </c>
      <c r="AO56" s="169">
        <v>3.6198999999999999</v>
      </c>
      <c r="AP56" s="169">
        <v>4.1144999999999996</v>
      </c>
      <c r="AQ56" s="169">
        <v>16.003299999999999</v>
      </c>
      <c r="AR56" s="169">
        <v>17.4712</v>
      </c>
      <c r="AS56" s="169">
        <v>-18.859500000000001</v>
      </c>
      <c r="AT56" s="169">
        <v>-17.816600000000001</v>
      </c>
      <c r="AU56" s="169">
        <v>-17.125499999999999</v>
      </c>
      <c r="AV56" s="169">
        <v>20.337900000000001</v>
      </c>
      <c r="AW56" s="169">
        <v>18.2163</v>
      </c>
      <c r="AX56" s="169">
        <v>-10.582800000000001</v>
      </c>
      <c r="AY56" s="169">
        <v>-7.9036</v>
      </c>
      <c r="AZ56" s="169">
        <v>50.367600000000003</v>
      </c>
      <c r="BA56" s="170"/>
      <c r="BB56" s="169">
        <v>19.465699999999998</v>
      </c>
      <c r="BC56" s="169">
        <v>8.3397000000000006</v>
      </c>
      <c r="BD56" s="169">
        <v>-5</v>
      </c>
      <c r="BE56" s="169">
        <v>-5.4</v>
      </c>
      <c r="BF56" s="169">
        <v>-20.008600000000001</v>
      </c>
      <c r="BG56" s="169">
        <v>-19.725999999999999</v>
      </c>
      <c r="BH56" s="169">
        <v>-1.8321000000000001</v>
      </c>
      <c r="BI56" s="170"/>
      <c r="BJ56" s="169">
        <v>17.6007</v>
      </c>
      <c r="BK56" s="169">
        <v>2.0246</v>
      </c>
      <c r="BL56" s="169">
        <v>0</v>
      </c>
      <c r="BM56" s="169">
        <v>-0.61619999999999997</v>
      </c>
      <c r="BN56" s="169">
        <v>-89.632800000000003</v>
      </c>
      <c r="BO56" s="169">
        <v>31.067799999999998</v>
      </c>
      <c r="BP56" s="169">
        <v>31.312000000000001</v>
      </c>
      <c r="BQ56" s="169">
        <v>55.0169</v>
      </c>
      <c r="BR56" s="169">
        <v>-156.78639999999999</v>
      </c>
      <c r="BS56" s="170"/>
      <c r="BT56" s="170"/>
      <c r="BU56" s="170"/>
      <c r="BV56" s="169">
        <v>9.6701999999999995</v>
      </c>
      <c r="BW56" s="169">
        <v>8.51</v>
      </c>
      <c r="BX56" s="169">
        <v>5.74</v>
      </c>
      <c r="BY56" s="169">
        <v>-13.32</v>
      </c>
      <c r="BZ56" s="169">
        <v>0.44</v>
      </c>
      <c r="CA56" s="169">
        <v>-24.911799999999999</v>
      </c>
      <c r="CB56" s="169">
        <v>-23.840199999999999</v>
      </c>
      <c r="CC56" s="169">
        <v>28.489599999999999</v>
      </c>
      <c r="CD56" s="169">
        <v>27.205100000000002</v>
      </c>
      <c r="CE56" s="169">
        <v>-0.7087</v>
      </c>
      <c r="CF56" s="169">
        <v>10.0298</v>
      </c>
      <c r="CG56" s="170"/>
      <c r="CH56" s="169">
        <v>17.1813</v>
      </c>
      <c r="CI56" s="170"/>
      <c r="CJ56" s="170"/>
      <c r="CK56" s="170"/>
      <c r="CL56" s="169">
        <v>-22.1</v>
      </c>
      <c r="CM56" s="169">
        <v>-21.1</v>
      </c>
      <c r="CN56" s="169">
        <v>-2.5499999999999998</v>
      </c>
      <c r="CO56" s="169">
        <v>17.798300000000001</v>
      </c>
      <c r="CP56" s="169">
        <v>18.104199999999999</v>
      </c>
      <c r="CQ56" s="169">
        <v>16.743600000000001</v>
      </c>
      <c r="CR56" s="169">
        <v>54.859299999999998</v>
      </c>
      <c r="CS56" s="169">
        <v>54.791600000000003</v>
      </c>
      <c r="CT56" s="169">
        <v>-36.032800000000002</v>
      </c>
      <c r="CU56" s="169">
        <v>-22.079799999999999</v>
      </c>
      <c r="CV56" s="169">
        <v>-36.722299999999997</v>
      </c>
      <c r="CW56" s="169">
        <v>2.2292999999999998</v>
      </c>
      <c r="CX56" s="169">
        <v>22.51</v>
      </c>
      <c r="CY56" s="169">
        <v>8.24</v>
      </c>
      <c r="CZ56" s="169">
        <v>9.0673999999999992</v>
      </c>
      <c r="DA56" s="169">
        <v>9.2804000000000002</v>
      </c>
      <c r="DB56" s="169">
        <v>-7.07</v>
      </c>
      <c r="DC56" s="169">
        <v>125.98779999999999</v>
      </c>
      <c r="DD56" s="170"/>
      <c r="DE56" s="170"/>
      <c r="DF56" s="169">
        <v>5.9478</v>
      </c>
      <c r="DG56" s="169">
        <v>-10.5509</v>
      </c>
      <c r="DH56" s="169">
        <v>-3.4137</v>
      </c>
      <c r="DI56" s="169">
        <v>-20.5</v>
      </c>
      <c r="DJ56" s="170"/>
      <c r="DK56" s="169">
        <v>-5.2637</v>
      </c>
      <c r="DL56" s="169">
        <v>-2.9921000000000002</v>
      </c>
      <c r="DM56" s="169">
        <v>3.6324000000000001</v>
      </c>
      <c r="DN56" s="169">
        <v>2.9744999999999999</v>
      </c>
      <c r="DO56" s="169">
        <v>-2.54</v>
      </c>
      <c r="DP56" s="169">
        <v>-1.41</v>
      </c>
      <c r="DQ56" s="169">
        <v>7.4865000000000004</v>
      </c>
      <c r="DR56" s="169">
        <v>-7.0879000000000003</v>
      </c>
      <c r="DS56" s="169">
        <v>-10.45</v>
      </c>
      <c r="DT56" s="169">
        <v>-10.57</v>
      </c>
      <c r="DU56" s="169">
        <v>25.63</v>
      </c>
      <c r="DV56" s="169">
        <v>15.13</v>
      </c>
      <c r="DW56" s="169">
        <v>-8.9091000000000005</v>
      </c>
      <c r="DX56" s="169">
        <v>-3.9636</v>
      </c>
      <c r="DY56" s="170"/>
      <c r="DZ56" s="169">
        <v>-38.545499999999997</v>
      </c>
      <c r="EA56" s="170"/>
      <c r="EB56" s="169">
        <v>-14.190300000000001</v>
      </c>
      <c r="EC56" s="169">
        <v>-21.686</v>
      </c>
      <c r="ED56" s="169">
        <v>-21.527999999999999</v>
      </c>
      <c r="EE56" s="169">
        <v>-15.1373</v>
      </c>
      <c r="EF56" s="169">
        <v>-19.079899999999999</v>
      </c>
      <c r="EG56" s="169">
        <v>-11.102</v>
      </c>
      <c r="EH56" s="169">
        <v>-142.3862</v>
      </c>
      <c r="EI56" s="169">
        <v>-13.61</v>
      </c>
      <c r="EJ56" s="170"/>
      <c r="EK56" s="169">
        <v>-9.8673999999999999</v>
      </c>
      <c r="EL56" s="169">
        <v>-9.3848000000000003</v>
      </c>
      <c r="EM56" s="169">
        <v>13.5852</v>
      </c>
      <c r="EN56" s="169">
        <v>-18.233000000000001</v>
      </c>
      <c r="EO56" s="169">
        <v>-17.718599999999999</v>
      </c>
      <c r="EP56" s="169">
        <v>26.128</v>
      </c>
      <c r="EQ56" s="169">
        <v>-27.615200000000002</v>
      </c>
      <c r="ER56" s="169">
        <v>-27.360099999999999</v>
      </c>
      <c r="ES56" s="169">
        <v>3.3713000000000002</v>
      </c>
      <c r="ET56" s="169">
        <v>-11.64</v>
      </c>
      <c r="EU56" s="169">
        <v>-19.68</v>
      </c>
      <c r="EV56" s="169">
        <v>0.2</v>
      </c>
      <c r="EW56" s="169">
        <v>2.722</v>
      </c>
      <c r="EX56" s="169">
        <v>-24.075099999999999</v>
      </c>
      <c r="EY56" s="169">
        <v>-11.265499999999999</v>
      </c>
      <c r="EZ56" s="169">
        <v>-5.5164999999999997</v>
      </c>
      <c r="FA56" s="169">
        <v>8.2623999999999995</v>
      </c>
      <c r="FB56" s="169">
        <v>4.8536000000000001</v>
      </c>
      <c r="FC56" s="169">
        <v>-24.507100000000001</v>
      </c>
      <c r="FD56" s="169">
        <v>3.9786000000000001</v>
      </c>
      <c r="FE56" s="170"/>
      <c r="FF56" s="169">
        <v>3.8443000000000001</v>
      </c>
      <c r="FG56" s="169">
        <v>3.5680999999999998</v>
      </c>
      <c r="FH56" s="169">
        <v>3.9386999999999999</v>
      </c>
      <c r="FI56" s="169">
        <v>2.8249</v>
      </c>
      <c r="FJ56" s="169">
        <v>11.387</v>
      </c>
      <c r="FK56" s="169">
        <v>11.7219</v>
      </c>
      <c r="FL56" s="169">
        <v>-23.109000000000002</v>
      </c>
      <c r="FM56" s="169">
        <v>20.58</v>
      </c>
      <c r="FN56" s="169">
        <v>20.785699999999999</v>
      </c>
      <c r="FO56" s="169">
        <v>-9.7081999999999997</v>
      </c>
      <c r="FP56" s="170"/>
      <c r="FQ56" s="169">
        <v>24.024999999999999</v>
      </c>
      <c r="FR56" s="169">
        <v>-19.09</v>
      </c>
      <c r="FS56" s="169">
        <v>-2.1198999999999999</v>
      </c>
      <c r="FT56" s="169">
        <v>0.19159999999999999</v>
      </c>
      <c r="FU56" s="169">
        <v>1.24</v>
      </c>
      <c r="FV56" s="169">
        <v>0.62</v>
      </c>
      <c r="FW56" s="169">
        <v>-22.983599999999999</v>
      </c>
      <c r="FX56" s="169">
        <v>0</v>
      </c>
      <c r="FY56" s="169">
        <v>3.952</v>
      </c>
      <c r="FZ56" s="169">
        <v>0.19900000000000001</v>
      </c>
      <c r="GA56" s="170"/>
      <c r="GB56" s="169">
        <v>21.6</v>
      </c>
      <c r="GC56" s="169">
        <v>-13.8978</v>
      </c>
      <c r="GD56" s="169">
        <v>-4.8311000000000002</v>
      </c>
      <c r="GE56" s="169">
        <v>-1.47</v>
      </c>
      <c r="GF56" s="169">
        <v>18.8903</v>
      </c>
      <c r="GG56" s="170"/>
      <c r="GH56" s="169">
        <v>21.921600000000002</v>
      </c>
      <c r="GI56" s="169">
        <v>-5.7956000000000003</v>
      </c>
      <c r="GJ56" s="169">
        <v>-6.2237999999999998</v>
      </c>
      <c r="GK56" s="169">
        <v>2.194</v>
      </c>
      <c r="GL56" s="170"/>
      <c r="GM56" s="170"/>
      <c r="GN56" s="169">
        <v>-9.7782999999999998</v>
      </c>
      <c r="GO56" s="169">
        <v>-7.1677</v>
      </c>
      <c r="GP56" s="169">
        <v>2.5261</v>
      </c>
      <c r="GQ56" s="169">
        <v>-25.790500000000002</v>
      </c>
      <c r="GR56" s="169">
        <v>8.3186999999999998</v>
      </c>
      <c r="GS56" s="169">
        <v>7.9020000000000001</v>
      </c>
      <c r="GT56" s="169">
        <v>109.39660000000001</v>
      </c>
      <c r="GU56" s="169">
        <v>-10.370699999999999</v>
      </c>
      <c r="GV56" s="169">
        <v>-8.7477</v>
      </c>
      <c r="GW56" s="169">
        <v>-8.1189</v>
      </c>
      <c r="GX56" s="169">
        <v>1.7802</v>
      </c>
      <c r="GY56" s="169">
        <v>6.3585000000000003</v>
      </c>
      <c r="GZ56" s="169">
        <v>6.3292999999999999</v>
      </c>
      <c r="HA56" s="169">
        <v>1.0102</v>
      </c>
      <c r="HB56" s="169">
        <v>-10.9476</v>
      </c>
      <c r="HC56" s="169">
        <v>-9.4575999999999993</v>
      </c>
      <c r="HD56" s="169">
        <v>2.1</v>
      </c>
      <c r="HE56" s="169">
        <v>0</v>
      </c>
      <c r="HF56" s="169">
        <v>73.048900000000003</v>
      </c>
      <c r="HG56" s="169">
        <v>0</v>
      </c>
      <c r="HH56" s="169">
        <v>78.949799999999996</v>
      </c>
      <c r="HI56" s="169">
        <v>44.891199999999998</v>
      </c>
      <c r="HJ56" s="169">
        <v>43.7346</v>
      </c>
      <c r="HK56" s="169">
        <v>-9.2058999999999997</v>
      </c>
      <c r="HL56" s="169">
        <v>-9.8864999999999998</v>
      </c>
      <c r="HM56" s="169">
        <v>0</v>
      </c>
      <c r="HN56" s="169">
        <v>0</v>
      </c>
      <c r="HO56" s="170"/>
      <c r="HP56" s="170"/>
      <c r="HQ56" s="169">
        <v>-13.8306</v>
      </c>
      <c r="HR56" s="169">
        <v>-13.297800000000001</v>
      </c>
      <c r="HS56" s="169">
        <v>-7.7908999999999997</v>
      </c>
      <c r="HT56" s="169">
        <v>-7.7325999999999997</v>
      </c>
      <c r="HU56" s="169">
        <v>16.97</v>
      </c>
      <c r="HV56" s="169">
        <v>17.28</v>
      </c>
      <c r="HW56" s="169">
        <v>-24.4</v>
      </c>
      <c r="HX56" s="169">
        <v>-24.9</v>
      </c>
      <c r="HY56" s="169">
        <v>0.49349999999999999</v>
      </c>
      <c r="HZ56" s="169">
        <v>-10</v>
      </c>
      <c r="IA56" s="169">
        <v>84.592399999999998</v>
      </c>
      <c r="IB56" s="169">
        <v>14.2546</v>
      </c>
      <c r="IC56" s="169">
        <v>14.7676</v>
      </c>
      <c r="ID56" s="169">
        <v>-16.899999999999999</v>
      </c>
      <c r="IE56" s="169">
        <v>-35</v>
      </c>
      <c r="IF56" s="169">
        <v>-2.9</v>
      </c>
      <c r="IG56" s="169">
        <v>-3.4</v>
      </c>
      <c r="IH56" s="170"/>
      <c r="II56" s="169">
        <v>-17.8324</v>
      </c>
      <c r="IJ56" s="169">
        <v>-93.809299999999993</v>
      </c>
      <c r="IK56" s="169">
        <v>-2.0030999999999999</v>
      </c>
      <c r="IL56" s="169">
        <v>-264.7294</v>
      </c>
      <c r="IM56" s="169">
        <v>-13.7264</v>
      </c>
      <c r="IN56" s="169">
        <v>-28.0764</v>
      </c>
      <c r="IO56" s="169">
        <v>100.756</v>
      </c>
      <c r="IP56" s="169">
        <v>61.056800000000003</v>
      </c>
      <c r="IQ56" s="169">
        <v>149.13380000000001</v>
      </c>
      <c r="IR56" s="169">
        <v>103.5206</v>
      </c>
      <c r="IS56" s="169">
        <v>35.863300000000002</v>
      </c>
      <c r="IT56" s="169">
        <v>26.248000000000001</v>
      </c>
      <c r="IU56" s="169">
        <v>23.564299999999999</v>
      </c>
      <c r="IV56" s="169">
        <v>-39.744300000000003</v>
      </c>
      <c r="IW56" s="169">
        <v>200.07089999999999</v>
      </c>
      <c r="IX56" s="169">
        <v>-207.34190000000001</v>
      </c>
      <c r="IY56" s="169">
        <v>-6.0639000000000003</v>
      </c>
      <c r="IZ56" s="169">
        <v>14.459300000000001</v>
      </c>
      <c r="JA56" s="169">
        <v>-2.6013999999999999</v>
      </c>
      <c r="JB56" s="170"/>
      <c r="JC56" s="169">
        <v>-4.8</v>
      </c>
      <c r="JD56" s="169">
        <v>-0.57799999999999996</v>
      </c>
      <c r="JE56" s="169">
        <v>-0.59</v>
      </c>
      <c r="JF56" s="169">
        <v>0</v>
      </c>
      <c r="JG56" s="169">
        <v>1.04</v>
      </c>
      <c r="JH56" s="169">
        <v>-2.1025999999999998</v>
      </c>
      <c r="JI56" s="169">
        <v>-7.3228</v>
      </c>
      <c r="JJ56" s="169">
        <v>7.7957999999999998</v>
      </c>
      <c r="JK56" s="169">
        <v>-5.3025000000000002</v>
      </c>
      <c r="JL56" s="169">
        <v>-0.2</v>
      </c>
      <c r="JM56" s="169">
        <v>4.4450000000000003</v>
      </c>
      <c r="JN56" s="169">
        <v>3.5790000000000002</v>
      </c>
      <c r="JO56" s="170"/>
      <c r="JP56" s="170"/>
      <c r="JQ56" s="169">
        <v>3.3201000000000001</v>
      </c>
      <c r="JR56" s="169">
        <v>2.968</v>
      </c>
      <c r="JS56" s="169">
        <v>2.972</v>
      </c>
      <c r="JT56" s="170"/>
      <c r="JU56" s="169">
        <v>19.100000000000001</v>
      </c>
      <c r="JV56" s="169">
        <v>2.7846000000000002</v>
      </c>
      <c r="JW56" s="169">
        <v>0.11</v>
      </c>
      <c r="JX56" s="170"/>
      <c r="JY56" s="169">
        <v>-12.0753</v>
      </c>
      <c r="JZ56" s="169">
        <v>-11.6708</v>
      </c>
      <c r="KA56" s="169">
        <v>-16.5227</v>
      </c>
      <c r="KB56" s="169">
        <v>-8.1940000000000008</v>
      </c>
      <c r="KC56" s="169">
        <v>7.1207000000000003</v>
      </c>
      <c r="KD56" s="169">
        <v>-12.4323</v>
      </c>
      <c r="KE56" s="169">
        <v>4.9877000000000002</v>
      </c>
      <c r="KF56" s="169">
        <v>-18.899999999999999</v>
      </c>
      <c r="KG56" s="169">
        <v>0.9</v>
      </c>
      <c r="KH56" s="169">
        <v>84.993600000000001</v>
      </c>
      <c r="KI56" s="169">
        <v>-180.57990000000001</v>
      </c>
    </row>
    <row r="57" spans="1:295" x14ac:dyDescent="0.3">
      <c r="A57" s="232" t="s">
        <v>790</v>
      </c>
      <c r="B57" s="232"/>
      <c r="C57" s="172">
        <v>0</v>
      </c>
      <c r="D57" s="172">
        <v>6.1185</v>
      </c>
      <c r="E57" s="172">
        <v>-5.3379000000000003</v>
      </c>
      <c r="F57" s="172">
        <v>12.789300000000001</v>
      </c>
      <c r="G57" s="172">
        <v>16.413399999999999</v>
      </c>
      <c r="H57" s="172">
        <v>0</v>
      </c>
      <c r="I57" s="172">
        <v>17.2058</v>
      </c>
      <c r="J57" s="172">
        <v>0</v>
      </c>
      <c r="K57" s="172">
        <v>24.9145</v>
      </c>
      <c r="L57" s="172">
        <v>10.980700000000001</v>
      </c>
      <c r="M57" s="172">
        <v>10.5999</v>
      </c>
      <c r="N57" s="172">
        <v>-2.2200000000000002</v>
      </c>
      <c r="O57" s="172">
        <v>-19.8</v>
      </c>
      <c r="P57" s="172">
        <v>15.4</v>
      </c>
      <c r="Q57" s="172">
        <v>7.452</v>
      </c>
      <c r="R57" s="172">
        <v>-13.2</v>
      </c>
      <c r="S57" s="172">
        <v>5.0556000000000001</v>
      </c>
      <c r="T57" s="172">
        <v>-5.6440999999999999</v>
      </c>
      <c r="U57" s="172">
        <v>7.9372999999999996</v>
      </c>
      <c r="V57" s="172">
        <v>8.0151000000000003</v>
      </c>
      <c r="W57" s="172">
        <v>13.622299999999999</v>
      </c>
      <c r="X57" s="172">
        <v>5.2214</v>
      </c>
      <c r="Y57" s="172">
        <v>0.61419999999999997</v>
      </c>
      <c r="Z57" s="172">
        <v>1.6641999999999999</v>
      </c>
      <c r="AA57" s="172">
        <v>0</v>
      </c>
      <c r="AB57" s="172">
        <v>-0.3654</v>
      </c>
      <c r="AC57" s="172">
        <v>-0.214</v>
      </c>
      <c r="AD57" s="172">
        <v>0</v>
      </c>
      <c r="AE57" s="172">
        <v>4.9400000000000004</v>
      </c>
      <c r="AF57" s="172">
        <v>2.2200000000000002</v>
      </c>
      <c r="AG57" s="172">
        <v>6.6</v>
      </c>
      <c r="AH57" s="172">
        <v>1.077</v>
      </c>
      <c r="AI57" s="172">
        <v>0.27700000000000002</v>
      </c>
      <c r="AJ57" s="172">
        <v>0</v>
      </c>
      <c r="AK57" s="172">
        <v>-7.03</v>
      </c>
      <c r="AL57" s="172">
        <v>-10</v>
      </c>
      <c r="AM57" s="172">
        <v>-3.64</v>
      </c>
      <c r="AN57" s="172">
        <v>-3.61</v>
      </c>
      <c r="AO57" s="172">
        <v>6.0894000000000004</v>
      </c>
      <c r="AP57" s="172">
        <v>4.2815000000000003</v>
      </c>
      <c r="AQ57" s="172">
        <v>20.360099999999999</v>
      </c>
      <c r="AR57" s="172">
        <v>23.0749</v>
      </c>
      <c r="AS57" s="172">
        <v>-4.5995999999999997</v>
      </c>
      <c r="AT57" s="172">
        <v>-3.0811000000000002</v>
      </c>
      <c r="AU57" s="172">
        <v>-2.9918</v>
      </c>
      <c r="AV57" s="172">
        <v>35.314599999999999</v>
      </c>
      <c r="AW57" s="172">
        <v>22.062000000000001</v>
      </c>
      <c r="AX57" s="172">
        <v>-6.9659000000000004</v>
      </c>
      <c r="AY57" s="172">
        <v>-3.8847999999999998</v>
      </c>
      <c r="AZ57" s="172">
        <v>73.318700000000007</v>
      </c>
      <c r="BA57" s="172">
        <v>4.3E-3</v>
      </c>
      <c r="BB57" s="172">
        <v>98.588200000000001</v>
      </c>
      <c r="BC57" s="172">
        <v>17.921199999999999</v>
      </c>
      <c r="BD57" s="172">
        <v>-2.2000000000000002</v>
      </c>
      <c r="BE57" s="172">
        <v>-2.7</v>
      </c>
      <c r="BF57" s="172">
        <v>-17.306699999999999</v>
      </c>
      <c r="BG57" s="172">
        <v>-16.845199999999998</v>
      </c>
      <c r="BH57" s="172">
        <v>-0.87570000000000003</v>
      </c>
      <c r="BI57" s="172">
        <v>0</v>
      </c>
      <c r="BJ57" s="172">
        <v>23.867000000000001</v>
      </c>
      <c r="BK57" s="172">
        <v>5.5895999999999999</v>
      </c>
      <c r="BL57" s="172">
        <v>6.0883000000000003</v>
      </c>
      <c r="BM57" s="172">
        <v>4.1696</v>
      </c>
      <c r="BN57" s="172">
        <v>-50.172400000000003</v>
      </c>
      <c r="BO57" s="172">
        <v>104.9226</v>
      </c>
      <c r="BP57" s="172">
        <v>105.1362</v>
      </c>
      <c r="BQ57" s="172">
        <v>75.620500000000007</v>
      </c>
      <c r="BR57" s="172">
        <v>-24.466899999999999</v>
      </c>
      <c r="BS57" s="172">
        <v>0</v>
      </c>
      <c r="BT57" s="172">
        <v>0</v>
      </c>
      <c r="BU57" s="172">
        <v>0</v>
      </c>
      <c r="BV57" s="172">
        <v>32.623199999999997</v>
      </c>
      <c r="BW57" s="172">
        <v>12.26</v>
      </c>
      <c r="BX57" s="172">
        <v>11.15</v>
      </c>
      <c r="BY57" s="172">
        <v>-0.91</v>
      </c>
      <c r="BZ57" s="172">
        <v>12.08</v>
      </c>
      <c r="CA57" s="172">
        <v>-12.5878</v>
      </c>
      <c r="CB57" s="172">
        <v>-12.1859</v>
      </c>
      <c r="CC57" s="172">
        <v>45.639699999999998</v>
      </c>
      <c r="CD57" s="172">
        <v>44.564599999999999</v>
      </c>
      <c r="CE57" s="172">
        <v>4.2629999999999999</v>
      </c>
      <c r="CF57" s="172">
        <v>65.217600000000004</v>
      </c>
      <c r="CG57" s="172">
        <v>20.346699999999998</v>
      </c>
      <c r="CH57" s="172">
        <v>22.3614</v>
      </c>
      <c r="CI57" s="172">
        <v>0</v>
      </c>
      <c r="CJ57" s="172">
        <v>0</v>
      </c>
      <c r="CK57" s="172">
        <v>0</v>
      </c>
      <c r="CL57" s="172">
        <v>0.5</v>
      </c>
      <c r="CM57" s="172">
        <v>-0.9</v>
      </c>
      <c r="CN57" s="172">
        <v>1.83</v>
      </c>
      <c r="CO57" s="172">
        <v>48.3369</v>
      </c>
      <c r="CP57" s="172">
        <v>47.9435</v>
      </c>
      <c r="CQ57" s="172">
        <v>45.8523</v>
      </c>
      <c r="CR57" s="172">
        <v>71.682400000000001</v>
      </c>
      <c r="CS57" s="172">
        <v>71.385599999999997</v>
      </c>
      <c r="CT57" s="172">
        <v>-20.7285</v>
      </c>
      <c r="CU57" s="172">
        <v>-6.7154999999999996</v>
      </c>
      <c r="CV57" s="172">
        <v>-15.0343</v>
      </c>
      <c r="CW57" s="172">
        <v>3.9881000000000002</v>
      </c>
      <c r="CX57" s="172">
        <v>34.520000000000003</v>
      </c>
      <c r="CY57" s="172">
        <v>13.96</v>
      </c>
      <c r="CZ57" s="172">
        <v>21.567399999999999</v>
      </c>
      <c r="DA57" s="172">
        <v>21.292100000000001</v>
      </c>
      <c r="DB57" s="172">
        <v>-4.51</v>
      </c>
      <c r="DC57" s="172">
        <v>151.1113</v>
      </c>
      <c r="DD57" s="172">
        <v>0</v>
      </c>
      <c r="DE57" s="172">
        <v>0</v>
      </c>
      <c r="DF57" s="172">
        <v>13.760999999999999</v>
      </c>
      <c r="DG57" s="172">
        <v>-9.6826000000000008</v>
      </c>
      <c r="DH57" s="172">
        <v>-1.9591000000000001</v>
      </c>
      <c r="DI57" s="172">
        <v>-18.7</v>
      </c>
      <c r="DJ57" s="172">
        <v>-17.600000000000001</v>
      </c>
      <c r="DK57" s="172">
        <v>-2.8479000000000001</v>
      </c>
      <c r="DL57" s="172">
        <v>7.8601999999999999</v>
      </c>
      <c r="DM57" s="172">
        <v>13.5684</v>
      </c>
      <c r="DN57" s="172">
        <v>18.189399999999999</v>
      </c>
      <c r="DO57" s="172">
        <v>8.68</v>
      </c>
      <c r="DP57" s="172">
        <v>-0.3</v>
      </c>
      <c r="DQ57" s="172">
        <v>13.082000000000001</v>
      </c>
      <c r="DR57" s="172">
        <v>3.2652000000000001</v>
      </c>
      <c r="DS57" s="172">
        <v>-4.49</v>
      </c>
      <c r="DT57" s="172">
        <v>-4.6399999999999997</v>
      </c>
      <c r="DU57" s="172">
        <v>31.85</v>
      </c>
      <c r="DV57" s="172">
        <v>26.46</v>
      </c>
      <c r="DW57" s="172">
        <v>2.7454999999999998</v>
      </c>
      <c r="DX57" s="172">
        <v>1.1091</v>
      </c>
      <c r="DY57" s="172">
        <v>-23.660900000000002</v>
      </c>
      <c r="DZ57" s="172">
        <v>-30.454499999999999</v>
      </c>
      <c r="EA57" s="172">
        <v>39.550600000000003</v>
      </c>
      <c r="EB57" s="172">
        <v>15.561199999999999</v>
      </c>
      <c r="EC57" s="172">
        <v>4.8289999999999997</v>
      </c>
      <c r="ED57" s="172">
        <v>5.3006000000000002</v>
      </c>
      <c r="EE57" s="172">
        <v>6.5437000000000003</v>
      </c>
      <c r="EF57" s="172">
        <v>-10.0808</v>
      </c>
      <c r="EG57" s="172">
        <v>-8.48</v>
      </c>
      <c r="EH57" s="172">
        <v>-48.308999999999997</v>
      </c>
      <c r="EI57" s="172">
        <v>4.6050000000000004</v>
      </c>
      <c r="EJ57" s="172">
        <v>0</v>
      </c>
      <c r="EK57" s="172">
        <v>-5.6921999999999997</v>
      </c>
      <c r="EL57" s="172">
        <v>-5.0990000000000002</v>
      </c>
      <c r="EM57" s="172">
        <v>28.501899999999999</v>
      </c>
      <c r="EN57" s="172">
        <v>0.29139999999999999</v>
      </c>
      <c r="EO57" s="172">
        <v>-0.13220000000000001</v>
      </c>
      <c r="EP57" s="172">
        <v>28.175999999999998</v>
      </c>
      <c r="EQ57" s="172">
        <v>-16.177700000000002</v>
      </c>
      <c r="ER57" s="172">
        <v>-15.879899999999999</v>
      </c>
      <c r="ES57" s="172">
        <v>10.860300000000001</v>
      </c>
      <c r="ET57" s="172">
        <v>14.03</v>
      </c>
      <c r="EU57" s="172">
        <v>-7.9</v>
      </c>
      <c r="EV57" s="172">
        <v>6.6</v>
      </c>
      <c r="EW57" s="172">
        <v>10.073</v>
      </c>
      <c r="EX57" s="172">
        <v>2.2879</v>
      </c>
      <c r="EY57" s="172">
        <v>-10.9519</v>
      </c>
      <c r="EZ57" s="172">
        <v>-5.1889000000000003</v>
      </c>
      <c r="FA57" s="172">
        <v>10.5952</v>
      </c>
      <c r="FB57" s="172">
        <v>12.4094</v>
      </c>
      <c r="FC57" s="172">
        <v>-12.436500000000001</v>
      </c>
      <c r="FD57" s="172">
        <v>6.1805000000000003</v>
      </c>
      <c r="FE57" s="172">
        <v>0</v>
      </c>
      <c r="FF57" s="172">
        <v>5.8448000000000002</v>
      </c>
      <c r="FG57" s="172">
        <v>3.9359000000000002</v>
      </c>
      <c r="FH57" s="172">
        <v>4.3308999999999997</v>
      </c>
      <c r="FI57" s="172">
        <v>2.9165000000000001</v>
      </c>
      <c r="FJ57" s="172">
        <v>22.271699999999999</v>
      </c>
      <c r="FK57" s="172">
        <v>22.104199999999999</v>
      </c>
      <c r="FL57" s="172">
        <v>-0.50239999999999996</v>
      </c>
      <c r="FM57" s="172">
        <v>28.461300000000001</v>
      </c>
      <c r="FN57" s="172">
        <v>28.307200000000002</v>
      </c>
      <c r="FO57" s="172">
        <v>10.256600000000001</v>
      </c>
      <c r="FP57" s="172">
        <v>25.653099999999998</v>
      </c>
      <c r="FQ57" s="172">
        <v>30.680399999999999</v>
      </c>
      <c r="FR57" s="172">
        <v>-13.25</v>
      </c>
      <c r="FS57" s="172">
        <v>-0.91139999999999999</v>
      </c>
      <c r="FT57" s="172">
        <v>0.28039999999999998</v>
      </c>
      <c r="FU57" s="172">
        <v>2.52</v>
      </c>
      <c r="FV57" s="172">
        <v>3.29</v>
      </c>
      <c r="FW57" s="172">
        <v>-17.889099999999999</v>
      </c>
      <c r="FX57" s="172">
        <v>1.9849000000000001</v>
      </c>
      <c r="FY57" s="172">
        <v>5.6719999999999997</v>
      </c>
      <c r="FZ57" s="172">
        <v>2.823</v>
      </c>
      <c r="GA57" s="172">
        <v>3.4260999999999999</v>
      </c>
      <c r="GB57" s="172">
        <v>30.11</v>
      </c>
      <c r="GC57" s="172">
        <v>6.8240999999999996</v>
      </c>
      <c r="GD57" s="172">
        <v>14.5992</v>
      </c>
      <c r="GE57" s="172">
        <v>-0.18</v>
      </c>
      <c r="GF57" s="172">
        <v>27.776599999999998</v>
      </c>
      <c r="GG57" s="172">
        <v>0</v>
      </c>
      <c r="GH57" s="172">
        <v>30.435500000000001</v>
      </c>
      <c r="GI57" s="172">
        <v>-1.1167</v>
      </c>
      <c r="GJ57" s="172">
        <v>0</v>
      </c>
      <c r="GK57" s="172">
        <v>3.6602999999999999</v>
      </c>
      <c r="GL57" s="172">
        <v>7.3499999999999996E-2</v>
      </c>
      <c r="GM57" s="172">
        <v>0</v>
      </c>
      <c r="GN57" s="172">
        <v>-8.7894000000000005</v>
      </c>
      <c r="GO57" s="172">
        <v>1.0078</v>
      </c>
      <c r="GP57" s="172">
        <v>6.4926000000000004</v>
      </c>
      <c r="GQ57" s="172">
        <v>-19.3779</v>
      </c>
      <c r="GR57" s="172">
        <v>8.8172999999999995</v>
      </c>
      <c r="GS57" s="172">
        <v>8.5271000000000008</v>
      </c>
      <c r="GT57" s="172">
        <v>187.4255</v>
      </c>
      <c r="GU57" s="172">
        <v>-2.4201000000000001</v>
      </c>
      <c r="GV57" s="172">
        <v>-4.3575999999999997</v>
      </c>
      <c r="GW57" s="172">
        <v>9.5495999999999999</v>
      </c>
      <c r="GX57" s="172">
        <v>4.8239999999999998</v>
      </c>
      <c r="GY57" s="172">
        <v>9.2087000000000003</v>
      </c>
      <c r="GZ57" s="172">
        <v>9.3757999999999999</v>
      </c>
      <c r="HA57" s="172">
        <v>4</v>
      </c>
      <c r="HB57" s="172">
        <v>0</v>
      </c>
      <c r="HC57" s="172">
        <v>2.7151000000000001</v>
      </c>
      <c r="HD57" s="172">
        <v>6.29</v>
      </c>
      <c r="HE57" s="172">
        <v>16.565300000000001</v>
      </c>
      <c r="HF57" s="172">
        <v>78.722399999999993</v>
      </c>
      <c r="HG57" s="172">
        <v>37.776499999999999</v>
      </c>
      <c r="HH57" s="172">
        <v>118.2114</v>
      </c>
      <c r="HI57" s="172">
        <v>49.942300000000003</v>
      </c>
      <c r="HJ57" s="172">
        <v>49.765700000000002</v>
      </c>
      <c r="HK57" s="172">
        <v>0</v>
      </c>
      <c r="HL57" s="172">
        <v>7.7824</v>
      </c>
      <c r="HM57" s="172">
        <v>0</v>
      </c>
      <c r="HN57" s="172">
        <v>0</v>
      </c>
      <c r="HO57" s="172">
        <v>39.771500000000003</v>
      </c>
      <c r="HP57" s="172">
        <v>42.2134</v>
      </c>
      <c r="HQ57" s="172">
        <v>-4.6459000000000001</v>
      </c>
      <c r="HR57" s="172">
        <v>-4.6184000000000003</v>
      </c>
      <c r="HS57" s="172">
        <v>2.2273999999999998</v>
      </c>
      <c r="HT57" s="172">
        <v>2.508</v>
      </c>
      <c r="HU57" s="172">
        <v>32.119999999999997</v>
      </c>
      <c r="HV57" s="172">
        <v>31.6</v>
      </c>
      <c r="HW57" s="172">
        <v>-22.2</v>
      </c>
      <c r="HX57" s="172">
        <v>-22</v>
      </c>
      <c r="HY57" s="172">
        <v>1.0904</v>
      </c>
      <c r="HZ57" s="172">
        <v>14.64</v>
      </c>
      <c r="IA57" s="172">
        <v>108.9575</v>
      </c>
      <c r="IB57" s="172">
        <v>27.231200000000001</v>
      </c>
      <c r="IC57" s="172">
        <v>27.211400000000001</v>
      </c>
      <c r="ID57" s="172">
        <v>-9.6999999999999993</v>
      </c>
      <c r="IE57" s="172">
        <v>-29.4</v>
      </c>
      <c r="IF57" s="172">
        <v>1.4</v>
      </c>
      <c r="IG57" s="172">
        <v>1.1000000000000001</v>
      </c>
      <c r="IH57" s="172">
        <v>-17.220600000000001</v>
      </c>
      <c r="II57" s="172">
        <v>-17.016500000000001</v>
      </c>
      <c r="IJ57" s="172">
        <v>-72.596999999999994</v>
      </c>
      <c r="IK57" s="172">
        <v>10.3483</v>
      </c>
      <c r="IL57" s="172">
        <v>-201.73400000000001</v>
      </c>
      <c r="IM57" s="172">
        <v>17.929300000000001</v>
      </c>
      <c r="IN57" s="172">
        <v>-23.265899999999998</v>
      </c>
      <c r="IO57" s="172">
        <v>124.93899999999999</v>
      </c>
      <c r="IP57" s="172">
        <v>119.06270000000001</v>
      </c>
      <c r="IQ57" s="172">
        <v>160.22</v>
      </c>
      <c r="IR57" s="172">
        <v>146.654</v>
      </c>
      <c r="IS57" s="172">
        <v>60.894599999999997</v>
      </c>
      <c r="IT57" s="172">
        <v>49.833500000000001</v>
      </c>
      <c r="IU57" s="172">
        <v>48.763599999999997</v>
      </c>
      <c r="IV57" s="172">
        <v>31.189900000000002</v>
      </c>
      <c r="IW57" s="172">
        <v>215.19470000000001</v>
      </c>
      <c r="IX57" s="172">
        <v>-197.77979999999999</v>
      </c>
      <c r="IY57" s="172">
        <v>61.653300000000002</v>
      </c>
      <c r="IZ57" s="172">
        <v>51.088799999999999</v>
      </c>
      <c r="JA57" s="172">
        <v>-2.0154000000000001</v>
      </c>
      <c r="JB57" s="172">
        <v>0</v>
      </c>
      <c r="JC57" s="172">
        <v>-3.92</v>
      </c>
      <c r="JD57" s="172">
        <v>0.26300000000000001</v>
      </c>
      <c r="JE57" s="172">
        <v>0.26100000000000001</v>
      </c>
      <c r="JF57" s="172">
        <v>6.96</v>
      </c>
      <c r="JG57" s="172">
        <v>2.3199999999999998</v>
      </c>
      <c r="JH57" s="172">
        <v>-1.6228</v>
      </c>
      <c r="JI57" s="172">
        <v>-1.7563</v>
      </c>
      <c r="JJ57" s="172">
        <v>12.9229</v>
      </c>
      <c r="JK57" s="172">
        <v>-3.1326999999999998</v>
      </c>
      <c r="JL57" s="172">
        <v>2.2999999999999998</v>
      </c>
      <c r="JM57" s="172">
        <v>4.4450000000000003</v>
      </c>
      <c r="JN57" s="172">
        <v>3.5790000000000002</v>
      </c>
      <c r="JO57" s="172">
        <v>2.7572000000000001</v>
      </c>
      <c r="JP57" s="172">
        <v>3.1553</v>
      </c>
      <c r="JQ57" s="172">
        <v>4.9819000000000004</v>
      </c>
      <c r="JR57" s="172">
        <v>4.9344999999999999</v>
      </c>
      <c r="JS57" s="172">
        <v>4.2762000000000002</v>
      </c>
      <c r="JT57" s="172">
        <v>0</v>
      </c>
      <c r="JU57" s="172">
        <v>22.6</v>
      </c>
      <c r="JV57" s="172">
        <v>4.2180999999999997</v>
      </c>
      <c r="JW57" s="172">
        <v>1.37</v>
      </c>
      <c r="JX57" s="172">
        <v>0</v>
      </c>
      <c r="JY57" s="172">
        <v>-12.0753</v>
      </c>
      <c r="JZ57" s="172">
        <v>7.1778000000000004</v>
      </c>
      <c r="KA57" s="172">
        <v>-9.6987000000000005</v>
      </c>
      <c r="KB57" s="172">
        <v>-8.1940000000000008</v>
      </c>
      <c r="KC57" s="172">
        <v>7.1207000000000003</v>
      </c>
      <c r="KD57" s="172">
        <v>-4.9706999999999999</v>
      </c>
      <c r="KE57" s="172">
        <v>7.3613</v>
      </c>
      <c r="KF57" s="172">
        <v>-12.7</v>
      </c>
      <c r="KG57" s="172">
        <v>4.0999999999999996</v>
      </c>
      <c r="KH57" s="172">
        <v>103.32859999999999</v>
      </c>
      <c r="KI57" s="172">
        <v>-90.023399999999995</v>
      </c>
    </row>
    <row r="58" spans="1:295" x14ac:dyDescent="0.3">
      <c r="A58" s="232" t="s">
        <v>791</v>
      </c>
      <c r="B58" s="232"/>
      <c r="C58" s="172">
        <v>0</v>
      </c>
      <c r="D58" s="172">
        <v>0.73309999999999997</v>
      </c>
      <c r="E58" s="172">
        <v>-11.3477</v>
      </c>
      <c r="F58" s="172">
        <v>2.234</v>
      </c>
      <c r="G58" s="172">
        <v>7.3460000000000001</v>
      </c>
      <c r="H58" s="172">
        <v>0</v>
      </c>
      <c r="I58" s="172">
        <v>4.0921000000000003</v>
      </c>
      <c r="J58" s="172">
        <v>0</v>
      </c>
      <c r="K58" s="172">
        <v>3.0510000000000002</v>
      </c>
      <c r="L58" s="172">
        <v>-2.7E-2</v>
      </c>
      <c r="M58" s="172">
        <v>2.7429000000000001</v>
      </c>
      <c r="N58" s="172">
        <v>-24.42</v>
      </c>
      <c r="O58" s="172">
        <v>-37.4</v>
      </c>
      <c r="P58" s="172">
        <v>-4.4000000000000004</v>
      </c>
      <c r="Q58" s="172">
        <v>0</v>
      </c>
      <c r="R58" s="172">
        <v>-28.6</v>
      </c>
      <c r="S58" s="172">
        <v>3.1892</v>
      </c>
      <c r="T58" s="172">
        <v>-22.335999999999999</v>
      </c>
      <c r="U58" s="172">
        <v>2.4702000000000002</v>
      </c>
      <c r="V58" s="172">
        <v>2.3588</v>
      </c>
      <c r="W58" s="172">
        <v>4.6007999999999996</v>
      </c>
      <c r="X58" s="172">
        <v>2.1709000000000001</v>
      </c>
      <c r="Y58" s="172">
        <v>-1.8222</v>
      </c>
      <c r="Z58" s="172">
        <v>0.12189999999999999</v>
      </c>
      <c r="AA58" s="172">
        <v>0</v>
      </c>
      <c r="AB58" s="172">
        <v>-1.1700999999999999</v>
      </c>
      <c r="AC58" s="172">
        <v>-1.401</v>
      </c>
      <c r="AD58" s="172">
        <v>-1.39</v>
      </c>
      <c r="AE58" s="172">
        <v>2.6869999999999998</v>
      </c>
      <c r="AF58" s="172">
        <v>-17.760000000000002</v>
      </c>
      <c r="AG58" s="172">
        <v>-15.4</v>
      </c>
      <c r="AH58" s="172">
        <v>-0.88700000000000001</v>
      </c>
      <c r="AI58" s="172">
        <v>0.186</v>
      </c>
      <c r="AJ58" s="172">
        <v>0</v>
      </c>
      <c r="AK58" s="172">
        <v>-24.82</v>
      </c>
      <c r="AL58" s="172">
        <v>-10</v>
      </c>
      <c r="AM58" s="172">
        <v>-14.74</v>
      </c>
      <c r="AN58" s="172">
        <v>-14.69</v>
      </c>
      <c r="AO58" s="172">
        <v>1.0891999999999999</v>
      </c>
      <c r="AP58" s="172">
        <v>2.8081</v>
      </c>
      <c r="AQ58" s="172">
        <v>11.061</v>
      </c>
      <c r="AR58" s="172">
        <v>12.479799999999999</v>
      </c>
      <c r="AS58" s="172">
        <v>-21.428799999999999</v>
      </c>
      <c r="AT58" s="172">
        <v>-18.352399999999999</v>
      </c>
      <c r="AU58" s="172">
        <v>-18.062100000000001</v>
      </c>
      <c r="AV58" s="172">
        <v>-1.0609999999999999</v>
      </c>
      <c r="AW58" s="172">
        <v>-1.0076000000000001</v>
      </c>
      <c r="AX58" s="172">
        <v>-18.352399999999999</v>
      </c>
      <c r="AY58" s="172">
        <v>-15.539300000000001</v>
      </c>
      <c r="AZ58" s="172">
        <v>18.220400000000001</v>
      </c>
      <c r="BA58" s="172">
        <v>-8.8000000000000005E-3</v>
      </c>
      <c r="BB58" s="172">
        <v>-0.74519999999999997</v>
      </c>
      <c r="BC58" s="172">
        <v>4.2201000000000004</v>
      </c>
      <c r="BD58" s="172">
        <v>-6.8</v>
      </c>
      <c r="BE58" s="172">
        <v>-7.6</v>
      </c>
      <c r="BF58" s="172">
        <v>-29.2712</v>
      </c>
      <c r="BG58" s="172">
        <v>-29.215199999999999</v>
      </c>
      <c r="BH58" s="172">
        <v>-2.5802</v>
      </c>
      <c r="BI58" s="172">
        <v>0</v>
      </c>
      <c r="BJ58" s="172">
        <v>-3.3353999999999999</v>
      </c>
      <c r="BK58" s="172">
        <v>-1.0335000000000001</v>
      </c>
      <c r="BL58" s="172">
        <v>-0.76519999999999999</v>
      </c>
      <c r="BM58" s="172">
        <v>-0.61619999999999997</v>
      </c>
      <c r="BN58" s="172">
        <v>-138.37090000000001</v>
      </c>
      <c r="BO58" s="172">
        <v>30.854199999999999</v>
      </c>
      <c r="BP58" s="172">
        <v>30.854199999999999</v>
      </c>
      <c r="BQ58" s="172">
        <v>-32.4664</v>
      </c>
      <c r="BR58" s="172">
        <v>-161.23509999999999</v>
      </c>
      <c r="BS58" s="172">
        <v>0</v>
      </c>
      <c r="BT58" s="172">
        <v>0</v>
      </c>
      <c r="BU58" s="172">
        <v>0</v>
      </c>
      <c r="BV58" s="172">
        <v>-0.58879999999999999</v>
      </c>
      <c r="BW58" s="172">
        <v>6.49</v>
      </c>
      <c r="BX58" s="172">
        <v>4.2300000000000004</v>
      </c>
      <c r="BY58" s="172">
        <v>-19.37</v>
      </c>
      <c r="BZ58" s="172">
        <v>-10.76</v>
      </c>
      <c r="CA58" s="172">
        <v>-34.288800000000002</v>
      </c>
      <c r="CB58" s="172">
        <v>-33.887</v>
      </c>
      <c r="CC58" s="172">
        <v>20.4831</v>
      </c>
      <c r="CD58" s="172">
        <v>19.180900000000001</v>
      </c>
      <c r="CE58" s="172">
        <v>-5.0488999999999997</v>
      </c>
      <c r="CF58" s="172">
        <v>0.38019999999999998</v>
      </c>
      <c r="CG58" s="172">
        <v>0</v>
      </c>
      <c r="CH58" s="172">
        <v>-3.8712</v>
      </c>
      <c r="CI58" s="172">
        <v>0</v>
      </c>
      <c r="CJ58" s="172">
        <v>0</v>
      </c>
      <c r="CK58" s="172">
        <v>0</v>
      </c>
      <c r="CL58" s="172">
        <v>-37.5</v>
      </c>
      <c r="CM58" s="172">
        <v>-35.1</v>
      </c>
      <c r="CN58" s="172">
        <v>-4.5999999999999996</v>
      </c>
      <c r="CO58" s="172">
        <v>8.5427</v>
      </c>
      <c r="CP58" s="172">
        <v>9.3040000000000003</v>
      </c>
      <c r="CQ58" s="172">
        <v>7.8826000000000001</v>
      </c>
      <c r="CR58" s="172">
        <v>32.541499999999999</v>
      </c>
      <c r="CS58" s="172">
        <v>32.937899999999999</v>
      </c>
      <c r="CT58" s="172">
        <v>-36.378799999999998</v>
      </c>
      <c r="CU58" s="172">
        <v>-60.7545</v>
      </c>
      <c r="CV58" s="172">
        <v>-36.722299999999997</v>
      </c>
      <c r="CW58" s="172">
        <v>1.6361000000000001</v>
      </c>
      <c r="CX58" s="172">
        <v>14.7</v>
      </c>
      <c r="CY58" s="172">
        <v>4.1900000000000004</v>
      </c>
      <c r="CZ58" s="172">
        <v>8.4423999999999992</v>
      </c>
      <c r="DA58" s="172">
        <v>8.5968</v>
      </c>
      <c r="DB58" s="172">
        <v>-12.4</v>
      </c>
      <c r="DC58" s="172">
        <v>-276.32139999999998</v>
      </c>
      <c r="DD58" s="172">
        <v>0</v>
      </c>
      <c r="DE58" s="172">
        <v>0</v>
      </c>
      <c r="DF58" s="172">
        <v>-3.4373999999999998</v>
      </c>
      <c r="DG58" s="172">
        <v>-15.33</v>
      </c>
      <c r="DH58" s="172">
        <v>-6.5735999999999999</v>
      </c>
      <c r="DI58" s="172">
        <v>-46.1</v>
      </c>
      <c r="DJ58" s="172">
        <v>-44.6</v>
      </c>
      <c r="DK58" s="172">
        <v>-6.0949999999999998</v>
      </c>
      <c r="DL58" s="172">
        <v>-4.1142000000000003</v>
      </c>
      <c r="DM58" s="172">
        <v>-0.15770000000000001</v>
      </c>
      <c r="DN58" s="172">
        <v>1.1191</v>
      </c>
      <c r="DO58" s="172">
        <v>-4.04</v>
      </c>
      <c r="DP58" s="172">
        <v>-3.63</v>
      </c>
      <c r="DQ58" s="172">
        <v>1.333</v>
      </c>
      <c r="DR58" s="172">
        <v>-14.773300000000001</v>
      </c>
      <c r="DS58" s="172">
        <v>-10.45</v>
      </c>
      <c r="DT58" s="172">
        <v>-10.62</v>
      </c>
      <c r="DU58" s="172">
        <v>11.6</v>
      </c>
      <c r="DV58" s="172">
        <v>9.17</v>
      </c>
      <c r="DW58" s="172">
        <v>-16.399999999999999</v>
      </c>
      <c r="DX58" s="172">
        <v>-8.6</v>
      </c>
      <c r="DY58" s="172">
        <v>-23.660900000000002</v>
      </c>
      <c r="DZ58" s="172">
        <v>-46.827300000000001</v>
      </c>
      <c r="EA58" s="172">
        <v>-17.443200000000001</v>
      </c>
      <c r="EB58" s="172">
        <v>-27.331800000000001</v>
      </c>
      <c r="EC58" s="172">
        <v>-33.1952</v>
      </c>
      <c r="ED58" s="172">
        <v>-33.348700000000001</v>
      </c>
      <c r="EE58" s="172">
        <v>-24.114599999999999</v>
      </c>
      <c r="EF58" s="172">
        <v>-30.773599999999998</v>
      </c>
      <c r="EG58" s="172">
        <v>-11.867000000000001</v>
      </c>
      <c r="EH58" s="172">
        <v>-171.51490000000001</v>
      </c>
      <c r="EI58" s="172">
        <v>-65.687600000000003</v>
      </c>
      <c r="EJ58" s="172">
        <v>0</v>
      </c>
      <c r="EK58" s="172">
        <v>-15.898999999999999</v>
      </c>
      <c r="EL58" s="172">
        <v>-14.9506</v>
      </c>
      <c r="EM58" s="172">
        <v>0</v>
      </c>
      <c r="EN58" s="172">
        <v>-20.144100000000002</v>
      </c>
      <c r="EO58" s="172">
        <v>-20.036899999999999</v>
      </c>
      <c r="EP58" s="172">
        <v>-25.091999999999999</v>
      </c>
      <c r="EQ58" s="172">
        <v>-28.8184</v>
      </c>
      <c r="ER58" s="172">
        <v>-28.596900000000002</v>
      </c>
      <c r="ES58" s="172">
        <v>-11.029199999999999</v>
      </c>
      <c r="ET58" s="172">
        <v>-13.64</v>
      </c>
      <c r="EU58" s="172">
        <v>-21.94</v>
      </c>
      <c r="EV58" s="172">
        <v>-7.9</v>
      </c>
      <c r="EW58" s="172">
        <v>2.125</v>
      </c>
      <c r="EX58" s="172">
        <v>-32.916699999999999</v>
      </c>
      <c r="EY58" s="172">
        <v>-15.8218</v>
      </c>
      <c r="EZ58" s="172">
        <v>-9.9903999999999993</v>
      </c>
      <c r="FA58" s="172">
        <v>4.7728999999999999</v>
      </c>
      <c r="FB58" s="172">
        <v>-1.8331999999999999</v>
      </c>
      <c r="FC58" s="172">
        <v>-29.4237</v>
      </c>
      <c r="FD58" s="172">
        <v>3.9786000000000001</v>
      </c>
      <c r="FE58" s="172">
        <v>0</v>
      </c>
      <c r="FF58" s="172">
        <v>3.8443000000000001</v>
      </c>
      <c r="FG58" s="172">
        <v>0</v>
      </c>
      <c r="FH58" s="172">
        <v>2.4857</v>
      </c>
      <c r="FI58" s="172">
        <v>0</v>
      </c>
      <c r="FJ58" s="172">
        <v>0.50239999999999996</v>
      </c>
      <c r="FK58" s="172">
        <v>0.33489999999999998</v>
      </c>
      <c r="FL58" s="172">
        <v>-43.036299999999997</v>
      </c>
      <c r="FM58" s="172">
        <v>10.7157</v>
      </c>
      <c r="FN58" s="172">
        <v>10.8436</v>
      </c>
      <c r="FO58" s="172">
        <v>-25.2393</v>
      </c>
      <c r="FP58" s="172">
        <v>-14.1976</v>
      </c>
      <c r="FQ58" s="172">
        <v>17.506399999999999</v>
      </c>
      <c r="FR58" s="172">
        <v>-20.7</v>
      </c>
      <c r="FS58" s="172">
        <v>-3.8136999999999999</v>
      </c>
      <c r="FT58" s="172">
        <v>0.13850000000000001</v>
      </c>
      <c r="FU58" s="172">
        <v>0.22</v>
      </c>
      <c r="FV58" s="172">
        <v>-2.4</v>
      </c>
      <c r="FW58" s="172">
        <v>-30.088200000000001</v>
      </c>
      <c r="FX58" s="172">
        <v>0</v>
      </c>
      <c r="FY58" s="172">
        <v>3.407</v>
      </c>
      <c r="FZ58" s="172">
        <v>-7.1999999999999995E-2</v>
      </c>
      <c r="GA58" s="172">
        <v>2.3565</v>
      </c>
      <c r="GB58" s="172">
        <v>10.25</v>
      </c>
      <c r="GC58" s="172">
        <v>-37.0608</v>
      </c>
      <c r="GD58" s="172">
        <v>-25.968900000000001</v>
      </c>
      <c r="GE58" s="172">
        <v>-3.65</v>
      </c>
      <c r="GF58" s="172">
        <v>15.8569</v>
      </c>
      <c r="GG58" s="172">
        <v>0</v>
      </c>
      <c r="GH58" s="172">
        <v>15.7135</v>
      </c>
      <c r="GI58" s="172">
        <v>-11.2836</v>
      </c>
      <c r="GJ58" s="172">
        <v>-11.933</v>
      </c>
      <c r="GK58" s="172">
        <v>1.8285</v>
      </c>
      <c r="GL58" s="172">
        <v>3.9800000000000002E-2</v>
      </c>
      <c r="GM58" s="172">
        <v>0</v>
      </c>
      <c r="GN58" s="172">
        <v>-12.3452</v>
      </c>
      <c r="GO58" s="172">
        <v>-19.950099999999999</v>
      </c>
      <c r="GP58" s="172">
        <v>1.8576999999999999</v>
      </c>
      <c r="GQ58" s="172">
        <v>-26.915900000000001</v>
      </c>
      <c r="GR58" s="172">
        <v>3.3123999999999998</v>
      </c>
      <c r="GS58" s="172">
        <v>3.8738999999999999</v>
      </c>
      <c r="GT58" s="172">
        <v>100.1305</v>
      </c>
      <c r="GU58" s="172">
        <v>-10.370699999999999</v>
      </c>
      <c r="GV58" s="172">
        <v>-12.21</v>
      </c>
      <c r="GW58" s="172">
        <v>-17.309999999999999</v>
      </c>
      <c r="GX58" s="172">
        <v>1.2981</v>
      </c>
      <c r="GY58" s="172">
        <v>5.8238000000000003</v>
      </c>
      <c r="GZ58" s="172">
        <v>5.7122999999999999</v>
      </c>
      <c r="HA58" s="172">
        <v>0.63119999999999998</v>
      </c>
      <c r="HB58" s="172">
        <v>-27.694400000000002</v>
      </c>
      <c r="HC58" s="172">
        <v>-26.737500000000001</v>
      </c>
      <c r="HD58" s="172">
        <v>-18.02</v>
      </c>
      <c r="HE58" s="172">
        <v>-5.1519000000000004</v>
      </c>
      <c r="HF58" s="172">
        <v>0</v>
      </c>
      <c r="HG58" s="172">
        <v>-10.9823</v>
      </c>
      <c r="HH58" s="172">
        <v>73.324399999999997</v>
      </c>
      <c r="HI58" s="172">
        <v>8.9410000000000007</v>
      </c>
      <c r="HJ58" s="172">
        <v>9.7426999999999992</v>
      </c>
      <c r="HK58" s="172">
        <v>-16.759399999999999</v>
      </c>
      <c r="HL58" s="172">
        <v>-17.7332</v>
      </c>
      <c r="HM58" s="172">
        <v>-14.7401</v>
      </c>
      <c r="HN58" s="172">
        <v>-15.0631</v>
      </c>
      <c r="HO58" s="172">
        <v>0</v>
      </c>
      <c r="HP58" s="172">
        <v>0</v>
      </c>
      <c r="HQ58" s="172">
        <v>-18.016500000000001</v>
      </c>
      <c r="HR58" s="172">
        <v>-17.412199999999999</v>
      </c>
      <c r="HS58" s="172">
        <v>-28.081800000000001</v>
      </c>
      <c r="HT58" s="172">
        <v>-34.277700000000003</v>
      </c>
      <c r="HU58" s="172">
        <v>0</v>
      </c>
      <c r="HV58" s="172">
        <v>0</v>
      </c>
      <c r="HW58" s="172">
        <v>-29.2</v>
      </c>
      <c r="HX58" s="172">
        <v>-29.5</v>
      </c>
      <c r="HY58" s="172">
        <v>0.21149999999999999</v>
      </c>
      <c r="HZ58" s="172">
        <v>-12.88</v>
      </c>
      <c r="IA58" s="172">
        <v>59.825499999999998</v>
      </c>
      <c r="IB58" s="172">
        <v>8.1089000000000002</v>
      </c>
      <c r="IC58" s="172">
        <v>8.2026000000000003</v>
      </c>
      <c r="ID58" s="172">
        <v>-18.2</v>
      </c>
      <c r="IE58" s="172">
        <v>-38.4</v>
      </c>
      <c r="IF58" s="172">
        <v>-10.6</v>
      </c>
      <c r="IG58" s="172">
        <v>-11.1</v>
      </c>
      <c r="IH58" s="172">
        <v>-18.158999999999999</v>
      </c>
      <c r="II58" s="172">
        <v>-18.155100000000001</v>
      </c>
      <c r="IJ58" s="172">
        <v>-188.43639999999999</v>
      </c>
      <c r="IK58" s="172">
        <v>-28.396000000000001</v>
      </c>
      <c r="IL58" s="172">
        <v>-272.05590000000001</v>
      </c>
      <c r="IM58" s="172">
        <v>-32.2286</v>
      </c>
      <c r="IN58" s="172">
        <v>-41.776400000000002</v>
      </c>
      <c r="IO58" s="172">
        <v>49.853299999999997</v>
      </c>
      <c r="IP58" s="172">
        <v>41.2592</v>
      </c>
      <c r="IQ58" s="172">
        <v>78.763800000000003</v>
      </c>
      <c r="IR58" s="172">
        <v>94.626400000000004</v>
      </c>
      <c r="IS58" s="172">
        <v>-27.973600000000001</v>
      </c>
      <c r="IT58" s="172">
        <v>10.7624</v>
      </c>
      <c r="IU58" s="172">
        <v>10.2037</v>
      </c>
      <c r="IV58" s="172">
        <v>-51.192799999999998</v>
      </c>
      <c r="IW58" s="172">
        <v>84.110799999999998</v>
      </c>
      <c r="IX58" s="172">
        <v>-257.38569999999999</v>
      </c>
      <c r="IY58" s="172">
        <v>-46.261200000000002</v>
      </c>
      <c r="IZ58" s="172">
        <v>-48.901000000000003</v>
      </c>
      <c r="JA58" s="172">
        <v>-4.8498999999999999</v>
      </c>
      <c r="JB58" s="172">
        <v>0</v>
      </c>
      <c r="JC58" s="172">
        <v>-11.44</v>
      </c>
      <c r="JD58" s="172">
        <v>-1.232</v>
      </c>
      <c r="JE58" s="172">
        <v>-1.2430000000000001</v>
      </c>
      <c r="JF58" s="172">
        <v>-0.8</v>
      </c>
      <c r="JG58" s="172">
        <v>-4.24</v>
      </c>
      <c r="JH58" s="172">
        <v>-4.8932000000000002</v>
      </c>
      <c r="JI58" s="172">
        <v>-8.6411999999999995</v>
      </c>
      <c r="JJ58" s="172">
        <v>2.8733</v>
      </c>
      <c r="JK58" s="172">
        <v>-7.4997999999999996</v>
      </c>
      <c r="JL58" s="172">
        <v>-4.2</v>
      </c>
      <c r="JM58" s="172">
        <v>-3.427</v>
      </c>
      <c r="JN58" s="172">
        <v>-3.9830000000000001</v>
      </c>
      <c r="JO58" s="172">
        <v>0</v>
      </c>
      <c r="JP58" s="172">
        <v>0</v>
      </c>
      <c r="JQ58" s="172">
        <v>2.6173999999999999</v>
      </c>
      <c r="JR58" s="172">
        <v>2.6728000000000001</v>
      </c>
      <c r="JS58" s="172">
        <v>6.13E-2</v>
      </c>
      <c r="JT58" s="172">
        <v>0</v>
      </c>
      <c r="JU58" s="172">
        <v>13.9</v>
      </c>
      <c r="JV58" s="172">
        <v>-0.53210000000000002</v>
      </c>
      <c r="JW58" s="172">
        <v>-0.14000000000000001</v>
      </c>
      <c r="JX58" s="172">
        <v>0</v>
      </c>
      <c r="JY58" s="172">
        <v>-26.496099999999998</v>
      </c>
      <c r="JZ58" s="172">
        <v>-11.6708</v>
      </c>
      <c r="KA58" s="172">
        <v>-25.312100000000001</v>
      </c>
      <c r="KB58" s="172">
        <v>-23.305199999999999</v>
      </c>
      <c r="KC58" s="172">
        <v>-10.4611</v>
      </c>
      <c r="KD58" s="172">
        <v>-29.6967</v>
      </c>
      <c r="KE58" s="172">
        <v>-5.0991</v>
      </c>
      <c r="KF58" s="172">
        <v>-22.9</v>
      </c>
      <c r="KG58" s="172">
        <v>-3.6</v>
      </c>
      <c r="KH58" s="172">
        <v>22.753</v>
      </c>
      <c r="KI58" s="172">
        <v>-197.4059</v>
      </c>
    </row>
    <row r="59" spans="1:295" x14ac:dyDescent="0.3">
      <c r="A59" s="232" t="s">
        <v>792</v>
      </c>
      <c r="B59" s="232"/>
      <c r="C59" s="172">
        <v>0</v>
      </c>
      <c r="D59" s="172">
        <v>3.3121687500000001</v>
      </c>
      <c r="E59" s="172">
        <v>-8.1003812499999999</v>
      </c>
      <c r="F59" s="172">
        <v>4.7602541666666669</v>
      </c>
      <c r="G59" s="172">
        <v>12.1237125</v>
      </c>
      <c r="H59" s="172">
        <v>0</v>
      </c>
      <c r="I59" s="172">
        <v>11.750506250000001</v>
      </c>
      <c r="J59" s="172">
        <v>0</v>
      </c>
      <c r="K59" s="172">
        <v>14.175591666666666</v>
      </c>
      <c r="L59" s="172">
        <v>5.5473145833333337</v>
      </c>
      <c r="M59" s="172">
        <v>6.3933645833333337</v>
      </c>
      <c r="N59" s="172">
        <v>-14.8925</v>
      </c>
      <c r="O59" s="172">
        <v>-28.256250000000001</v>
      </c>
      <c r="P59" s="172">
        <v>3.8761904761904766</v>
      </c>
      <c r="Q59" s="172">
        <v>2.4647441860465116</v>
      </c>
      <c r="R59" s="172">
        <v>-19.145945945945947</v>
      </c>
      <c r="S59" s="172">
        <v>4.460172916666667</v>
      </c>
      <c r="T59" s="172">
        <v>-12.902397916666667</v>
      </c>
      <c r="U59" s="172">
        <v>5.2505875</v>
      </c>
      <c r="V59" s="172">
        <v>5.209858333333333</v>
      </c>
      <c r="W59" s="172">
        <v>9.1116270833333335</v>
      </c>
      <c r="X59" s="172">
        <v>3.5192312499999998</v>
      </c>
      <c r="Y59" s="172">
        <v>-2.6356250000000001E-2</v>
      </c>
      <c r="Z59" s="172">
        <v>1.24169375</v>
      </c>
      <c r="AA59" s="172">
        <v>0</v>
      </c>
      <c r="AB59" s="172">
        <v>-0.81136874999999997</v>
      </c>
      <c r="AC59" s="172">
        <v>-0.76456250000000003</v>
      </c>
      <c r="AD59" s="172">
        <v>-0.79723076923076919</v>
      </c>
      <c r="AE59" s="172">
        <v>4.1589999999999998</v>
      </c>
      <c r="AF59" s="172">
        <v>-5.92</v>
      </c>
      <c r="AG59" s="172">
        <v>-3.52</v>
      </c>
      <c r="AH59" s="172">
        <v>0.31816666666666665</v>
      </c>
      <c r="AI59" s="172">
        <v>0.236875</v>
      </c>
      <c r="AJ59" s="172">
        <v>0</v>
      </c>
      <c r="AK59" s="172">
        <v>-14.512708333333332</v>
      </c>
      <c r="AL59" s="172">
        <v>-10</v>
      </c>
      <c r="AM59" s="172">
        <v>-11.134583333333333</v>
      </c>
      <c r="AN59" s="172">
        <v>-11.155208333333333</v>
      </c>
      <c r="AO59" s="172">
        <v>4.0849583333333328</v>
      </c>
      <c r="AP59" s="172">
        <v>3.6591833333333335</v>
      </c>
      <c r="AQ59" s="172">
        <v>16.003662500000001</v>
      </c>
      <c r="AR59" s="172">
        <v>18.040329166666666</v>
      </c>
      <c r="AS59" s="172">
        <v>-15.736525</v>
      </c>
      <c r="AT59" s="172">
        <v>-12.447029166666667</v>
      </c>
      <c r="AU59" s="172">
        <v>-12.022975000000001</v>
      </c>
      <c r="AV59" s="172">
        <v>7.6790020833333337</v>
      </c>
      <c r="AW59" s="172">
        <v>7.5445083333333338</v>
      </c>
      <c r="AX59" s="172">
        <v>-13.183810416666665</v>
      </c>
      <c r="AY59" s="172">
        <v>-10.348335416666668</v>
      </c>
      <c r="AZ59" s="172">
        <v>32.685054166666667</v>
      </c>
      <c r="BA59" s="172">
        <v>-6.9166666666666671E-4</v>
      </c>
      <c r="BB59" s="172">
        <v>42.063645833333332</v>
      </c>
      <c r="BC59" s="172">
        <v>11.271850000000001</v>
      </c>
      <c r="BD59" s="172">
        <v>-4.9000000000000004</v>
      </c>
      <c r="BE59" s="172">
        <v>-5.5395833333333337</v>
      </c>
      <c r="BF59" s="172">
        <v>-22.305854166666666</v>
      </c>
      <c r="BG59" s="172">
        <v>-22.20248333333333</v>
      </c>
      <c r="BH59" s="172">
        <v>-1.7918479166666668</v>
      </c>
      <c r="BI59" s="172">
        <v>0</v>
      </c>
      <c r="BJ59" s="172">
        <v>9.8564979166666653</v>
      </c>
      <c r="BK59" s="172">
        <v>0.79341956521739132</v>
      </c>
      <c r="BL59" s="172">
        <v>2.2487441176470591</v>
      </c>
      <c r="BM59" s="172">
        <v>1.1088977777777778</v>
      </c>
      <c r="BN59" s="172">
        <v>-96.404762500000004</v>
      </c>
      <c r="BO59" s="172">
        <v>62.091802083333334</v>
      </c>
      <c r="BP59" s="172">
        <v>62.016766666666669</v>
      </c>
      <c r="BQ59" s="172">
        <v>29.204956249999999</v>
      </c>
      <c r="BR59" s="172">
        <v>-102.11317708333333</v>
      </c>
      <c r="BS59" s="172">
        <v>0</v>
      </c>
      <c r="BT59" s="172">
        <v>0</v>
      </c>
      <c r="BU59" s="172">
        <v>0</v>
      </c>
      <c r="BV59" s="172">
        <v>16.948906818181818</v>
      </c>
      <c r="BW59" s="172">
        <v>9.7210416666666664</v>
      </c>
      <c r="BX59" s="172">
        <v>7.7949999999999999</v>
      </c>
      <c r="BY59" s="172">
        <v>-9.7833333333333332</v>
      </c>
      <c r="BZ59" s="172">
        <v>2.5797916666666669</v>
      </c>
      <c r="CA59" s="172">
        <v>-24.655081249999999</v>
      </c>
      <c r="CB59" s="172">
        <v>-24.423439583333334</v>
      </c>
      <c r="CC59" s="172">
        <v>32.53998958333333</v>
      </c>
      <c r="CD59" s="172">
        <v>31.42349583333333</v>
      </c>
      <c r="CE59" s="172">
        <v>0.40185208333333333</v>
      </c>
      <c r="CF59" s="172">
        <v>27.455004166666669</v>
      </c>
      <c r="CG59" s="172">
        <v>11.327194736842104</v>
      </c>
      <c r="CH59" s="172">
        <v>9.5933333333333337</v>
      </c>
      <c r="CI59" s="172">
        <v>0</v>
      </c>
      <c r="CJ59" s="172">
        <v>0</v>
      </c>
      <c r="CK59" s="172">
        <v>0</v>
      </c>
      <c r="CL59" s="172">
        <v>-17.820833333333333</v>
      </c>
      <c r="CM59" s="172">
        <v>-17.302083333333332</v>
      </c>
      <c r="CN59" s="172">
        <v>-2.5560416666666668</v>
      </c>
      <c r="CO59" s="172">
        <v>28.296516666666665</v>
      </c>
      <c r="CP59" s="172">
        <v>28.304622916666666</v>
      </c>
      <c r="CQ59" s="172">
        <v>26.571154166666666</v>
      </c>
      <c r="CR59" s="172">
        <v>56.7284875</v>
      </c>
      <c r="CS59" s="172">
        <v>57.114002083333339</v>
      </c>
      <c r="CT59" s="172">
        <v>-27.642339583333335</v>
      </c>
      <c r="CU59" s="172">
        <v>-36.793149999999997</v>
      </c>
      <c r="CV59" s="172">
        <v>-26.31908125</v>
      </c>
      <c r="CW59" s="172">
        <v>2.8584666666666667</v>
      </c>
      <c r="CX59" s="172">
        <v>24.897083333333335</v>
      </c>
      <c r="CY59" s="172">
        <v>9.3956250000000008</v>
      </c>
      <c r="CZ59" s="172">
        <v>15.193677083333332</v>
      </c>
      <c r="DA59" s="172">
        <v>15.113320833333335</v>
      </c>
      <c r="DB59" s="172">
        <v>-8.7468749999999993</v>
      </c>
      <c r="DC59" s="172">
        <v>-27.505243750000002</v>
      </c>
      <c r="DD59" s="172">
        <v>0</v>
      </c>
      <c r="DE59" s="172">
        <v>0</v>
      </c>
      <c r="DF59" s="172">
        <v>5.0815145833333339</v>
      </c>
      <c r="DG59" s="172">
        <v>-12.275595833333332</v>
      </c>
      <c r="DH59" s="172">
        <v>-4.380664583333334</v>
      </c>
      <c r="DI59" s="172">
        <v>-33.624137931034483</v>
      </c>
      <c r="DJ59" s="172">
        <v>-32.413793103448278</v>
      </c>
      <c r="DK59" s="172">
        <v>-4.5451375000000001</v>
      </c>
      <c r="DL59" s="172">
        <v>2.1347645833333337</v>
      </c>
      <c r="DM59" s="172">
        <v>7.8707541666666669</v>
      </c>
      <c r="DN59" s="172">
        <v>10.044660416666668</v>
      </c>
      <c r="DO59" s="172">
        <v>2.5587499999999999</v>
      </c>
      <c r="DP59" s="172">
        <v>-2.2124999999999999</v>
      </c>
      <c r="DQ59" s="172">
        <v>7.3460312500000002</v>
      </c>
      <c r="DR59" s="172">
        <v>-5.8001125</v>
      </c>
      <c r="DS59" s="172">
        <v>-7.6772916666666671</v>
      </c>
      <c r="DT59" s="172">
        <v>-7.8264583333333331</v>
      </c>
      <c r="DU59" s="172">
        <v>23.178333333333331</v>
      </c>
      <c r="DV59" s="172">
        <v>18.820833333333333</v>
      </c>
      <c r="DW59" s="172">
        <v>-6.6954583333333337</v>
      </c>
      <c r="DX59" s="172">
        <v>-3.4479250000000001</v>
      </c>
      <c r="DY59" s="172">
        <v>-23.660900000000002</v>
      </c>
      <c r="DZ59" s="172">
        <v>-37.535033333333331</v>
      </c>
      <c r="EA59" s="172">
        <v>13.589588888888889</v>
      </c>
      <c r="EB59" s="172">
        <v>-4.339747916666667</v>
      </c>
      <c r="EC59" s="172">
        <v>-12.698866666666667</v>
      </c>
      <c r="ED59" s="172">
        <v>-12.535322916666665</v>
      </c>
      <c r="EE59" s="172">
        <v>-10.093231250000001</v>
      </c>
      <c r="EF59" s="172">
        <v>-21.307118750000001</v>
      </c>
      <c r="EG59" s="172">
        <v>-10.770625000000001</v>
      </c>
      <c r="EH59" s="172">
        <v>-114.43881041666666</v>
      </c>
      <c r="EI59" s="172">
        <v>-29.028672916666665</v>
      </c>
      <c r="EJ59" s="172">
        <v>0</v>
      </c>
      <c r="EK59" s="172">
        <v>-10.711870833333332</v>
      </c>
      <c r="EL59" s="172">
        <v>-9.9239125000000001</v>
      </c>
      <c r="EM59" s="172">
        <v>16.662895833333334</v>
      </c>
      <c r="EN59" s="172">
        <v>-9.635714583333332</v>
      </c>
      <c r="EO59" s="172">
        <v>-9.5140229166666668</v>
      </c>
      <c r="EP59" s="172">
        <v>2.4819166666666668</v>
      </c>
      <c r="EQ59" s="172">
        <v>-21.787879166666666</v>
      </c>
      <c r="ER59" s="172">
        <v>-21.526675000000001</v>
      </c>
      <c r="ES59" s="172">
        <v>8.5768750000000005E-2</v>
      </c>
      <c r="ET59" s="172">
        <v>4.8490476190476191</v>
      </c>
      <c r="EU59" s="172">
        <v>-14.287708333333333</v>
      </c>
      <c r="EV59" s="172">
        <v>5.4166666666666669E-2</v>
      </c>
      <c r="EW59" s="172">
        <v>5.4967458333333337</v>
      </c>
      <c r="EX59" s="172">
        <v>-15.164395833333334</v>
      </c>
      <c r="EY59" s="172">
        <v>-13.459529166666668</v>
      </c>
      <c r="EZ59" s="172">
        <v>-7.75125625</v>
      </c>
      <c r="FA59" s="172">
        <v>8.2052291666666655</v>
      </c>
      <c r="FB59" s="172">
        <v>6.7928166666666669</v>
      </c>
      <c r="FC59" s="172">
        <v>-24.332266666666669</v>
      </c>
      <c r="FD59" s="172">
        <v>5.2716479166666677</v>
      </c>
      <c r="FE59" s="172">
        <v>0</v>
      </c>
      <c r="FF59" s="172">
        <v>4.9779999999999998</v>
      </c>
      <c r="FG59" s="172">
        <v>2.6113437500000001</v>
      </c>
      <c r="FH59" s="172">
        <v>3.3289479166666669</v>
      </c>
      <c r="FI59" s="172">
        <v>0.66823958333333333</v>
      </c>
      <c r="FJ59" s="172">
        <v>12.395252083333334</v>
      </c>
      <c r="FK59" s="172">
        <v>12.360364583333332</v>
      </c>
      <c r="FL59" s="172">
        <v>-20.19942291666667</v>
      </c>
      <c r="FM59" s="172">
        <v>19.188491666666664</v>
      </c>
      <c r="FN59" s="172">
        <v>19.158654166666665</v>
      </c>
      <c r="FO59" s="172">
        <v>-6.8103458333333338</v>
      </c>
      <c r="FP59" s="172">
        <v>10.450793103448275</v>
      </c>
      <c r="FQ59" s="172">
        <v>22.565352083333334</v>
      </c>
      <c r="FR59" s="172">
        <v>-17.159375000000001</v>
      </c>
      <c r="FS59" s="172">
        <v>-2.3006645833333335</v>
      </c>
      <c r="FT59" s="172">
        <v>0.20173958333333333</v>
      </c>
      <c r="FU59" s="172">
        <v>1.4243749999999999</v>
      </c>
      <c r="FV59" s="172">
        <v>0.155</v>
      </c>
      <c r="FW59" s="172">
        <v>-22.589122916666664</v>
      </c>
      <c r="FX59" s="172">
        <v>0.35820909090909098</v>
      </c>
      <c r="FY59" s="172">
        <v>4.2829583333333332</v>
      </c>
      <c r="FZ59" s="172">
        <v>0.99777083333333327</v>
      </c>
      <c r="GA59" s="172">
        <v>2.9994499999999999</v>
      </c>
      <c r="GB59" s="172">
        <v>21.892708333333331</v>
      </c>
      <c r="GC59" s="172">
        <v>-18.25215833333333</v>
      </c>
      <c r="GD59" s="172">
        <v>-9.662572916666667</v>
      </c>
      <c r="GE59" s="172">
        <v>-1.3202083333333334</v>
      </c>
      <c r="GF59" s="172">
        <v>22.080658333333336</v>
      </c>
      <c r="GG59" s="172">
        <v>0</v>
      </c>
      <c r="GH59" s="172">
        <v>24.192879166666664</v>
      </c>
      <c r="GI59" s="172">
        <v>-7.1119145833333333</v>
      </c>
      <c r="GJ59" s="172">
        <v>-7.5779541666666672</v>
      </c>
      <c r="GK59" s="172">
        <v>2.5871354166666669</v>
      </c>
      <c r="GL59" s="172">
        <v>6.0775000000000003E-2</v>
      </c>
      <c r="GM59" s="172">
        <v>0</v>
      </c>
      <c r="GN59" s="172">
        <v>-10.351244186046513</v>
      </c>
      <c r="GO59" s="172">
        <v>-8.3665833333333328</v>
      </c>
      <c r="GP59" s="172">
        <v>4.36480625</v>
      </c>
      <c r="GQ59" s="172">
        <v>-23.098036170212765</v>
      </c>
      <c r="GR59" s="172">
        <v>6.5009659574468088</v>
      </c>
      <c r="GS59" s="172">
        <v>6.4067765957446809</v>
      </c>
      <c r="GT59" s="172">
        <v>138.23601219512196</v>
      </c>
      <c r="GU59" s="172">
        <v>-5.515027083333333</v>
      </c>
      <c r="GV59" s="172">
        <v>-8.6612937500000005</v>
      </c>
      <c r="GW59" s="172">
        <v>-6.9056583333333341</v>
      </c>
      <c r="GX59" s="172">
        <v>2.6726127659574468</v>
      </c>
      <c r="GY59" s="172">
        <v>7.5955041666666672</v>
      </c>
      <c r="GZ59" s="172">
        <v>7.6678083333333333</v>
      </c>
      <c r="HA59" s="172">
        <v>2.0569488888888889</v>
      </c>
      <c r="HB59" s="172">
        <v>-11.705377083333332</v>
      </c>
      <c r="HC59" s="172">
        <v>-10.27359375</v>
      </c>
      <c r="HD59" s="172">
        <v>-7.6310416666666674</v>
      </c>
      <c r="HE59" s="172">
        <v>5.5185166666666676</v>
      </c>
      <c r="HF59" s="172">
        <v>41.075366666666667</v>
      </c>
      <c r="HG59" s="172">
        <v>14.863504166666667</v>
      </c>
      <c r="HH59" s="172">
        <v>85.8417125</v>
      </c>
      <c r="HI59" s="172">
        <v>31.102464583333333</v>
      </c>
      <c r="HJ59" s="172">
        <v>31.404987500000001</v>
      </c>
      <c r="HK59" s="172">
        <v>-9.6564948717948713</v>
      </c>
      <c r="HL59" s="172">
        <v>-8.4069485714285719</v>
      </c>
      <c r="HM59" s="172">
        <v>-6.7883291666666672</v>
      </c>
      <c r="HN59" s="172">
        <v>-8.3439875000000008</v>
      </c>
      <c r="HO59" s="172">
        <v>21.213645454545453</v>
      </c>
      <c r="HP59" s="172">
        <v>22.668949999999999</v>
      </c>
      <c r="HQ59" s="172">
        <v>-12.555737499999999</v>
      </c>
      <c r="HR59" s="172">
        <v>-12.086062500000001</v>
      </c>
      <c r="HS59" s="172">
        <v>-13.260412499999999</v>
      </c>
      <c r="HT59" s="172">
        <v>-13.464835416666666</v>
      </c>
      <c r="HU59" s="172">
        <v>15.482258064516129</v>
      </c>
      <c r="HV59" s="172">
        <v>15.579032258064515</v>
      </c>
      <c r="HW59" s="172">
        <v>-26.127083333333331</v>
      </c>
      <c r="HX59" s="172">
        <v>-26.245833333333334</v>
      </c>
      <c r="HY59" s="172">
        <v>0.49121458333333334</v>
      </c>
      <c r="HZ59" s="172">
        <v>-1.7333333333333334</v>
      </c>
      <c r="IA59" s="172">
        <v>87.780545833333335</v>
      </c>
      <c r="IB59" s="172">
        <v>15.276577083333333</v>
      </c>
      <c r="IC59" s="172">
        <v>15.191539583333332</v>
      </c>
      <c r="ID59" s="172">
        <v>-14.11875</v>
      </c>
      <c r="IE59" s="172">
        <v>-34.564583333333331</v>
      </c>
      <c r="IF59" s="172">
        <v>-4.0979166666666664</v>
      </c>
      <c r="IG59" s="172">
        <v>-4.572916666666667</v>
      </c>
      <c r="IH59" s="172">
        <v>-17.765239999999999</v>
      </c>
      <c r="II59" s="172">
        <v>-17.678977499999998</v>
      </c>
      <c r="IJ59" s="172">
        <v>-131.02619166666668</v>
      </c>
      <c r="IK59" s="172">
        <v>-2.87320625</v>
      </c>
      <c r="IL59" s="172">
        <v>-241.15820625000001</v>
      </c>
      <c r="IM59" s="172">
        <v>-14.901129166666665</v>
      </c>
      <c r="IN59" s="172">
        <v>-31.054718749999999</v>
      </c>
      <c r="IO59" s="172">
        <v>84.225493749999998</v>
      </c>
      <c r="IP59" s="172">
        <v>83.640672916666674</v>
      </c>
      <c r="IQ59" s="172">
        <v>123.56659999999999</v>
      </c>
      <c r="IR59" s="172">
        <v>115.50685416666667</v>
      </c>
      <c r="IS59" s="172">
        <v>13.565989583333334</v>
      </c>
      <c r="IT59" s="172">
        <v>34.795393750000002</v>
      </c>
      <c r="IU59" s="172">
        <v>33.731939583333336</v>
      </c>
      <c r="IV59" s="172">
        <v>-13.298945833333333</v>
      </c>
      <c r="IW59" s="172">
        <v>148.28664375</v>
      </c>
      <c r="IX59" s="172">
        <v>-223.62142499999999</v>
      </c>
      <c r="IY59" s="172">
        <v>-5.0461729166666673</v>
      </c>
      <c r="IZ59" s="172">
        <v>10.01359375</v>
      </c>
      <c r="JA59" s="172">
        <v>-3.3192395833333332</v>
      </c>
      <c r="JB59" s="172">
        <v>0</v>
      </c>
      <c r="JC59" s="172">
        <v>-7.4433333333333342</v>
      </c>
      <c r="JD59" s="172">
        <v>-0.57199999999999995</v>
      </c>
      <c r="JE59" s="172">
        <v>-0.57797916666666671</v>
      </c>
      <c r="JF59" s="172">
        <v>3.1866666666666665</v>
      </c>
      <c r="JG59" s="172">
        <v>-0.69499999999999995</v>
      </c>
      <c r="JH59" s="172">
        <v>-3.0010854166666667</v>
      </c>
      <c r="JI59" s="172">
        <v>-5.4776276595744688</v>
      </c>
      <c r="JJ59" s="172">
        <v>7.1782702127659581</v>
      </c>
      <c r="JK59" s="172">
        <v>-5.7156680851063832</v>
      </c>
      <c r="JL59" s="172">
        <v>-1.0041666666666667</v>
      </c>
      <c r="JM59" s="172">
        <v>-0.16758333333333333</v>
      </c>
      <c r="JN59" s="172">
        <v>-8.8895833333333341E-2</v>
      </c>
      <c r="JO59" s="172">
        <v>2.4514884615384616</v>
      </c>
      <c r="JP59" s="172">
        <v>2.7760363636363636</v>
      </c>
      <c r="JQ59" s="172">
        <v>3.8648250000000002</v>
      </c>
      <c r="JR59" s="172">
        <v>3.4849229166666666</v>
      </c>
      <c r="JS59" s="172">
        <v>3.3890270833333336</v>
      </c>
      <c r="JT59" s="172">
        <v>0</v>
      </c>
      <c r="JU59" s="172">
        <v>18.670833333333334</v>
      </c>
      <c r="JV59" s="172">
        <v>1.86033125</v>
      </c>
      <c r="JW59" s="172">
        <v>0.62250000000000005</v>
      </c>
      <c r="JX59" s="172">
        <v>0</v>
      </c>
      <c r="JY59" s="172">
        <v>-18.659958333333336</v>
      </c>
      <c r="JZ59" s="172">
        <v>-3.1354187499999999</v>
      </c>
      <c r="KA59" s="172">
        <v>-17.105810416666667</v>
      </c>
      <c r="KB59" s="172">
        <v>-15.400127083333334</v>
      </c>
      <c r="KC59" s="172">
        <v>-1.1323937500000001</v>
      </c>
      <c r="KD59" s="172">
        <v>-16.306222916666666</v>
      </c>
      <c r="KE59" s="172">
        <v>1.9456978723404255</v>
      </c>
      <c r="KF59" s="172">
        <v>-18.410416666666666</v>
      </c>
      <c r="KG59" s="172">
        <v>0.7729166666666667</v>
      </c>
      <c r="KH59" s="172">
        <v>62.803400000000003</v>
      </c>
      <c r="KI59" s="172">
        <v>-146.02404375</v>
      </c>
    </row>
    <row r="60" spans="1:295" x14ac:dyDescent="0.3">
      <c r="A60" s="232" t="s">
        <v>2268</v>
      </c>
      <c r="B60" s="232"/>
      <c r="C60" s="160" t="s">
        <v>156</v>
      </c>
      <c r="D60" s="160" t="s">
        <v>156</v>
      </c>
      <c r="E60" s="160" t="s">
        <v>156</v>
      </c>
      <c r="F60" s="160" t="s">
        <v>156</v>
      </c>
      <c r="G60" s="160" t="s">
        <v>156</v>
      </c>
      <c r="H60" s="160" t="s">
        <v>2269</v>
      </c>
      <c r="I60" s="160" t="s">
        <v>156</v>
      </c>
      <c r="J60" s="160" t="s">
        <v>156</v>
      </c>
      <c r="K60" s="160" t="s">
        <v>2269</v>
      </c>
      <c r="L60" s="160" t="s">
        <v>156</v>
      </c>
      <c r="M60" s="160" t="s">
        <v>156</v>
      </c>
      <c r="N60" s="160" t="s">
        <v>156</v>
      </c>
      <c r="O60" s="160" t="s">
        <v>156</v>
      </c>
      <c r="P60" s="160" t="s">
        <v>156</v>
      </c>
      <c r="Q60" s="160" t="s">
        <v>156</v>
      </c>
      <c r="R60" s="160" t="s">
        <v>156</v>
      </c>
      <c r="S60" s="160" t="s">
        <v>156</v>
      </c>
      <c r="T60" s="160" t="s">
        <v>156</v>
      </c>
      <c r="U60" s="160" t="s">
        <v>156</v>
      </c>
      <c r="V60" s="160" t="s">
        <v>156</v>
      </c>
      <c r="W60" s="160" t="s">
        <v>156</v>
      </c>
      <c r="X60" s="160" t="s">
        <v>2269</v>
      </c>
      <c r="Y60" s="160" t="s">
        <v>2269</v>
      </c>
      <c r="Z60" s="160" t="s">
        <v>2269</v>
      </c>
      <c r="AA60" s="160" t="s">
        <v>156</v>
      </c>
      <c r="AB60" s="160" t="s">
        <v>2269</v>
      </c>
      <c r="AC60" s="160" t="s">
        <v>156</v>
      </c>
      <c r="AD60" s="160" t="s">
        <v>156</v>
      </c>
      <c r="AE60" s="160" t="s">
        <v>2269</v>
      </c>
      <c r="AF60" s="160" t="s">
        <v>156</v>
      </c>
      <c r="AG60" s="160" t="s">
        <v>156</v>
      </c>
      <c r="AH60" s="160" t="s">
        <v>156</v>
      </c>
      <c r="AI60" s="160" t="s">
        <v>156</v>
      </c>
      <c r="AJ60" s="160" t="s">
        <v>156</v>
      </c>
      <c r="AK60" s="160" t="s">
        <v>156</v>
      </c>
      <c r="AL60" s="160" t="s">
        <v>2269</v>
      </c>
      <c r="AM60" s="160" t="s">
        <v>156</v>
      </c>
      <c r="AN60" s="160" t="s">
        <v>156</v>
      </c>
      <c r="AO60" s="160" t="s">
        <v>156</v>
      </c>
      <c r="AP60" s="160" t="s">
        <v>2269</v>
      </c>
      <c r="AQ60" s="160" t="s">
        <v>156</v>
      </c>
      <c r="AR60" s="160" t="s">
        <v>156</v>
      </c>
      <c r="AS60" s="160" t="s">
        <v>156</v>
      </c>
      <c r="AT60" s="160" t="s">
        <v>156</v>
      </c>
      <c r="AU60" s="160" t="s">
        <v>156</v>
      </c>
      <c r="AV60" s="160" t="s">
        <v>2269</v>
      </c>
      <c r="AW60" s="160" t="s">
        <v>2269</v>
      </c>
      <c r="AX60" s="160" t="s">
        <v>156</v>
      </c>
      <c r="AY60" s="160" t="s">
        <v>156</v>
      </c>
      <c r="AZ60" s="160" t="s">
        <v>156</v>
      </c>
      <c r="BA60" s="160" t="s">
        <v>156</v>
      </c>
      <c r="BB60" s="160" t="s">
        <v>156</v>
      </c>
      <c r="BC60" s="160" t="s">
        <v>2269</v>
      </c>
      <c r="BD60" s="160" t="s">
        <v>2269</v>
      </c>
      <c r="BE60" s="160" t="s">
        <v>2269</v>
      </c>
      <c r="BF60" s="160" t="s">
        <v>156</v>
      </c>
      <c r="BG60" s="160" t="s">
        <v>156</v>
      </c>
      <c r="BH60" s="160" t="s">
        <v>2269</v>
      </c>
      <c r="BI60" s="160" t="s">
        <v>2269</v>
      </c>
      <c r="BJ60" s="160" t="s">
        <v>2269</v>
      </c>
      <c r="BK60" s="160" t="s">
        <v>2269</v>
      </c>
      <c r="BL60" s="160" t="s">
        <v>2269</v>
      </c>
      <c r="BM60" s="160" t="s">
        <v>2269</v>
      </c>
      <c r="BN60" s="160" t="s">
        <v>156</v>
      </c>
      <c r="BO60" s="160" t="s">
        <v>156</v>
      </c>
      <c r="BP60" s="160" t="s">
        <v>156</v>
      </c>
      <c r="BQ60" s="160" t="s">
        <v>2269</v>
      </c>
      <c r="BR60" s="160" t="s">
        <v>2269</v>
      </c>
      <c r="BS60" s="160" t="s">
        <v>2269</v>
      </c>
      <c r="BT60" s="160" t="s">
        <v>2269</v>
      </c>
      <c r="BU60" s="160" t="s">
        <v>2269</v>
      </c>
      <c r="BV60" s="160" t="s">
        <v>2269</v>
      </c>
      <c r="BW60" s="160" t="s">
        <v>2269</v>
      </c>
      <c r="BX60" s="160" t="s">
        <v>2270</v>
      </c>
      <c r="BY60" s="160" t="s">
        <v>2269</v>
      </c>
      <c r="BZ60" s="160" t="s">
        <v>2269</v>
      </c>
      <c r="CA60" s="160" t="s">
        <v>2269</v>
      </c>
      <c r="CB60" s="160" t="s">
        <v>2269</v>
      </c>
      <c r="CC60" s="160" t="s">
        <v>2269</v>
      </c>
      <c r="CD60" s="160" t="s">
        <v>2269</v>
      </c>
      <c r="CE60" s="160" t="s">
        <v>2269</v>
      </c>
      <c r="CF60" s="160" t="s">
        <v>2269</v>
      </c>
      <c r="CG60" s="160" t="s">
        <v>2269</v>
      </c>
      <c r="CH60" s="160" t="s">
        <v>2269</v>
      </c>
      <c r="CI60" s="160" t="s">
        <v>2269</v>
      </c>
      <c r="CJ60" s="160" t="s">
        <v>2269</v>
      </c>
      <c r="CK60" s="160" t="s">
        <v>2269</v>
      </c>
      <c r="CL60" s="160" t="s">
        <v>2269</v>
      </c>
      <c r="CM60" s="160" t="s">
        <v>2269</v>
      </c>
      <c r="CN60" s="160" t="s">
        <v>2269</v>
      </c>
      <c r="CO60" s="160" t="s">
        <v>2269</v>
      </c>
      <c r="CP60" s="160" t="s">
        <v>2269</v>
      </c>
      <c r="CQ60" s="160" t="s">
        <v>2269</v>
      </c>
      <c r="CR60" s="160" t="s">
        <v>2269</v>
      </c>
      <c r="CS60" s="160" t="s">
        <v>2269</v>
      </c>
      <c r="CT60" s="160" t="s">
        <v>2269</v>
      </c>
      <c r="CU60" s="160" t="s">
        <v>2269</v>
      </c>
      <c r="CV60" s="160" t="s">
        <v>2269</v>
      </c>
      <c r="CW60" s="160" t="s">
        <v>2269</v>
      </c>
      <c r="CX60" s="160" t="s">
        <v>2269</v>
      </c>
      <c r="CY60" s="160" t="s">
        <v>2269</v>
      </c>
      <c r="CZ60" s="160" t="s">
        <v>2269</v>
      </c>
      <c r="DA60" s="160" t="s">
        <v>2269</v>
      </c>
      <c r="DB60" s="160" t="s">
        <v>2269</v>
      </c>
      <c r="DC60" s="160" t="s">
        <v>2269</v>
      </c>
      <c r="DD60" s="160" t="s">
        <v>2269</v>
      </c>
      <c r="DE60" s="160" t="s">
        <v>2269</v>
      </c>
      <c r="DF60" s="160" t="s">
        <v>2269</v>
      </c>
      <c r="DG60" s="160" t="s">
        <v>2269</v>
      </c>
      <c r="DH60" s="160" t="s">
        <v>2269</v>
      </c>
      <c r="DI60" s="160" t="s">
        <v>2269</v>
      </c>
      <c r="DJ60" s="160" t="s">
        <v>2269</v>
      </c>
      <c r="DK60" s="160" t="s">
        <v>2269</v>
      </c>
      <c r="DL60" s="160" t="s">
        <v>2269</v>
      </c>
      <c r="DM60" s="160" t="s">
        <v>2269</v>
      </c>
      <c r="DN60" s="160" t="s">
        <v>2269</v>
      </c>
      <c r="DO60" s="160" t="s">
        <v>2269</v>
      </c>
      <c r="DP60" s="160" t="s">
        <v>2269</v>
      </c>
      <c r="DQ60" s="160" t="s">
        <v>2269</v>
      </c>
      <c r="DR60" s="160" t="s">
        <v>2269</v>
      </c>
      <c r="DS60" s="160" t="s">
        <v>2269</v>
      </c>
      <c r="DT60" s="160" t="s">
        <v>2269</v>
      </c>
      <c r="DU60" s="160" t="s">
        <v>2269</v>
      </c>
      <c r="DV60" s="160" t="s">
        <v>2269</v>
      </c>
      <c r="DW60" s="160" t="s">
        <v>2269</v>
      </c>
      <c r="DX60" s="160" t="s">
        <v>2269</v>
      </c>
      <c r="DY60" s="160" t="s">
        <v>2269</v>
      </c>
      <c r="DZ60" s="160" t="s">
        <v>2269</v>
      </c>
      <c r="EA60" s="160" t="s">
        <v>2269</v>
      </c>
      <c r="EB60" s="160" t="s">
        <v>2269</v>
      </c>
      <c r="EC60" s="160" t="s">
        <v>2269</v>
      </c>
      <c r="ED60" s="160" t="s">
        <v>2269</v>
      </c>
      <c r="EE60" s="160" t="s">
        <v>2269</v>
      </c>
      <c r="EF60" s="160" t="s">
        <v>2269</v>
      </c>
      <c r="EG60" s="160" t="s">
        <v>2269</v>
      </c>
      <c r="EH60" s="160" t="s">
        <v>2269</v>
      </c>
      <c r="EI60" s="160" t="s">
        <v>2269</v>
      </c>
      <c r="EJ60" s="160" t="s">
        <v>2269</v>
      </c>
      <c r="EK60" s="160" t="s">
        <v>2269</v>
      </c>
      <c r="EL60" s="160" t="s">
        <v>2269</v>
      </c>
      <c r="EM60" s="160" t="s">
        <v>2269</v>
      </c>
      <c r="EN60" s="160" t="s">
        <v>2269</v>
      </c>
      <c r="EO60" s="160" t="s">
        <v>2269</v>
      </c>
      <c r="EP60" s="160" t="s">
        <v>2269</v>
      </c>
      <c r="EQ60" s="160" t="s">
        <v>2269</v>
      </c>
      <c r="ER60" s="160" t="s">
        <v>2269</v>
      </c>
      <c r="ES60" s="160" t="s">
        <v>2269</v>
      </c>
      <c r="ET60" s="160" t="s">
        <v>2269</v>
      </c>
      <c r="EU60" s="160" t="s">
        <v>2269</v>
      </c>
      <c r="EV60" s="160" t="s">
        <v>2269</v>
      </c>
      <c r="EW60" s="160" t="s">
        <v>2269</v>
      </c>
      <c r="EX60" s="160" t="s">
        <v>2269</v>
      </c>
      <c r="EY60" s="160" t="s">
        <v>2269</v>
      </c>
      <c r="EZ60" s="160" t="s">
        <v>2269</v>
      </c>
      <c r="FA60" s="160" t="s">
        <v>2269</v>
      </c>
      <c r="FB60" s="160" t="s">
        <v>2269</v>
      </c>
      <c r="FC60" s="160" t="s">
        <v>2269</v>
      </c>
      <c r="FD60" s="160" t="s">
        <v>2269</v>
      </c>
      <c r="FE60" s="160" t="s">
        <v>2269</v>
      </c>
      <c r="FF60" s="160" t="s">
        <v>2269</v>
      </c>
      <c r="FG60" s="160" t="s">
        <v>2269</v>
      </c>
      <c r="FH60" s="160" t="s">
        <v>2269</v>
      </c>
      <c r="FI60" s="160" t="s">
        <v>2269</v>
      </c>
      <c r="FJ60" s="160" t="s">
        <v>2269</v>
      </c>
      <c r="FK60" s="160" t="s">
        <v>2269</v>
      </c>
      <c r="FL60" s="160" t="s">
        <v>2269</v>
      </c>
      <c r="FM60" s="160" t="s">
        <v>2269</v>
      </c>
      <c r="FN60" s="160" t="s">
        <v>2269</v>
      </c>
      <c r="FO60" s="160" t="s">
        <v>2269</v>
      </c>
      <c r="FP60" s="160" t="s">
        <v>2269</v>
      </c>
      <c r="FQ60" s="160" t="s">
        <v>2269</v>
      </c>
      <c r="FR60" s="160" t="s">
        <v>2269</v>
      </c>
      <c r="FS60" s="160" t="s">
        <v>2269</v>
      </c>
      <c r="FT60" s="160" t="s">
        <v>2269</v>
      </c>
      <c r="FU60" s="160" t="s">
        <v>2269</v>
      </c>
      <c r="FV60" s="160" t="s">
        <v>2269</v>
      </c>
      <c r="FW60" s="160" t="s">
        <v>2269</v>
      </c>
      <c r="FX60" s="160" t="s">
        <v>2269</v>
      </c>
      <c r="FY60" s="160" t="s">
        <v>2269</v>
      </c>
      <c r="FZ60" s="160" t="s">
        <v>2269</v>
      </c>
      <c r="GA60" s="160" t="s">
        <v>2269</v>
      </c>
      <c r="GB60" s="160" t="s">
        <v>2269</v>
      </c>
      <c r="GC60" s="160" t="s">
        <v>2269</v>
      </c>
      <c r="GD60" s="160" t="s">
        <v>2269</v>
      </c>
      <c r="GE60" s="160" t="s">
        <v>2269</v>
      </c>
      <c r="GF60" s="160" t="s">
        <v>2269</v>
      </c>
      <c r="GG60" s="160" t="s">
        <v>2269</v>
      </c>
      <c r="GH60" s="160" t="s">
        <v>2269</v>
      </c>
      <c r="GI60" s="160" t="s">
        <v>2269</v>
      </c>
      <c r="GJ60" s="160" t="s">
        <v>2269</v>
      </c>
      <c r="GK60" s="160" t="s">
        <v>2269</v>
      </c>
      <c r="GL60" s="160" t="s">
        <v>2269</v>
      </c>
      <c r="GM60" s="160" t="s">
        <v>2269</v>
      </c>
      <c r="GN60" s="160" t="s">
        <v>2269</v>
      </c>
      <c r="GO60" s="160" t="s">
        <v>2269</v>
      </c>
      <c r="GP60" s="160" t="s">
        <v>2269</v>
      </c>
      <c r="GQ60" s="160" t="s">
        <v>2269</v>
      </c>
      <c r="GR60" s="160" t="s">
        <v>2269</v>
      </c>
      <c r="GS60" s="160" t="s">
        <v>2269</v>
      </c>
      <c r="GT60" s="160" t="s">
        <v>2269</v>
      </c>
      <c r="GU60" s="160" t="s">
        <v>2269</v>
      </c>
      <c r="GV60" s="160" t="s">
        <v>2269</v>
      </c>
      <c r="GW60" s="160" t="s">
        <v>2269</v>
      </c>
      <c r="GX60" s="160" t="s">
        <v>2269</v>
      </c>
      <c r="GY60" s="160" t="s">
        <v>2269</v>
      </c>
      <c r="GZ60" s="160" t="s">
        <v>2269</v>
      </c>
      <c r="HA60" s="160" t="s">
        <v>2269</v>
      </c>
      <c r="HB60" s="160" t="s">
        <v>2269</v>
      </c>
      <c r="HC60" s="160" t="s">
        <v>2269</v>
      </c>
      <c r="HD60" s="160" t="s">
        <v>2269</v>
      </c>
      <c r="HE60" s="160" t="s">
        <v>2270</v>
      </c>
      <c r="HF60" s="160" t="s">
        <v>2270</v>
      </c>
      <c r="HG60" s="160" t="s">
        <v>2270</v>
      </c>
      <c r="HH60" s="160" t="s">
        <v>2270</v>
      </c>
      <c r="HI60" s="160" t="s">
        <v>2270</v>
      </c>
      <c r="HJ60" s="160" t="s">
        <v>2270</v>
      </c>
      <c r="HK60" s="160" t="s">
        <v>2270</v>
      </c>
      <c r="HL60" s="160" t="s">
        <v>2270</v>
      </c>
      <c r="HM60" s="160" t="s">
        <v>2270</v>
      </c>
      <c r="HN60" s="160" t="s">
        <v>2270</v>
      </c>
      <c r="HO60" s="160" t="s">
        <v>2270</v>
      </c>
      <c r="HP60" s="160" t="s">
        <v>2270</v>
      </c>
      <c r="HQ60" s="160" t="s">
        <v>2270</v>
      </c>
      <c r="HR60" s="160" t="s">
        <v>2270</v>
      </c>
      <c r="HS60" s="160" t="s">
        <v>2270</v>
      </c>
      <c r="HT60" s="160" t="s">
        <v>2270</v>
      </c>
      <c r="HU60" s="160" t="s">
        <v>2270</v>
      </c>
      <c r="HV60" s="160" t="s">
        <v>2270</v>
      </c>
      <c r="HW60" s="160" t="s">
        <v>2270</v>
      </c>
      <c r="HX60" s="160" t="s">
        <v>2270</v>
      </c>
      <c r="HY60" s="160" t="s">
        <v>2270</v>
      </c>
      <c r="HZ60" s="160" t="s">
        <v>2270</v>
      </c>
      <c r="IA60" s="160" t="s">
        <v>2270</v>
      </c>
      <c r="IB60" s="160" t="s">
        <v>2270</v>
      </c>
      <c r="IC60" s="160" t="s">
        <v>2270</v>
      </c>
      <c r="ID60" s="160" t="s">
        <v>2270</v>
      </c>
      <c r="IE60" s="160" t="s">
        <v>2270</v>
      </c>
      <c r="IF60" s="160" t="s">
        <v>2270</v>
      </c>
      <c r="IG60" s="160" t="s">
        <v>2270</v>
      </c>
      <c r="IH60" s="160" t="s">
        <v>2270</v>
      </c>
      <c r="II60" s="160" t="s">
        <v>2270</v>
      </c>
      <c r="IJ60" s="160" t="s">
        <v>2270</v>
      </c>
      <c r="IK60" s="160" t="s">
        <v>2270</v>
      </c>
      <c r="IL60" s="160" t="s">
        <v>2270</v>
      </c>
      <c r="IM60" s="160" t="s">
        <v>2270</v>
      </c>
      <c r="IN60" s="160" t="s">
        <v>2270</v>
      </c>
      <c r="IO60" s="160" t="s">
        <v>2270</v>
      </c>
      <c r="IP60" s="160" t="s">
        <v>2270</v>
      </c>
      <c r="IQ60" s="160" t="s">
        <v>2270</v>
      </c>
      <c r="IR60" s="160" t="s">
        <v>156</v>
      </c>
      <c r="IS60" s="160" t="s">
        <v>2269</v>
      </c>
      <c r="IT60" s="160" t="s">
        <v>2270</v>
      </c>
      <c r="IU60" s="160" t="s">
        <v>2270</v>
      </c>
      <c r="IV60" s="160" t="s">
        <v>2270</v>
      </c>
      <c r="IW60" s="160" t="s">
        <v>156</v>
      </c>
      <c r="IX60" s="160" t="s">
        <v>156</v>
      </c>
      <c r="IY60" s="160" t="s">
        <v>156</v>
      </c>
      <c r="IZ60" s="160" t="s">
        <v>156</v>
      </c>
      <c r="JA60" s="160" t="s">
        <v>2269</v>
      </c>
      <c r="JB60" s="160" t="s">
        <v>2270</v>
      </c>
      <c r="JC60" s="160" t="s">
        <v>2269</v>
      </c>
      <c r="JD60" s="160" t="s">
        <v>2270</v>
      </c>
      <c r="JE60" s="160" t="s">
        <v>2270</v>
      </c>
      <c r="JF60" s="160" t="s">
        <v>2270</v>
      </c>
      <c r="JG60" s="160" t="s">
        <v>2270</v>
      </c>
      <c r="JH60" s="160" t="s">
        <v>2269</v>
      </c>
      <c r="JI60" s="160" t="s">
        <v>2269</v>
      </c>
      <c r="JJ60" s="160" t="s">
        <v>2269</v>
      </c>
      <c r="JK60" s="160" t="s">
        <v>2269</v>
      </c>
      <c r="JL60" s="160" t="s">
        <v>2270</v>
      </c>
      <c r="JM60" s="160" t="s">
        <v>2269</v>
      </c>
      <c r="JN60" s="160" t="s">
        <v>2269</v>
      </c>
      <c r="JO60" s="160" t="s">
        <v>2270</v>
      </c>
      <c r="JP60" s="160" t="s">
        <v>2270</v>
      </c>
      <c r="JQ60" s="160" t="s">
        <v>2270</v>
      </c>
      <c r="JR60" s="160" t="s">
        <v>2270</v>
      </c>
      <c r="JS60" s="160" t="s">
        <v>2269</v>
      </c>
      <c r="JT60" s="160" t="s">
        <v>2269</v>
      </c>
      <c r="JU60" s="160" t="s">
        <v>2270</v>
      </c>
      <c r="JV60" s="160" t="s">
        <v>2270</v>
      </c>
      <c r="JW60" s="160" t="s">
        <v>2270</v>
      </c>
      <c r="JX60" s="160" t="s">
        <v>2270</v>
      </c>
      <c r="JY60" s="160" t="s">
        <v>2270</v>
      </c>
      <c r="JZ60" s="160" t="s">
        <v>2270</v>
      </c>
      <c r="KA60" s="160" t="s">
        <v>2270</v>
      </c>
      <c r="KB60" s="160" t="s">
        <v>2270</v>
      </c>
      <c r="KC60" s="160" t="s">
        <v>2270</v>
      </c>
      <c r="KD60" s="160" t="s">
        <v>2270</v>
      </c>
      <c r="KE60" s="160" t="s">
        <v>2270</v>
      </c>
      <c r="KF60" s="160" t="s">
        <v>2270</v>
      </c>
      <c r="KG60" s="160" t="s">
        <v>2270</v>
      </c>
      <c r="KH60" s="160" t="s">
        <v>2269</v>
      </c>
      <c r="KI60" s="160" t="s">
        <v>2269</v>
      </c>
    </row>
    <row r="61" spans="1:295" ht="27" customHeight="1" x14ac:dyDescent="0.3">
      <c r="A61" s="232" t="s">
        <v>3</v>
      </c>
      <c r="B61" s="232"/>
      <c r="C61" s="233" t="s">
        <v>30</v>
      </c>
      <c r="D61" s="233"/>
      <c r="E61" s="233"/>
      <c r="F61" s="233"/>
      <c r="G61" s="233"/>
      <c r="H61" s="233"/>
      <c r="I61" s="233"/>
      <c r="J61" s="233"/>
      <c r="K61" s="233"/>
      <c r="L61" s="233"/>
      <c r="M61" s="233"/>
      <c r="N61" s="233" t="s">
        <v>2271</v>
      </c>
      <c r="O61" s="233"/>
      <c r="P61" s="233"/>
      <c r="Q61" s="233"/>
      <c r="R61" s="233"/>
      <c r="S61" s="233" t="s">
        <v>450</v>
      </c>
      <c r="T61" s="233" t="s">
        <v>30</v>
      </c>
      <c r="U61" s="233"/>
      <c r="V61" s="233"/>
      <c r="W61" s="233"/>
      <c r="X61" s="233" t="s">
        <v>803</v>
      </c>
      <c r="Y61" s="233"/>
      <c r="Z61" s="233"/>
      <c r="AA61" s="233" t="s">
        <v>14</v>
      </c>
      <c r="AB61" s="233" t="s">
        <v>30</v>
      </c>
      <c r="AC61" s="233" t="s">
        <v>165</v>
      </c>
      <c r="AD61" s="233"/>
      <c r="AE61" s="233" t="s">
        <v>30</v>
      </c>
      <c r="AF61" s="233" t="s">
        <v>2271</v>
      </c>
      <c r="AG61" s="233"/>
      <c r="AH61" s="233" t="s">
        <v>262</v>
      </c>
      <c r="AI61" s="233"/>
      <c r="AJ61" s="233" t="s">
        <v>165</v>
      </c>
      <c r="AK61" s="233"/>
      <c r="AL61" s="233"/>
      <c r="AM61" s="233"/>
      <c r="AN61" s="233"/>
      <c r="AO61" s="233" t="s">
        <v>2272</v>
      </c>
      <c r="AP61" s="233" t="s">
        <v>2273</v>
      </c>
      <c r="AQ61" s="233" t="s">
        <v>30</v>
      </c>
      <c r="AR61" s="233"/>
      <c r="AS61" s="233"/>
      <c r="AT61" s="233"/>
      <c r="AU61" s="233"/>
      <c r="AV61" s="233"/>
      <c r="AW61" s="233"/>
      <c r="AX61" s="233"/>
      <c r="AY61" s="233"/>
      <c r="AZ61" s="233"/>
      <c r="BA61" s="233" t="s">
        <v>270</v>
      </c>
      <c r="BB61" s="233" t="s">
        <v>450</v>
      </c>
      <c r="BC61" s="233" t="s">
        <v>844</v>
      </c>
      <c r="BD61" s="233" t="s">
        <v>294</v>
      </c>
      <c r="BE61" s="233"/>
      <c r="BF61" s="233" t="s">
        <v>30</v>
      </c>
      <c r="BG61" s="233"/>
      <c r="BH61" s="233"/>
      <c r="BI61" s="233"/>
      <c r="BJ61" s="233"/>
      <c r="BK61" s="233"/>
      <c r="BL61" s="233"/>
      <c r="BM61" s="233"/>
      <c r="BN61" s="233" t="s">
        <v>450</v>
      </c>
      <c r="BO61" s="233"/>
      <c r="BP61" s="233"/>
      <c r="BQ61" s="233"/>
      <c r="BR61" s="233"/>
      <c r="BS61" s="233"/>
      <c r="BT61" s="233" t="s">
        <v>14</v>
      </c>
      <c r="BU61" s="233"/>
      <c r="BV61" s="233" t="s">
        <v>450</v>
      </c>
      <c r="BW61" s="233" t="s">
        <v>2274</v>
      </c>
      <c r="BX61" s="233"/>
      <c r="BY61" s="233"/>
      <c r="BZ61" s="233"/>
      <c r="CA61" s="233" t="s">
        <v>30</v>
      </c>
      <c r="CB61" s="233"/>
      <c r="CC61" s="233" t="s">
        <v>2275</v>
      </c>
      <c r="CD61" s="233"/>
      <c r="CE61" s="233" t="s">
        <v>106</v>
      </c>
      <c r="CF61" s="233" t="s">
        <v>30</v>
      </c>
      <c r="CG61" s="233"/>
      <c r="CH61" s="233"/>
      <c r="CI61" s="233"/>
      <c r="CJ61" s="233" t="s">
        <v>844</v>
      </c>
      <c r="CK61" s="233"/>
      <c r="CL61" s="233" t="s">
        <v>2274</v>
      </c>
      <c r="CM61" s="233"/>
      <c r="CN61" s="233"/>
      <c r="CO61" s="233" t="s">
        <v>30</v>
      </c>
      <c r="CP61" s="233"/>
      <c r="CQ61" s="233"/>
      <c r="CR61" s="233"/>
      <c r="CS61" s="233"/>
      <c r="CT61" s="233"/>
      <c r="CU61" s="233"/>
      <c r="CV61" s="233"/>
      <c r="CW61" s="233" t="s">
        <v>2275</v>
      </c>
      <c r="CX61" s="233" t="s">
        <v>2274</v>
      </c>
      <c r="CY61" s="233"/>
      <c r="CZ61" s="233" t="s">
        <v>2276</v>
      </c>
      <c r="DA61" s="233"/>
      <c r="DB61" s="233"/>
      <c r="DC61" s="233"/>
      <c r="DD61" s="233" t="s">
        <v>30</v>
      </c>
      <c r="DE61" s="233"/>
      <c r="DF61" s="233"/>
      <c r="DG61" s="233" t="s">
        <v>2276</v>
      </c>
      <c r="DH61" s="233"/>
      <c r="DI61" s="233" t="s">
        <v>827</v>
      </c>
      <c r="DJ61" s="233"/>
      <c r="DK61" s="233" t="s">
        <v>522</v>
      </c>
      <c r="DL61" s="233" t="s">
        <v>2276</v>
      </c>
      <c r="DM61" s="233"/>
      <c r="DN61" s="233"/>
      <c r="DO61" s="233"/>
      <c r="DP61" s="233" t="s">
        <v>522</v>
      </c>
      <c r="DQ61" s="233" t="s">
        <v>2276</v>
      </c>
      <c r="DR61" s="233" t="s">
        <v>522</v>
      </c>
      <c r="DS61" s="233" t="s">
        <v>2276</v>
      </c>
      <c r="DT61" s="233"/>
      <c r="DU61" s="233"/>
      <c r="DV61" s="233"/>
      <c r="DW61" s="233" t="s">
        <v>30</v>
      </c>
      <c r="DX61" s="233" t="s">
        <v>522</v>
      </c>
      <c r="DY61" s="233" t="s">
        <v>30</v>
      </c>
      <c r="DZ61" s="233"/>
      <c r="EA61" s="233"/>
      <c r="EB61" s="233"/>
      <c r="EC61" s="233"/>
      <c r="ED61" s="233"/>
      <c r="EE61" s="233" t="s">
        <v>450</v>
      </c>
      <c r="EF61" s="233"/>
      <c r="EG61" s="233" t="s">
        <v>2276</v>
      </c>
      <c r="EH61" s="233" t="s">
        <v>450</v>
      </c>
      <c r="EI61" s="233" t="s">
        <v>2277</v>
      </c>
      <c r="EJ61" s="233" t="s">
        <v>522</v>
      </c>
      <c r="EK61" s="233" t="s">
        <v>30</v>
      </c>
      <c r="EL61" s="233"/>
      <c r="EM61" s="233"/>
      <c r="EN61" s="233"/>
      <c r="EO61" s="233"/>
      <c r="EP61" s="233"/>
      <c r="EQ61" s="233"/>
      <c r="ER61" s="233"/>
      <c r="ES61" s="233"/>
      <c r="ET61" s="233" t="s">
        <v>822</v>
      </c>
      <c r="EU61" s="233"/>
      <c r="EV61" s="233"/>
      <c r="EW61" s="233" t="s">
        <v>30</v>
      </c>
      <c r="EX61" s="233"/>
      <c r="EY61" s="233"/>
      <c r="EZ61" s="233"/>
      <c r="FA61" s="233"/>
      <c r="FB61" s="233"/>
      <c r="FC61" s="233"/>
      <c r="FD61" s="233"/>
      <c r="FE61" s="233"/>
      <c r="FF61" s="233"/>
      <c r="FG61" s="233" t="s">
        <v>834</v>
      </c>
      <c r="FH61" s="233"/>
      <c r="FI61" s="233"/>
      <c r="FJ61" s="233" t="s">
        <v>30</v>
      </c>
      <c r="FK61" s="233"/>
      <c r="FL61" s="233"/>
      <c r="FM61" s="233"/>
      <c r="FN61" s="233"/>
      <c r="FO61" s="233"/>
      <c r="FP61" s="233" t="s">
        <v>270</v>
      </c>
      <c r="FQ61" s="233" t="s">
        <v>294</v>
      </c>
      <c r="FR61" s="233"/>
      <c r="FS61" s="233"/>
      <c r="FT61" s="233"/>
      <c r="FU61" s="233"/>
      <c r="FV61" s="233"/>
      <c r="FW61" s="233" t="s">
        <v>2275</v>
      </c>
      <c r="FX61" s="233" t="s">
        <v>129</v>
      </c>
      <c r="FY61" s="233"/>
      <c r="FZ61" s="233"/>
      <c r="GA61" s="233" t="s">
        <v>522</v>
      </c>
      <c r="GB61" s="233" t="s">
        <v>165</v>
      </c>
      <c r="GC61" s="233" t="s">
        <v>270</v>
      </c>
      <c r="GD61" s="233" t="s">
        <v>30</v>
      </c>
      <c r="GE61" s="233" t="s">
        <v>120</v>
      </c>
      <c r="GF61" s="233" t="s">
        <v>270</v>
      </c>
      <c r="GG61" s="233" t="s">
        <v>165</v>
      </c>
      <c r="GH61" s="233" t="s">
        <v>30</v>
      </c>
      <c r="GI61" s="233" t="s">
        <v>270</v>
      </c>
      <c r="GJ61" s="233" t="s">
        <v>30</v>
      </c>
      <c r="GK61" s="233"/>
      <c r="GL61" s="233" t="s">
        <v>2278</v>
      </c>
      <c r="GM61" s="233" t="s">
        <v>30</v>
      </c>
      <c r="GN61" s="233" t="s">
        <v>294</v>
      </c>
      <c r="GO61" s="233" t="s">
        <v>30</v>
      </c>
      <c r="GP61" s="233"/>
      <c r="GQ61" s="233"/>
      <c r="GR61" s="233" t="s">
        <v>298</v>
      </c>
      <c r="GS61" s="233"/>
      <c r="GT61" s="233" t="s">
        <v>270</v>
      </c>
      <c r="GU61" s="233"/>
      <c r="GV61" s="233" t="s">
        <v>30</v>
      </c>
      <c r="GW61" s="233" t="s">
        <v>270</v>
      </c>
      <c r="GX61" s="233" t="s">
        <v>526</v>
      </c>
      <c r="GY61" s="233" t="s">
        <v>30</v>
      </c>
      <c r="GZ61" s="233"/>
      <c r="HA61" s="233" t="s">
        <v>526</v>
      </c>
      <c r="HB61" s="233" t="s">
        <v>450</v>
      </c>
      <c r="HC61" s="233"/>
      <c r="HD61" s="233"/>
      <c r="HE61" s="233"/>
      <c r="HF61" s="233"/>
      <c r="HG61" s="233"/>
      <c r="HH61" s="233"/>
      <c r="HI61" s="233"/>
      <c r="HJ61" s="233"/>
      <c r="HK61" s="233"/>
      <c r="HL61" s="233"/>
      <c r="HM61" s="233" t="s">
        <v>2279</v>
      </c>
      <c r="HN61" s="233"/>
      <c r="HO61" s="233" t="s">
        <v>450</v>
      </c>
      <c r="HP61" s="233"/>
      <c r="HQ61" s="233" t="s">
        <v>2280</v>
      </c>
      <c r="HR61" s="233"/>
      <c r="HS61" s="233" t="s">
        <v>450</v>
      </c>
      <c r="HT61" s="233"/>
      <c r="HU61" s="233" t="s">
        <v>306</v>
      </c>
      <c r="HV61" s="233"/>
      <c r="HW61" s="233" t="s">
        <v>2281</v>
      </c>
      <c r="HX61" s="233"/>
      <c r="HY61" s="233" t="s">
        <v>306</v>
      </c>
      <c r="HZ61" s="233" t="s">
        <v>30</v>
      </c>
      <c r="IA61" s="233" t="s">
        <v>148</v>
      </c>
      <c r="IB61" s="233" t="s">
        <v>61</v>
      </c>
      <c r="IC61" s="233"/>
      <c r="ID61" s="233" t="s">
        <v>2280</v>
      </c>
      <c r="IE61" s="233"/>
      <c r="IF61" s="233"/>
      <c r="IG61" s="233"/>
      <c r="IH61" s="233" t="s">
        <v>61</v>
      </c>
      <c r="II61" s="233"/>
      <c r="IJ61" s="233" t="s">
        <v>450</v>
      </c>
      <c r="IK61" s="233" t="s">
        <v>148</v>
      </c>
      <c r="IL61" s="233" t="s">
        <v>450</v>
      </c>
      <c r="IM61" s="233" t="s">
        <v>148</v>
      </c>
      <c r="IN61" s="233"/>
      <c r="IO61" s="233"/>
      <c r="IP61" s="233"/>
      <c r="IQ61" s="233"/>
      <c r="IR61" s="233" t="s">
        <v>450</v>
      </c>
      <c r="IS61" s="233" t="s">
        <v>2277</v>
      </c>
      <c r="IT61" s="233" t="s">
        <v>306</v>
      </c>
      <c r="IU61" s="233"/>
      <c r="IV61" s="233" t="s">
        <v>148</v>
      </c>
      <c r="IW61" s="233" t="s">
        <v>450</v>
      </c>
      <c r="IX61" s="233"/>
      <c r="IY61" s="233"/>
      <c r="IZ61" s="233"/>
      <c r="JA61" s="233" t="s">
        <v>30</v>
      </c>
      <c r="JB61" s="233" t="s">
        <v>867</v>
      </c>
      <c r="JC61" s="233" t="s">
        <v>30</v>
      </c>
      <c r="JD61" s="233" t="s">
        <v>44</v>
      </c>
      <c r="JE61" s="233"/>
      <c r="JF61" s="233" t="s">
        <v>30</v>
      </c>
      <c r="JG61" s="233"/>
      <c r="JH61" s="233"/>
      <c r="JI61" s="233"/>
      <c r="JJ61" s="233"/>
      <c r="JK61" s="233"/>
      <c r="JL61" s="233" t="s">
        <v>2281</v>
      </c>
      <c r="JM61" s="233" t="s">
        <v>120</v>
      </c>
      <c r="JN61" s="233"/>
      <c r="JO61" s="233" t="s">
        <v>861</v>
      </c>
      <c r="JP61" s="233"/>
      <c r="JQ61" s="233" t="s">
        <v>863</v>
      </c>
      <c r="JR61" s="233"/>
      <c r="JS61" s="233"/>
      <c r="JT61" s="233" t="s">
        <v>30</v>
      </c>
      <c r="JU61" s="233" t="s">
        <v>2280</v>
      </c>
      <c r="JV61" s="233" t="s">
        <v>518</v>
      </c>
      <c r="JW61" s="233" t="s">
        <v>2282</v>
      </c>
      <c r="JX61" s="233"/>
      <c r="JY61" s="233" t="s">
        <v>450</v>
      </c>
      <c r="JZ61" s="233"/>
      <c r="KA61" s="233"/>
      <c r="KB61" s="233"/>
      <c r="KC61" s="233"/>
      <c r="KD61" s="233"/>
      <c r="KE61" s="233"/>
      <c r="KF61" s="233" t="s">
        <v>2280</v>
      </c>
      <c r="KG61" s="233"/>
      <c r="KH61" s="233" t="s">
        <v>450</v>
      </c>
      <c r="KI61" s="233"/>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2283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2284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2285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2286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7" t="s">
        <v>0</v>
      </c>
      <c r="C3" s="198"/>
      <c r="D3" s="198"/>
      <c r="E3" s="198"/>
      <c r="F3" s="198"/>
      <c r="G3" s="198"/>
      <c r="H3" s="1"/>
      <c r="I3" s="1"/>
      <c r="J3" s="1"/>
      <c r="K3" s="1"/>
      <c r="L3" s="1"/>
      <c r="M3" s="1"/>
    </row>
    <row r="4" spans="1:13" ht="30" customHeight="1" x14ac:dyDescent="0.3">
      <c r="A4" s="234" t="s">
        <v>2576</v>
      </c>
      <c r="B4" s="235"/>
      <c r="C4" s="235"/>
      <c r="D4" s="235"/>
      <c r="E4" s="235"/>
      <c r="F4" s="235"/>
      <c r="G4" s="235"/>
      <c r="H4" s="235"/>
      <c r="I4" s="235"/>
      <c r="J4" s="235"/>
      <c r="K4" s="235"/>
      <c r="L4" s="235"/>
      <c r="M4" s="235"/>
    </row>
    <row r="5" spans="1:13" ht="19.95" hidden="1" customHeight="1" x14ac:dyDescent="0.3">
      <c r="A5" s="232" t="s">
        <v>1632</v>
      </c>
      <c r="B5" s="232"/>
      <c r="C5" s="160">
        <v>43763</v>
      </c>
      <c r="D5" s="160">
        <v>43764</v>
      </c>
      <c r="E5" s="160">
        <v>42746</v>
      </c>
      <c r="F5" s="160">
        <v>42741</v>
      </c>
      <c r="G5" s="160">
        <v>43825</v>
      </c>
      <c r="H5" s="160"/>
      <c r="I5" s="160">
        <v>43822</v>
      </c>
      <c r="J5" s="160">
        <v>43823</v>
      </c>
      <c r="K5" s="160">
        <v>43839</v>
      </c>
      <c r="L5" s="160">
        <v>43749</v>
      </c>
      <c r="M5" s="160"/>
    </row>
    <row r="6" spans="1:13" ht="27" customHeight="1" x14ac:dyDescent="0.3">
      <c r="A6" s="232" t="s">
        <v>17</v>
      </c>
      <c r="B6" s="232"/>
      <c r="C6" s="233" t="s">
        <v>2577</v>
      </c>
      <c r="D6" s="233"/>
      <c r="E6" s="233"/>
      <c r="F6" s="233"/>
      <c r="G6" s="233"/>
      <c r="H6" s="233"/>
      <c r="I6" s="233" t="s">
        <v>2578</v>
      </c>
      <c r="J6" s="233"/>
      <c r="K6" s="233"/>
      <c r="L6" s="233"/>
      <c r="M6" s="233"/>
    </row>
    <row r="7" spans="1:13" ht="27" customHeight="1" x14ac:dyDescent="0.3">
      <c r="A7" s="159" t="s">
        <v>37</v>
      </c>
      <c r="B7" s="159" t="s">
        <v>505</v>
      </c>
      <c r="C7" s="160" t="s">
        <v>2579</v>
      </c>
      <c r="D7" s="160" t="s">
        <v>2580</v>
      </c>
      <c r="E7" s="160" t="s">
        <v>2581</v>
      </c>
      <c r="F7" s="160" t="s">
        <v>2582</v>
      </c>
      <c r="G7" s="160" t="s">
        <v>2583</v>
      </c>
      <c r="H7" s="160" t="s">
        <v>883</v>
      </c>
      <c r="I7" s="160" t="s">
        <v>2584</v>
      </c>
      <c r="J7" s="160" t="s">
        <v>2585</v>
      </c>
      <c r="K7" s="160" t="s">
        <v>2586</v>
      </c>
      <c r="L7" s="160" t="s">
        <v>2587</v>
      </c>
      <c r="M7" s="160" t="s">
        <v>883</v>
      </c>
    </row>
    <row r="8" spans="1:13" ht="18" customHeight="1" x14ac:dyDescent="0.3">
      <c r="A8" s="162" t="s">
        <v>41</v>
      </c>
      <c r="B8" s="162" t="s">
        <v>731</v>
      </c>
      <c r="C8" s="163">
        <v>33.869999999999997</v>
      </c>
      <c r="D8" s="163">
        <v>33.42</v>
      </c>
      <c r="E8" s="163">
        <v>43.402799999999999</v>
      </c>
      <c r="F8" s="163">
        <v>43.116399999999999</v>
      </c>
      <c r="G8" s="163">
        <v>338.05349999999999</v>
      </c>
      <c r="H8" s="163">
        <v>491.86270000000002</v>
      </c>
      <c r="I8" s="163">
        <v>157.77449999999999</v>
      </c>
      <c r="J8" s="163">
        <v>157.2884</v>
      </c>
      <c r="K8" s="163">
        <v>466.32979999999998</v>
      </c>
      <c r="L8" s="163">
        <v>384.72840000000002</v>
      </c>
      <c r="M8" s="163">
        <v>1166.1211000000001</v>
      </c>
    </row>
    <row r="9" spans="1:13" ht="18" customHeight="1" x14ac:dyDescent="0.3">
      <c r="A9" s="162" t="s">
        <v>41</v>
      </c>
      <c r="B9" s="162" t="s">
        <v>732</v>
      </c>
      <c r="C9" s="166">
        <v>30.41</v>
      </c>
      <c r="D9" s="166">
        <v>30.51</v>
      </c>
      <c r="E9" s="166">
        <v>41.929200000000002</v>
      </c>
      <c r="F9" s="166">
        <v>41.969200000000001</v>
      </c>
      <c r="G9" s="166">
        <v>349.13740000000001</v>
      </c>
      <c r="H9" s="166">
        <v>493.95580000000001</v>
      </c>
      <c r="I9" s="166">
        <v>159.3683</v>
      </c>
      <c r="J9" s="166">
        <v>157.98159999999999</v>
      </c>
      <c r="K9" s="166">
        <v>475.8458</v>
      </c>
      <c r="L9" s="166">
        <v>394.58699999999999</v>
      </c>
      <c r="M9" s="166">
        <v>1187.7827</v>
      </c>
    </row>
    <row r="10" spans="1:13" ht="18" customHeight="1" x14ac:dyDescent="0.3">
      <c r="A10" s="162" t="s">
        <v>41</v>
      </c>
      <c r="B10" s="162" t="s">
        <v>733</v>
      </c>
      <c r="C10" s="166">
        <v>31.11</v>
      </c>
      <c r="D10" s="166">
        <v>30.99</v>
      </c>
      <c r="E10" s="166">
        <v>43.402799999999999</v>
      </c>
      <c r="F10" s="166">
        <v>43.378500000000003</v>
      </c>
      <c r="G10" s="166">
        <v>348.78989999999999</v>
      </c>
      <c r="H10" s="166">
        <v>497.6712</v>
      </c>
      <c r="I10" s="166">
        <v>165.2158</v>
      </c>
      <c r="J10" s="166">
        <v>163.7122</v>
      </c>
      <c r="K10" s="166">
        <v>497.30329999999998</v>
      </c>
      <c r="L10" s="166">
        <v>407.20010000000002</v>
      </c>
      <c r="M10" s="166">
        <v>1233.4313999999999</v>
      </c>
    </row>
    <row r="11" spans="1:13" ht="18" customHeight="1" x14ac:dyDescent="0.3">
      <c r="A11" s="162" t="s">
        <v>41</v>
      </c>
      <c r="B11" s="162" t="s">
        <v>734</v>
      </c>
      <c r="C11" s="166">
        <v>23.98</v>
      </c>
      <c r="D11" s="166">
        <v>23.82</v>
      </c>
      <c r="E11" s="166">
        <v>44.474400000000003</v>
      </c>
      <c r="F11" s="166">
        <v>44.122500000000002</v>
      </c>
      <c r="G11" s="166">
        <v>352.55459999999999</v>
      </c>
      <c r="H11" s="166">
        <v>488.95150000000001</v>
      </c>
      <c r="I11" s="166">
        <v>154.8689</v>
      </c>
      <c r="J11" s="166">
        <v>156.10290000000001</v>
      </c>
      <c r="K11" s="166">
        <v>474.84129999999999</v>
      </c>
      <c r="L11" s="166">
        <v>382.97269999999997</v>
      </c>
      <c r="M11" s="166">
        <v>1168.7858000000001</v>
      </c>
    </row>
    <row r="12" spans="1:13" ht="18" customHeight="1" x14ac:dyDescent="0.3">
      <c r="A12" s="162" t="s">
        <v>41</v>
      </c>
      <c r="B12" s="162" t="s">
        <v>735</v>
      </c>
      <c r="C12" s="166">
        <v>17.78</v>
      </c>
      <c r="D12" s="166">
        <v>18.239999999999998</v>
      </c>
      <c r="E12" s="166">
        <v>40.723599999999998</v>
      </c>
      <c r="F12" s="166">
        <v>41.036000000000001</v>
      </c>
      <c r="G12" s="166">
        <v>319.0591</v>
      </c>
      <c r="H12" s="166">
        <v>436.83870000000002</v>
      </c>
      <c r="I12" s="166">
        <v>153.76179999999999</v>
      </c>
      <c r="J12" s="166">
        <v>154.48009999999999</v>
      </c>
      <c r="K12" s="166">
        <v>468.27600000000001</v>
      </c>
      <c r="L12" s="166">
        <v>381.07850000000002</v>
      </c>
      <c r="M12" s="166">
        <v>1157.5963999999999</v>
      </c>
    </row>
    <row r="13" spans="1:13" ht="18" customHeight="1" x14ac:dyDescent="0.3">
      <c r="A13" s="162" t="s">
        <v>41</v>
      </c>
      <c r="B13" s="162" t="s">
        <v>736</v>
      </c>
      <c r="C13" s="166">
        <v>19.02</v>
      </c>
      <c r="D13" s="166">
        <v>19.04</v>
      </c>
      <c r="E13" s="166">
        <v>40.857500000000002</v>
      </c>
      <c r="F13" s="166">
        <v>41.101900000000001</v>
      </c>
      <c r="G13" s="166">
        <v>328.73559999999998</v>
      </c>
      <c r="H13" s="166">
        <v>448.755</v>
      </c>
      <c r="I13" s="166">
        <v>158.18180000000001</v>
      </c>
      <c r="J13" s="166">
        <v>157.87909999999999</v>
      </c>
      <c r="K13" s="166">
        <v>482.2253</v>
      </c>
      <c r="L13" s="166">
        <v>396.6223</v>
      </c>
      <c r="M13" s="166">
        <v>1194.9085</v>
      </c>
    </row>
    <row r="14" spans="1:13" ht="18" customHeight="1" x14ac:dyDescent="0.3">
      <c r="A14" s="162" t="s">
        <v>41</v>
      </c>
      <c r="B14" s="162" t="s">
        <v>737</v>
      </c>
      <c r="C14" s="166">
        <v>23.07</v>
      </c>
      <c r="D14" s="166">
        <v>23.44</v>
      </c>
      <c r="E14" s="166">
        <v>44.608400000000003</v>
      </c>
      <c r="F14" s="166">
        <v>45.021700000000003</v>
      </c>
      <c r="G14" s="166">
        <v>351.44479999999999</v>
      </c>
      <c r="H14" s="166">
        <v>487.5849</v>
      </c>
      <c r="I14" s="166">
        <v>156.68700000000001</v>
      </c>
      <c r="J14" s="166">
        <v>156.78530000000001</v>
      </c>
      <c r="K14" s="166">
        <v>472.53339999999997</v>
      </c>
      <c r="L14" s="166">
        <v>388.50510000000003</v>
      </c>
      <c r="M14" s="166">
        <v>1174.5108</v>
      </c>
    </row>
    <row r="15" spans="1:13" ht="18" customHeight="1" x14ac:dyDescent="0.3">
      <c r="A15" s="162" t="s">
        <v>41</v>
      </c>
      <c r="B15" s="162" t="s">
        <v>738</v>
      </c>
      <c r="C15" s="169">
        <v>22.29</v>
      </c>
      <c r="D15" s="169">
        <v>22.41</v>
      </c>
      <c r="E15" s="169">
        <v>43.402799999999999</v>
      </c>
      <c r="F15" s="169">
        <v>43.390099999999997</v>
      </c>
      <c r="G15" s="169">
        <v>338.55560000000003</v>
      </c>
      <c r="H15" s="169">
        <v>470.04849999999999</v>
      </c>
      <c r="I15" s="169">
        <v>156.30289999999999</v>
      </c>
      <c r="J15" s="169">
        <v>156.05070000000001</v>
      </c>
      <c r="K15" s="169">
        <v>474.77910000000003</v>
      </c>
      <c r="L15" s="169">
        <v>395.19529999999997</v>
      </c>
      <c r="M15" s="169">
        <v>1182.328</v>
      </c>
    </row>
    <row r="16" spans="1:13" ht="18" customHeight="1" x14ac:dyDescent="0.3">
      <c r="A16" s="162" t="s">
        <v>41</v>
      </c>
      <c r="B16" s="162" t="s">
        <v>739</v>
      </c>
      <c r="C16" s="163">
        <v>19.84</v>
      </c>
      <c r="D16" s="163">
        <v>19.850000000000001</v>
      </c>
      <c r="E16" s="163">
        <v>44.340499999999999</v>
      </c>
      <c r="F16" s="163">
        <v>41.802900000000001</v>
      </c>
      <c r="G16" s="163">
        <v>329.61180000000002</v>
      </c>
      <c r="H16" s="163">
        <v>455.4452</v>
      </c>
      <c r="I16" s="163">
        <v>158.2336</v>
      </c>
      <c r="J16" s="163">
        <v>159.15110000000001</v>
      </c>
      <c r="K16" s="163">
        <v>479.22320000000002</v>
      </c>
      <c r="L16" s="163">
        <v>395.11500000000001</v>
      </c>
      <c r="M16" s="163">
        <v>1191.7229</v>
      </c>
    </row>
    <row r="17" spans="1:13" ht="18" customHeight="1" x14ac:dyDescent="0.3">
      <c r="A17" s="162" t="s">
        <v>41</v>
      </c>
      <c r="B17" s="162" t="s">
        <v>740</v>
      </c>
      <c r="C17" s="166">
        <v>20.11</v>
      </c>
      <c r="D17" s="166">
        <v>19.96</v>
      </c>
      <c r="E17" s="166">
        <v>40.723599999999998</v>
      </c>
      <c r="F17" s="166">
        <v>41.352699999999999</v>
      </c>
      <c r="G17" s="166">
        <v>340.70780000000002</v>
      </c>
      <c r="H17" s="166">
        <v>462.85410000000002</v>
      </c>
      <c r="I17" s="166">
        <v>159.15610000000001</v>
      </c>
      <c r="J17" s="166">
        <v>159.39580000000001</v>
      </c>
      <c r="K17" s="166">
        <v>488.30059999999997</v>
      </c>
      <c r="L17" s="166">
        <v>404.46339999999998</v>
      </c>
      <c r="M17" s="166">
        <v>1211.3159000000001</v>
      </c>
    </row>
    <row r="18" spans="1:13" ht="18" customHeight="1" x14ac:dyDescent="0.3">
      <c r="A18" s="162" t="s">
        <v>41</v>
      </c>
      <c r="B18" s="162" t="s">
        <v>741</v>
      </c>
      <c r="C18" s="166">
        <v>25.11</v>
      </c>
      <c r="D18" s="166">
        <v>25.52</v>
      </c>
      <c r="E18" s="166">
        <v>43.536700000000003</v>
      </c>
      <c r="F18" s="166">
        <v>45.5107</v>
      </c>
      <c r="G18" s="166">
        <v>376.57069999999999</v>
      </c>
      <c r="H18" s="166">
        <v>516.24810000000002</v>
      </c>
      <c r="I18" s="166">
        <v>150.08000000000001</v>
      </c>
      <c r="J18" s="166">
        <v>149.50909999999999</v>
      </c>
      <c r="K18" s="166">
        <v>449.71499999999997</v>
      </c>
      <c r="L18" s="166">
        <v>374.41910000000001</v>
      </c>
      <c r="M18" s="166">
        <v>1123.7231999999999</v>
      </c>
    </row>
    <row r="19" spans="1:13" ht="18" customHeight="1" x14ac:dyDescent="0.3">
      <c r="A19" s="162" t="s">
        <v>41</v>
      </c>
      <c r="B19" s="162" t="s">
        <v>742</v>
      </c>
      <c r="C19" s="166">
        <v>25</v>
      </c>
      <c r="D19" s="166">
        <v>24.89</v>
      </c>
      <c r="E19" s="166">
        <v>45.412199999999999</v>
      </c>
      <c r="F19" s="166">
        <v>45.621200000000002</v>
      </c>
      <c r="G19" s="166">
        <v>379.38940000000002</v>
      </c>
      <c r="H19" s="166">
        <v>520.31280000000004</v>
      </c>
      <c r="I19" s="166">
        <v>131.6403</v>
      </c>
      <c r="J19" s="166">
        <v>132.6164</v>
      </c>
      <c r="K19" s="166">
        <v>384.92970000000003</v>
      </c>
      <c r="L19" s="166">
        <v>311.80500000000001</v>
      </c>
      <c r="M19" s="166">
        <v>960.9914</v>
      </c>
    </row>
    <row r="20" spans="1:13" ht="18" customHeight="1" x14ac:dyDescent="0.3">
      <c r="A20" s="162" t="s">
        <v>41</v>
      </c>
      <c r="B20" s="162" t="s">
        <v>743</v>
      </c>
      <c r="C20" s="166">
        <v>22.6</v>
      </c>
      <c r="D20" s="166">
        <v>23.9</v>
      </c>
      <c r="E20" s="166">
        <v>46.751800000000003</v>
      </c>
      <c r="F20" s="166">
        <v>47.733400000000003</v>
      </c>
      <c r="G20" s="166">
        <v>448.01409999999998</v>
      </c>
      <c r="H20" s="166">
        <v>588.99929999999995</v>
      </c>
      <c r="I20" s="166">
        <v>106.8134</v>
      </c>
      <c r="J20" s="166">
        <v>107.5881</v>
      </c>
      <c r="K20" s="166">
        <v>278.60939999999999</v>
      </c>
      <c r="L20" s="166">
        <v>218.9221</v>
      </c>
      <c r="M20" s="166">
        <v>711.93299999999999</v>
      </c>
    </row>
    <row r="21" spans="1:13" ht="18" customHeight="1" x14ac:dyDescent="0.3">
      <c r="A21" s="162" t="s">
        <v>41</v>
      </c>
      <c r="B21" s="162" t="s">
        <v>744</v>
      </c>
      <c r="C21" s="166">
        <v>23.96</v>
      </c>
      <c r="D21" s="166">
        <v>24.13</v>
      </c>
      <c r="E21" s="166">
        <v>47.0197</v>
      </c>
      <c r="F21" s="166">
        <v>47.482199999999999</v>
      </c>
      <c r="G21" s="166">
        <v>453.49979999999999</v>
      </c>
      <c r="H21" s="166">
        <v>596.09169999999995</v>
      </c>
      <c r="I21" s="166">
        <v>75.334999999999994</v>
      </c>
      <c r="J21" s="166">
        <v>75.384200000000007</v>
      </c>
      <c r="K21" s="166">
        <v>134.25530000000001</v>
      </c>
      <c r="L21" s="166">
        <v>91.918599999999998</v>
      </c>
      <c r="M21" s="166">
        <v>376.8931</v>
      </c>
    </row>
    <row r="22" spans="1:13" ht="18" customHeight="1" x14ac:dyDescent="0.3">
      <c r="A22" s="162" t="s">
        <v>41</v>
      </c>
      <c r="B22" s="162" t="s">
        <v>745</v>
      </c>
      <c r="C22" s="166">
        <v>26.7</v>
      </c>
      <c r="D22" s="166">
        <v>26.64</v>
      </c>
      <c r="E22" s="166">
        <v>47.555500000000002</v>
      </c>
      <c r="F22" s="166">
        <v>48.189</v>
      </c>
      <c r="G22" s="166">
        <v>491.83240000000001</v>
      </c>
      <c r="H22" s="166">
        <v>640.91690000000006</v>
      </c>
      <c r="I22" s="166">
        <v>72.0364</v>
      </c>
      <c r="J22" s="166">
        <v>72.888400000000004</v>
      </c>
      <c r="K22" s="166">
        <v>100.41719999999999</v>
      </c>
      <c r="L22" s="166">
        <v>64.583500000000001</v>
      </c>
      <c r="M22" s="166">
        <v>309.9255</v>
      </c>
    </row>
    <row r="23" spans="1:13" ht="18" customHeight="1" x14ac:dyDescent="0.3">
      <c r="A23" s="162" t="s">
        <v>41</v>
      </c>
      <c r="B23" s="162" t="s">
        <v>746</v>
      </c>
      <c r="C23" s="169">
        <v>24.7</v>
      </c>
      <c r="D23" s="169">
        <v>24.65</v>
      </c>
      <c r="E23" s="169">
        <v>46.617800000000003</v>
      </c>
      <c r="F23" s="169">
        <v>46.656999999999996</v>
      </c>
      <c r="G23" s="169">
        <v>485.6377</v>
      </c>
      <c r="H23" s="169">
        <v>628.26250000000005</v>
      </c>
      <c r="I23" s="169">
        <v>70.001900000000006</v>
      </c>
      <c r="J23" s="169">
        <v>69.219800000000006</v>
      </c>
      <c r="K23" s="169">
        <v>73.962900000000005</v>
      </c>
      <c r="L23" s="169">
        <v>59.437199999999997</v>
      </c>
      <c r="M23" s="169">
        <v>272.62180000000001</v>
      </c>
    </row>
    <row r="24" spans="1:13" ht="18" customHeight="1" x14ac:dyDescent="0.3">
      <c r="A24" s="162" t="s">
        <v>41</v>
      </c>
      <c r="B24" s="162" t="s">
        <v>747</v>
      </c>
      <c r="C24" s="163">
        <v>37.97</v>
      </c>
      <c r="D24" s="163">
        <v>37.33</v>
      </c>
      <c r="E24" s="163">
        <v>47.689500000000002</v>
      </c>
      <c r="F24" s="163">
        <v>47.8598</v>
      </c>
      <c r="G24" s="163">
        <v>534.27440000000001</v>
      </c>
      <c r="H24" s="163">
        <v>705.12369999999999</v>
      </c>
      <c r="I24" s="163">
        <v>62.584899999999998</v>
      </c>
      <c r="J24" s="163">
        <v>63.72</v>
      </c>
      <c r="K24" s="163">
        <v>59.636000000000003</v>
      </c>
      <c r="L24" s="163">
        <v>44.2727</v>
      </c>
      <c r="M24" s="163">
        <v>230.21360000000001</v>
      </c>
    </row>
    <row r="25" spans="1:13" ht="18" customHeight="1" x14ac:dyDescent="0.3">
      <c r="A25" s="162" t="s">
        <v>41</v>
      </c>
      <c r="B25" s="162" t="s">
        <v>748</v>
      </c>
      <c r="C25" s="166">
        <v>34.65</v>
      </c>
      <c r="D25" s="166">
        <v>34.72</v>
      </c>
      <c r="E25" s="166">
        <v>44.876300000000001</v>
      </c>
      <c r="F25" s="166">
        <v>44.412199999999999</v>
      </c>
      <c r="G25" s="166">
        <v>524.07420000000002</v>
      </c>
      <c r="H25" s="166">
        <v>682.73270000000002</v>
      </c>
      <c r="I25" s="166">
        <v>60.610799999999998</v>
      </c>
      <c r="J25" s="166">
        <v>61.183100000000003</v>
      </c>
      <c r="K25" s="166">
        <v>57.549300000000002</v>
      </c>
      <c r="L25" s="166">
        <v>33.320599999999999</v>
      </c>
      <c r="M25" s="166">
        <v>212.66380000000001</v>
      </c>
    </row>
    <row r="26" spans="1:13" ht="18" customHeight="1" x14ac:dyDescent="0.3">
      <c r="A26" s="162" t="s">
        <v>41</v>
      </c>
      <c r="B26" s="162" t="s">
        <v>749</v>
      </c>
      <c r="C26" s="166">
        <v>42.17</v>
      </c>
      <c r="D26" s="166">
        <v>42.26</v>
      </c>
      <c r="E26" s="166">
        <v>49.966799999999999</v>
      </c>
      <c r="F26" s="166">
        <v>49.420299999999997</v>
      </c>
      <c r="G26" s="166">
        <v>591.87729999999999</v>
      </c>
      <c r="H26" s="166">
        <v>775.69439999999997</v>
      </c>
      <c r="I26" s="166">
        <v>59.220399999999998</v>
      </c>
      <c r="J26" s="166">
        <v>61.401400000000002</v>
      </c>
      <c r="K26" s="166">
        <v>62.601599999999998</v>
      </c>
      <c r="L26" s="166">
        <v>45.829799999999999</v>
      </c>
      <c r="M26" s="166">
        <v>229.0532</v>
      </c>
    </row>
    <row r="27" spans="1:13" ht="18" customHeight="1" x14ac:dyDescent="0.3">
      <c r="A27" s="162" t="s">
        <v>41</v>
      </c>
      <c r="B27" s="162" t="s">
        <v>750</v>
      </c>
      <c r="C27" s="166">
        <v>45.05</v>
      </c>
      <c r="D27" s="166">
        <v>44.75</v>
      </c>
      <c r="E27" s="166">
        <v>50.100700000000003</v>
      </c>
      <c r="F27" s="166">
        <v>50.072200000000002</v>
      </c>
      <c r="G27" s="166">
        <v>542.74080000000004</v>
      </c>
      <c r="H27" s="166">
        <v>732.71370000000002</v>
      </c>
      <c r="I27" s="166">
        <v>59.275399999999998</v>
      </c>
      <c r="J27" s="166">
        <v>60.8003</v>
      </c>
      <c r="K27" s="166">
        <v>55.746299999999998</v>
      </c>
      <c r="L27" s="166">
        <v>32.492800000000003</v>
      </c>
      <c r="M27" s="166">
        <v>208.31479999999999</v>
      </c>
    </row>
    <row r="28" spans="1:13" ht="18" customHeight="1" x14ac:dyDescent="0.3">
      <c r="A28" s="162" t="s">
        <v>41</v>
      </c>
      <c r="B28" s="162" t="s">
        <v>751</v>
      </c>
      <c r="C28" s="166">
        <v>53.48</v>
      </c>
      <c r="D28" s="166">
        <v>53.2</v>
      </c>
      <c r="E28" s="166">
        <v>54.5214</v>
      </c>
      <c r="F28" s="166">
        <v>53.161099999999998</v>
      </c>
      <c r="G28" s="166">
        <v>580.49260000000004</v>
      </c>
      <c r="H28" s="166">
        <v>794.85509999999999</v>
      </c>
      <c r="I28" s="166">
        <v>61.918199999999999</v>
      </c>
      <c r="J28" s="166">
        <v>62.6708</v>
      </c>
      <c r="K28" s="166">
        <v>56.137</v>
      </c>
      <c r="L28" s="166">
        <v>33.937600000000003</v>
      </c>
      <c r="M28" s="166">
        <v>214.6636</v>
      </c>
    </row>
    <row r="29" spans="1:13" ht="18" customHeight="1" x14ac:dyDescent="0.3">
      <c r="A29" s="162" t="s">
        <v>41</v>
      </c>
      <c r="B29" s="162" t="s">
        <v>752</v>
      </c>
      <c r="C29" s="166">
        <v>55.59</v>
      </c>
      <c r="D29" s="166">
        <v>55.57</v>
      </c>
      <c r="E29" s="166">
        <v>55.459099999999999</v>
      </c>
      <c r="F29" s="166">
        <v>55.574800000000003</v>
      </c>
      <c r="G29" s="166">
        <v>605.9144</v>
      </c>
      <c r="H29" s="166">
        <v>828.10829999999999</v>
      </c>
      <c r="I29" s="166">
        <v>61.9221</v>
      </c>
      <c r="J29" s="166">
        <v>63.930700000000002</v>
      </c>
      <c r="K29" s="166">
        <v>50.411000000000001</v>
      </c>
      <c r="L29" s="166">
        <v>26.492100000000001</v>
      </c>
      <c r="M29" s="166">
        <v>202.7559</v>
      </c>
    </row>
    <row r="30" spans="1:13" ht="18" customHeight="1" x14ac:dyDescent="0.3">
      <c r="A30" s="162" t="s">
        <v>41</v>
      </c>
      <c r="B30" s="162" t="s">
        <v>753</v>
      </c>
      <c r="C30" s="166">
        <v>58.71</v>
      </c>
      <c r="D30" s="166">
        <v>56.28</v>
      </c>
      <c r="E30" s="166">
        <v>57.468499999999999</v>
      </c>
      <c r="F30" s="166">
        <v>54.452399999999997</v>
      </c>
      <c r="G30" s="166">
        <v>604.61680000000001</v>
      </c>
      <c r="H30" s="166">
        <v>831.52769999999998</v>
      </c>
      <c r="I30" s="166">
        <v>61.193399999999997</v>
      </c>
      <c r="J30" s="166">
        <v>62.814500000000002</v>
      </c>
      <c r="K30" s="166">
        <v>58.298699999999997</v>
      </c>
      <c r="L30" s="166">
        <v>27.9862</v>
      </c>
      <c r="M30" s="166">
        <v>210.2928</v>
      </c>
    </row>
    <row r="31" spans="1:13" ht="18" customHeight="1" x14ac:dyDescent="0.3">
      <c r="A31" s="162" t="s">
        <v>41</v>
      </c>
      <c r="B31" s="162" t="s">
        <v>754</v>
      </c>
      <c r="C31" s="169">
        <v>51.12</v>
      </c>
      <c r="D31" s="169">
        <v>51.25</v>
      </c>
      <c r="E31" s="169">
        <v>53.985500000000002</v>
      </c>
      <c r="F31" s="169">
        <v>53.091900000000003</v>
      </c>
      <c r="G31" s="169">
        <v>598.72109999999998</v>
      </c>
      <c r="H31" s="169">
        <v>808.16849999999999</v>
      </c>
      <c r="I31" s="169">
        <v>63.876800000000003</v>
      </c>
      <c r="J31" s="169">
        <v>64.904700000000005</v>
      </c>
      <c r="K31" s="169">
        <v>68.016300000000001</v>
      </c>
      <c r="L31" s="169">
        <v>35.232100000000003</v>
      </c>
      <c r="M31" s="169">
        <v>232.0299</v>
      </c>
    </row>
    <row r="32" spans="1:13" ht="18" customHeight="1" x14ac:dyDescent="0.3">
      <c r="A32" s="162" t="s">
        <v>41</v>
      </c>
      <c r="B32" s="162" t="s">
        <v>755</v>
      </c>
      <c r="C32" s="163">
        <v>54.76</v>
      </c>
      <c r="D32" s="163">
        <v>54.53</v>
      </c>
      <c r="E32" s="163">
        <v>55.726999999999997</v>
      </c>
      <c r="F32" s="163">
        <v>55.032400000000003</v>
      </c>
      <c r="G32" s="163">
        <v>609.41740000000004</v>
      </c>
      <c r="H32" s="163">
        <v>829.46680000000003</v>
      </c>
      <c r="I32" s="163">
        <v>60.037399999999998</v>
      </c>
      <c r="J32" s="163">
        <v>59.484000000000002</v>
      </c>
      <c r="K32" s="163">
        <v>57.708399999999997</v>
      </c>
      <c r="L32" s="163">
        <v>23.619399999999999</v>
      </c>
      <c r="M32" s="163">
        <v>200.8492</v>
      </c>
    </row>
    <row r="33" spans="1:13" ht="18" customHeight="1" x14ac:dyDescent="0.3">
      <c r="A33" s="162" t="s">
        <v>41</v>
      </c>
      <c r="B33" s="162" t="s">
        <v>756</v>
      </c>
      <c r="C33" s="166">
        <v>52.77</v>
      </c>
      <c r="D33" s="166">
        <v>53.52</v>
      </c>
      <c r="E33" s="166">
        <v>56.128900000000002</v>
      </c>
      <c r="F33" s="166">
        <v>55.668599999999998</v>
      </c>
      <c r="G33" s="166">
        <v>598.55930000000001</v>
      </c>
      <c r="H33" s="166">
        <v>816.64679999999998</v>
      </c>
      <c r="I33" s="166">
        <v>52.861199999999997</v>
      </c>
      <c r="J33" s="166">
        <v>54.038200000000003</v>
      </c>
      <c r="K33" s="166">
        <v>62.408999999999999</v>
      </c>
      <c r="L33" s="166">
        <v>21.200900000000001</v>
      </c>
      <c r="M33" s="166">
        <v>190.5093</v>
      </c>
    </row>
    <row r="34" spans="1:13" ht="18" customHeight="1" x14ac:dyDescent="0.3">
      <c r="A34" s="162" t="s">
        <v>41</v>
      </c>
      <c r="B34" s="162" t="s">
        <v>757</v>
      </c>
      <c r="C34" s="166">
        <v>51.74</v>
      </c>
      <c r="D34" s="166">
        <v>52.37</v>
      </c>
      <c r="E34" s="166">
        <v>53.315800000000003</v>
      </c>
      <c r="F34" s="166">
        <v>54.466799999999999</v>
      </c>
      <c r="G34" s="166">
        <v>582.45950000000005</v>
      </c>
      <c r="H34" s="166">
        <v>794.35209999999995</v>
      </c>
      <c r="I34" s="166">
        <v>50.501399999999997</v>
      </c>
      <c r="J34" s="166">
        <v>52.168599999999998</v>
      </c>
      <c r="K34" s="166">
        <v>38.055500000000002</v>
      </c>
      <c r="L34" s="166">
        <v>9.7309999999999999</v>
      </c>
      <c r="M34" s="166">
        <v>150.45650000000001</v>
      </c>
    </row>
    <row r="35" spans="1:13" ht="18" customHeight="1" x14ac:dyDescent="0.3">
      <c r="A35" s="162" t="s">
        <v>41</v>
      </c>
      <c r="B35" s="162" t="s">
        <v>758</v>
      </c>
      <c r="C35" s="166">
        <v>48.71</v>
      </c>
      <c r="D35" s="166">
        <v>47.94</v>
      </c>
      <c r="E35" s="166">
        <v>50.100700000000003</v>
      </c>
      <c r="F35" s="166">
        <v>49.765599999999999</v>
      </c>
      <c r="G35" s="166">
        <v>579.34180000000003</v>
      </c>
      <c r="H35" s="166">
        <v>775.85810000000004</v>
      </c>
      <c r="I35" s="166">
        <v>52.1892</v>
      </c>
      <c r="J35" s="166">
        <v>50.659700000000001</v>
      </c>
      <c r="K35" s="166">
        <v>59.5398</v>
      </c>
      <c r="L35" s="166">
        <v>26.450299999999999</v>
      </c>
      <c r="M35" s="166">
        <v>188.839</v>
      </c>
    </row>
    <row r="36" spans="1:13" ht="18" customHeight="1" x14ac:dyDescent="0.3">
      <c r="A36" s="162" t="s">
        <v>41</v>
      </c>
      <c r="B36" s="162" t="s">
        <v>759</v>
      </c>
      <c r="C36" s="166">
        <v>53.62</v>
      </c>
      <c r="D36" s="166">
        <v>53.19</v>
      </c>
      <c r="E36" s="166">
        <v>51.976199999999999</v>
      </c>
      <c r="F36" s="166">
        <v>51.744399999999999</v>
      </c>
      <c r="G36" s="166">
        <v>597.23860000000002</v>
      </c>
      <c r="H36" s="166">
        <v>807.76919999999996</v>
      </c>
      <c r="I36" s="166">
        <v>59.903300000000002</v>
      </c>
      <c r="J36" s="166">
        <v>58.614600000000003</v>
      </c>
      <c r="K36" s="166">
        <v>65.066299999999998</v>
      </c>
      <c r="L36" s="166">
        <v>32.795499999999997</v>
      </c>
      <c r="M36" s="166">
        <v>216.37970000000001</v>
      </c>
    </row>
    <row r="37" spans="1:13" ht="18" customHeight="1" x14ac:dyDescent="0.3">
      <c r="A37" s="162" t="s">
        <v>41</v>
      </c>
      <c r="B37" s="162" t="s">
        <v>760</v>
      </c>
      <c r="C37" s="166">
        <v>53.67</v>
      </c>
      <c r="D37" s="166">
        <v>53.45</v>
      </c>
      <c r="E37" s="166">
        <v>51.708199999999998</v>
      </c>
      <c r="F37" s="166">
        <v>51.442700000000002</v>
      </c>
      <c r="G37" s="166">
        <v>578.88369999999998</v>
      </c>
      <c r="H37" s="166">
        <v>789.15459999999996</v>
      </c>
      <c r="I37" s="166">
        <v>60.997300000000003</v>
      </c>
      <c r="J37" s="166">
        <v>61.1218</v>
      </c>
      <c r="K37" s="166">
        <v>74.209999999999994</v>
      </c>
      <c r="L37" s="166">
        <v>36.262099999999997</v>
      </c>
      <c r="M37" s="166">
        <v>232.59119999999999</v>
      </c>
    </row>
    <row r="38" spans="1:13" ht="18" customHeight="1" x14ac:dyDescent="0.3">
      <c r="A38" s="162" t="s">
        <v>41</v>
      </c>
      <c r="B38" s="162" t="s">
        <v>761</v>
      </c>
      <c r="C38" s="166">
        <v>52.33</v>
      </c>
      <c r="D38" s="166">
        <v>51.33</v>
      </c>
      <c r="E38" s="166">
        <v>51.038400000000003</v>
      </c>
      <c r="F38" s="166">
        <v>51.144399999999997</v>
      </c>
      <c r="G38" s="166">
        <v>573.02250000000004</v>
      </c>
      <c r="H38" s="166">
        <v>778.86530000000005</v>
      </c>
      <c r="I38" s="166">
        <v>71.824399999999997</v>
      </c>
      <c r="J38" s="166">
        <v>70.211200000000005</v>
      </c>
      <c r="K38" s="166">
        <v>109.78570000000001</v>
      </c>
      <c r="L38" s="166">
        <v>69.049700000000001</v>
      </c>
      <c r="M38" s="166">
        <v>320.87099999999998</v>
      </c>
    </row>
    <row r="39" spans="1:13" ht="18" customHeight="1" x14ac:dyDescent="0.3">
      <c r="A39" s="162" t="s">
        <v>41</v>
      </c>
      <c r="B39" s="162" t="s">
        <v>762</v>
      </c>
      <c r="C39" s="169">
        <v>49.56</v>
      </c>
      <c r="D39" s="169">
        <v>48.9</v>
      </c>
      <c r="E39" s="169">
        <v>51.440300000000001</v>
      </c>
      <c r="F39" s="169">
        <v>51.2331</v>
      </c>
      <c r="G39" s="169">
        <v>580.55290000000002</v>
      </c>
      <c r="H39" s="169">
        <v>781.68629999999996</v>
      </c>
      <c r="I39" s="169">
        <v>71.103800000000007</v>
      </c>
      <c r="J39" s="169">
        <v>72.75</v>
      </c>
      <c r="K39" s="169">
        <v>124.2989</v>
      </c>
      <c r="L39" s="169">
        <v>77.177099999999996</v>
      </c>
      <c r="M39" s="169">
        <v>345.32979999999998</v>
      </c>
    </row>
    <row r="40" spans="1:13" ht="18" customHeight="1" x14ac:dyDescent="0.3">
      <c r="A40" s="162" t="s">
        <v>41</v>
      </c>
      <c r="B40" s="162" t="s">
        <v>763</v>
      </c>
      <c r="C40" s="163">
        <v>48.84</v>
      </c>
      <c r="D40" s="163">
        <v>48.9</v>
      </c>
      <c r="E40" s="163">
        <v>49.0291</v>
      </c>
      <c r="F40" s="163">
        <v>48.784100000000002</v>
      </c>
      <c r="G40" s="163">
        <v>548.75609999999995</v>
      </c>
      <c r="H40" s="163">
        <v>744.30930000000001</v>
      </c>
      <c r="I40" s="163">
        <v>96.831999999999994</v>
      </c>
      <c r="J40" s="163">
        <v>97.897000000000006</v>
      </c>
      <c r="K40" s="163">
        <v>256.16419999999999</v>
      </c>
      <c r="L40" s="163">
        <v>199.38470000000001</v>
      </c>
      <c r="M40" s="163">
        <v>650.27790000000005</v>
      </c>
    </row>
    <row r="41" spans="1:13" ht="18" customHeight="1" x14ac:dyDescent="0.3">
      <c r="A41" s="162" t="s">
        <v>41</v>
      </c>
      <c r="B41" s="162" t="s">
        <v>764</v>
      </c>
      <c r="C41" s="166">
        <v>52.9</v>
      </c>
      <c r="D41" s="166">
        <v>52.52</v>
      </c>
      <c r="E41" s="166">
        <v>50.636600000000001</v>
      </c>
      <c r="F41" s="166">
        <v>50.1875</v>
      </c>
      <c r="G41" s="166">
        <v>509.209</v>
      </c>
      <c r="H41" s="166">
        <v>715.45309999999995</v>
      </c>
      <c r="I41" s="166">
        <v>114.1969</v>
      </c>
      <c r="J41" s="166">
        <v>114.8556</v>
      </c>
      <c r="K41" s="166">
        <v>332.33229999999998</v>
      </c>
      <c r="L41" s="166">
        <v>264.17349999999999</v>
      </c>
      <c r="M41" s="166">
        <v>825.55830000000003</v>
      </c>
    </row>
    <row r="42" spans="1:13" ht="18" customHeight="1" x14ac:dyDescent="0.3">
      <c r="A42" s="162" t="s">
        <v>41</v>
      </c>
      <c r="B42" s="162" t="s">
        <v>765</v>
      </c>
      <c r="C42" s="166">
        <v>51.34</v>
      </c>
      <c r="D42" s="166">
        <v>51.36</v>
      </c>
      <c r="E42" s="166">
        <v>49.832799999999999</v>
      </c>
      <c r="F42" s="166">
        <v>49.835700000000003</v>
      </c>
      <c r="G42" s="166">
        <v>477.44</v>
      </c>
      <c r="H42" s="166">
        <v>679.80849999999998</v>
      </c>
      <c r="I42" s="166">
        <v>136.07470000000001</v>
      </c>
      <c r="J42" s="166">
        <v>135.52289999999999</v>
      </c>
      <c r="K42" s="166">
        <v>441.02620000000002</v>
      </c>
      <c r="L42" s="166">
        <v>351.42500000000001</v>
      </c>
      <c r="M42" s="166">
        <v>1064.0488</v>
      </c>
    </row>
    <row r="43" spans="1:13" ht="18" customHeight="1" x14ac:dyDescent="0.3">
      <c r="A43" s="162" t="s">
        <v>41</v>
      </c>
      <c r="B43" s="162" t="s">
        <v>766</v>
      </c>
      <c r="C43" s="166">
        <v>49.7</v>
      </c>
      <c r="D43" s="166">
        <v>50.51</v>
      </c>
      <c r="E43" s="166">
        <v>49.832799999999999</v>
      </c>
      <c r="F43" s="166">
        <v>50.099800000000002</v>
      </c>
      <c r="G43" s="166">
        <v>474.38470000000001</v>
      </c>
      <c r="H43" s="166">
        <v>674.52729999999997</v>
      </c>
      <c r="I43" s="166">
        <v>141.15110000000001</v>
      </c>
      <c r="J43" s="166">
        <v>143.38380000000001</v>
      </c>
      <c r="K43" s="166">
        <v>488.19459999999998</v>
      </c>
      <c r="L43" s="166">
        <v>390.78769999999997</v>
      </c>
      <c r="M43" s="166">
        <v>1163.5172</v>
      </c>
    </row>
    <row r="44" spans="1:13" ht="18" customHeight="1" x14ac:dyDescent="0.3">
      <c r="A44" s="162" t="s">
        <v>41</v>
      </c>
      <c r="B44" s="162" t="s">
        <v>767</v>
      </c>
      <c r="C44" s="166">
        <v>61.33</v>
      </c>
      <c r="D44" s="166">
        <v>60.94</v>
      </c>
      <c r="E44" s="166">
        <v>54.5214</v>
      </c>
      <c r="F44" s="166">
        <v>55.045699999999997</v>
      </c>
      <c r="G44" s="166">
        <v>533.5924</v>
      </c>
      <c r="H44" s="166">
        <v>765.42949999999996</v>
      </c>
      <c r="I44" s="166">
        <v>141.6285</v>
      </c>
      <c r="J44" s="166">
        <v>142.36529999999999</v>
      </c>
      <c r="K44" s="166">
        <v>482.95760000000001</v>
      </c>
      <c r="L44" s="166">
        <v>386.4819</v>
      </c>
      <c r="M44" s="166">
        <v>1153.4332999999999</v>
      </c>
    </row>
    <row r="45" spans="1:13" ht="18" customHeight="1" x14ac:dyDescent="0.3">
      <c r="A45" s="162" t="s">
        <v>41</v>
      </c>
      <c r="B45" s="162" t="s">
        <v>768</v>
      </c>
      <c r="C45" s="166">
        <v>64.64</v>
      </c>
      <c r="D45" s="166">
        <v>64.260000000000005</v>
      </c>
      <c r="E45" s="166">
        <v>58.004300000000001</v>
      </c>
      <c r="F45" s="166">
        <v>57.707900000000002</v>
      </c>
      <c r="G45" s="166">
        <v>558.85699999999997</v>
      </c>
      <c r="H45" s="166">
        <v>803.4692</v>
      </c>
      <c r="I45" s="166">
        <v>140.68700000000001</v>
      </c>
      <c r="J45" s="166">
        <v>143.8229</v>
      </c>
      <c r="K45" s="166">
        <v>478.65690000000001</v>
      </c>
      <c r="L45" s="166">
        <v>384.87099999999998</v>
      </c>
      <c r="M45" s="166">
        <v>1148.0378000000001</v>
      </c>
    </row>
    <row r="46" spans="1:13" ht="18" customHeight="1" x14ac:dyDescent="0.3">
      <c r="A46" s="162" t="s">
        <v>41</v>
      </c>
      <c r="B46" s="162" t="s">
        <v>769</v>
      </c>
      <c r="C46" s="166">
        <v>63.33</v>
      </c>
      <c r="D46" s="166">
        <v>62.73</v>
      </c>
      <c r="E46" s="166">
        <v>57.736400000000003</v>
      </c>
      <c r="F46" s="166">
        <v>57.801600000000001</v>
      </c>
      <c r="G46" s="166">
        <v>552.94839999999999</v>
      </c>
      <c r="H46" s="166">
        <v>794.54639999999995</v>
      </c>
      <c r="I46" s="166">
        <v>143.97499999999999</v>
      </c>
      <c r="J46" s="166">
        <v>143.0763</v>
      </c>
      <c r="K46" s="166">
        <v>471.14980000000003</v>
      </c>
      <c r="L46" s="166">
        <v>386.35419999999999</v>
      </c>
      <c r="M46" s="166">
        <v>1144.5553</v>
      </c>
    </row>
    <row r="47" spans="1:13" ht="18" customHeight="1" x14ac:dyDescent="0.3">
      <c r="A47" s="162" t="s">
        <v>41</v>
      </c>
      <c r="B47" s="162" t="s">
        <v>770</v>
      </c>
      <c r="C47" s="169">
        <v>68.59</v>
      </c>
      <c r="D47" s="169">
        <v>67.400000000000006</v>
      </c>
      <c r="E47" s="169">
        <v>59.745800000000003</v>
      </c>
      <c r="F47" s="169">
        <v>59.863</v>
      </c>
      <c r="G47" s="169">
        <v>539.1703</v>
      </c>
      <c r="H47" s="169">
        <v>794.76909999999998</v>
      </c>
      <c r="I47" s="169">
        <v>147.71100000000001</v>
      </c>
      <c r="J47" s="169">
        <v>148.24870000000001</v>
      </c>
      <c r="K47" s="169">
        <v>475.62020000000001</v>
      </c>
      <c r="L47" s="169">
        <v>388.07839999999999</v>
      </c>
      <c r="M47" s="169">
        <v>1159.6583000000001</v>
      </c>
    </row>
    <row r="48" spans="1:13" ht="18" customHeight="1" x14ac:dyDescent="0.3">
      <c r="A48" s="162" t="s">
        <v>41</v>
      </c>
      <c r="B48" s="162" t="s">
        <v>771</v>
      </c>
      <c r="C48" s="163">
        <v>65.41</v>
      </c>
      <c r="D48" s="163">
        <v>65.069999999999993</v>
      </c>
      <c r="E48" s="163">
        <v>58.004300000000001</v>
      </c>
      <c r="F48" s="163">
        <v>58.042700000000004</v>
      </c>
      <c r="G48" s="163">
        <v>525.52790000000005</v>
      </c>
      <c r="H48" s="163">
        <v>772.05489999999998</v>
      </c>
      <c r="I48" s="163">
        <v>148.5059</v>
      </c>
      <c r="J48" s="163">
        <v>147.971</v>
      </c>
      <c r="K48" s="163">
        <v>466.51139999999998</v>
      </c>
      <c r="L48" s="163">
        <v>376.65480000000002</v>
      </c>
      <c r="M48" s="163">
        <v>1139.6431</v>
      </c>
    </row>
    <row r="49" spans="1:13" ht="18" customHeight="1" x14ac:dyDescent="0.3">
      <c r="A49" s="162" t="s">
        <v>41</v>
      </c>
      <c r="B49" s="162" t="s">
        <v>772</v>
      </c>
      <c r="C49" s="166">
        <v>63.01</v>
      </c>
      <c r="D49" s="166">
        <v>61.98</v>
      </c>
      <c r="E49" s="166">
        <v>55.5931</v>
      </c>
      <c r="F49" s="166">
        <v>56.292299999999997</v>
      </c>
      <c r="G49" s="166">
        <v>513.05880000000002</v>
      </c>
      <c r="H49" s="166">
        <v>749.93420000000003</v>
      </c>
      <c r="I49" s="166">
        <v>150.75030000000001</v>
      </c>
      <c r="J49" s="166">
        <v>151.08459999999999</v>
      </c>
      <c r="K49" s="166">
        <v>464.99590000000001</v>
      </c>
      <c r="L49" s="166">
        <v>375.33390000000003</v>
      </c>
      <c r="M49" s="166">
        <v>1142.1647</v>
      </c>
    </row>
    <row r="50" spans="1:13" ht="18" customHeight="1" x14ac:dyDescent="0.3">
      <c r="A50" s="162" t="s">
        <v>41</v>
      </c>
      <c r="B50" s="162" t="s">
        <v>773</v>
      </c>
      <c r="C50" s="166">
        <v>64.22</v>
      </c>
      <c r="D50" s="166">
        <v>63.51</v>
      </c>
      <c r="E50" s="166">
        <v>57.468499999999999</v>
      </c>
      <c r="F50" s="166">
        <v>56.730800000000002</v>
      </c>
      <c r="G50" s="166">
        <v>512.75890000000004</v>
      </c>
      <c r="H50" s="166">
        <v>754.68820000000005</v>
      </c>
      <c r="I50" s="166">
        <v>150.0478</v>
      </c>
      <c r="J50" s="166">
        <v>150.15780000000001</v>
      </c>
      <c r="K50" s="166">
        <v>453.71080000000001</v>
      </c>
      <c r="L50" s="166">
        <v>371.80360000000002</v>
      </c>
      <c r="M50" s="166">
        <v>1125.72</v>
      </c>
    </row>
    <row r="51" spans="1:13" ht="18" customHeight="1" x14ac:dyDescent="0.3">
      <c r="A51" s="162" t="s">
        <v>41</v>
      </c>
      <c r="B51" s="162" t="s">
        <v>774</v>
      </c>
      <c r="C51" s="166">
        <v>59.56</v>
      </c>
      <c r="D51" s="166">
        <v>59.02</v>
      </c>
      <c r="E51" s="166">
        <v>51.976199999999999</v>
      </c>
      <c r="F51" s="166">
        <v>52.416600000000003</v>
      </c>
      <c r="G51" s="166">
        <v>487.79969999999997</v>
      </c>
      <c r="H51" s="166">
        <v>710.77250000000004</v>
      </c>
      <c r="I51" s="166">
        <v>150.5917</v>
      </c>
      <c r="J51" s="166">
        <v>150.1961</v>
      </c>
      <c r="K51" s="166">
        <v>453.33969999999999</v>
      </c>
      <c r="L51" s="166">
        <v>366.52690000000001</v>
      </c>
      <c r="M51" s="166">
        <v>1120.6543999999999</v>
      </c>
    </row>
    <row r="52" spans="1:13" ht="18" customHeight="1" x14ac:dyDescent="0.3">
      <c r="A52" s="162" t="s">
        <v>41</v>
      </c>
      <c r="B52" s="162" t="s">
        <v>775</v>
      </c>
      <c r="C52" s="166">
        <v>54.59</v>
      </c>
      <c r="D52" s="166">
        <v>54.24</v>
      </c>
      <c r="E52" s="166">
        <v>49.564900000000002</v>
      </c>
      <c r="F52" s="166">
        <v>49.7455</v>
      </c>
      <c r="G52" s="166">
        <v>460.15370000000001</v>
      </c>
      <c r="H52" s="166">
        <v>668.29409999999996</v>
      </c>
      <c r="I52" s="166">
        <v>150.93469999999999</v>
      </c>
      <c r="J52" s="166">
        <v>151.1163</v>
      </c>
      <c r="K52" s="166">
        <v>450.58550000000002</v>
      </c>
      <c r="L52" s="166">
        <v>365.6961</v>
      </c>
      <c r="M52" s="166">
        <v>1118.3326</v>
      </c>
    </row>
    <row r="53" spans="1:13" ht="18" customHeight="1" x14ac:dyDescent="0.3">
      <c r="A53" s="162" t="s">
        <v>41</v>
      </c>
      <c r="B53" s="162" t="s">
        <v>776</v>
      </c>
      <c r="C53" s="166">
        <v>45.69</v>
      </c>
      <c r="D53" s="166">
        <v>45.58</v>
      </c>
      <c r="E53" s="166">
        <v>46.8857</v>
      </c>
      <c r="F53" s="166">
        <v>46.808700000000002</v>
      </c>
      <c r="G53" s="166">
        <v>485.15789999999998</v>
      </c>
      <c r="H53" s="166">
        <v>670.1223</v>
      </c>
      <c r="I53" s="166">
        <v>152.44640000000001</v>
      </c>
      <c r="J53" s="166">
        <v>154.57820000000001</v>
      </c>
      <c r="K53" s="166">
        <v>465.49</v>
      </c>
      <c r="L53" s="166">
        <v>381.15550000000002</v>
      </c>
      <c r="M53" s="166">
        <v>1153.6701</v>
      </c>
    </row>
    <row r="54" spans="1:13" ht="18" customHeight="1" x14ac:dyDescent="0.3">
      <c r="A54" s="162" t="s">
        <v>41</v>
      </c>
      <c r="B54" s="162" t="s">
        <v>777</v>
      </c>
      <c r="C54" s="166">
        <v>42.1</v>
      </c>
      <c r="D54" s="166">
        <v>41.36</v>
      </c>
      <c r="E54" s="166">
        <v>46.082000000000001</v>
      </c>
      <c r="F54" s="166">
        <v>46.9816</v>
      </c>
      <c r="G54" s="166">
        <v>455.68099999999998</v>
      </c>
      <c r="H54" s="166">
        <v>632.20460000000003</v>
      </c>
      <c r="I54" s="166">
        <v>149.1088</v>
      </c>
      <c r="J54" s="166">
        <v>150.22380000000001</v>
      </c>
      <c r="K54" s="166">
        <v>444.5985</v>
      </c>
      <c r="L54" s="166">
        <v>360.31740000000002</v>
      </c>
      <c r="M54" s="166">
        <v>1104.2484999999999</v>
      </c>
    </row>
    <row r="55" spans="1:13" ht="18" customHeight="1" x14ac:dyDescent="0.3">
      <c r="A55" s="162" t="s">
        <v>778</v>
      </c>
      <c r="B55" s="162" t="s">
        <v>42</v>
      </c>
      <c r="C55" s="169">
        <v>31.27</v>
      </c>
      <c r="D55" s="169">
        <v>31.48</v>
      </c>
      <c r="E55" s="169">
        <v>43.000900000000001</v>
      </c>
      <c r="F55" s="169">
        <v>42.601999999999997</v>
      </c>
      <c r="G55" s="169">
        <v>469.94459999999998</v>
      </c>
      <c r="H55" s="169">
        <v>618.29750000000001</v>
      </c>
      <c r="I55" s="169">
        <v>144.67240000000001</v>
      </c>
      <c r="J55" s="169">
        <v>143.98349999999999</v>
      </c>
      <c r="K55" s="169">
        <v>454.55529999999999</v>
      </c>
      <c r="L55" s="169">
        <v>369.31060000000002</v>
      </c>
      <c r="M55" s="169">
        <v>1112.5218</v>
      </c>
    </row>
    <row r="56" spans="1:13" x14ac:dyDescent="0.3">
      <c r="A56" s="232" t="s">
        <v>790</v>
      </c>
      <c r="B56" s="232"/>
      <c r="C56" s="172">
        <v>-17.78</v>
      </c>
      <c r="D56" s="172">
        <v>-18.239999999999998</v>
      </c>
      <c r="E56" s="172">
        <v>-40.723599999999998</v>
      </c>
      <c r="F56" s="172">
        <v>-41.036000000000001</v>
      </c>
      <c r="G56" s="172">
        <v>-319.0591</v>
      </c>
      <c r="H56" s="172"/>
      <c r="I56" s="172">
        <v>165.2158</v>
      </c>
      <c r="J56" s="172">
        <v>163.7122</v>
      </c>
      <c r="K56" s="172">
        <v>497.30329999999998</v>
      </c>
      <c r="L56" s="172">
        <v>407.20010000000002</v>
      </c>
      <c r="M56" s="172"/>
    </row>
    <row r="57" spans="1:13" x14ac:dyDescent="0.3">
      <c r="A57" s="232" t="s">
        <v>791</v>
      </c>
      <c r="B57" s="232"/>
      <c r="C57" s="172">
        <v>-68.59</v>
      </c>
      <c r="D57" s="172">
        <v>-67.400000000000006</v>
      </c>
      <c r="E57" s="172">
        <v>-59.745800000000003</v>
      </c>
      <c r="F57" s="172">
        <v>-59.863</v>
      </c>
      <c r="G57" s="172">
        <v>-609.41740000000004</v>
      </c>
      <c r="H57" s="172"/>
      <c r="I57" s="172">
        <v>50.501399999999997</v>
      </c>
      <c r="J57" s="172">
        <v>50.659700000000001</v>
      </c>
      <c r="K57" s="172">
        <v>38.055500000000002</v>
      </c>
      <c r="L57" s="172">
        <v>9.7309999999999999</v>
      </c>
      <c r="M57" s="172"/>
    </row>
    <row r="58" spans="1:13" x14ac:dyDescent="0.3">
      <c r="A58" s="232" t="s">
        <v>792</v>
      </c>
      <c r="B58" s="232"/>
      <c r="C58" s="172">
        <v>-43.166041666666665</v>
      </c>
      <c r="D58" s="172">
        <v>-42.97625</v>
      </c>
      <c r="E58" s="172">
        <v>-49.545362500000003</v>
      </c>
      <c r="F58" s="172">
        <v>-49.478616666666667</v>
      </c>
      <c r="G58" s="172">
        <v>-487.87962291666662</v>
      </c>
      <c r="H58" s="172"/>
      <c r="I58" s="172">
        <v>112.80816458333334</v>
      </c>
      <c r="J58" s="172">
        <v>113.22897083333332</v>
      </c>
      <c r="K58" s="172">
        <v>298.76887499999998</v>
      </c>
      <c r="L58" s="172">
        <v>236.36996666666667</v>
      </c>
      <c r="M58" s="172"/>
    </row>
    <row r="59" spans="1:13" ht="27" customHeight="1" x14ac:dyDescent="0.3">
      <c r="A59" s="232" t="s">
        <v>3</v>
      </c>
      <c r="B59" s="232"/>
      <c r="C59" s="233" t="s">
        <v>165</v>
      </c>
      <c r="D59" s="233"/>
      <c r="E59" s="233" t="s">
        <v>30</v>
      </c>
      <c r="F59" s="233"/>
      <c r="G59" s="233" t="s">
        <v>450</v>
      </c>
      <c r="H59" s="233" t="s">
        <v>887</v>
      </c>
      <c r="I59" s="233" t="s">
        <v>450</v>
      </c>
      <c r="J59" s="233"/>
      <c r="K59" s="233"/>
      <c r="L59" s="233" t="s">
        <v>148</v>
      </c>
      <c r="M59" s="233" t="s">
        <v>887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4" t="s">
        <v>2588</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row>
    <row r="5" spans="1:32" ht="19.95" hidden="1" customHeight="1" x14ac:dyDescent="0.3">
      <c r="A5" s="232" t="s">
        <v>1632</v>
      </c>
      <c r="B5" s="232"/>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2" t="s">
        <v>1633</v>
      </c>
      <c r="B6" s="232"/>
      <c r="C6" s="176" t="s">
        <v>2589</v>
      </c>
      <c r="D6" s="176" t="s">
        <v>2590</v>
      </c>
      <c r="E6" s="176" t="s">
        <v>2591</v>
      </c>
      <c r="F6" s="176" t="s">
        <v>2592</v>
      </c>
      <c r="G6" s="176" t="s">
        <v>2593</v>
      </c>
      <c r="H6" s="176" t="s">
        <v>2594</v>
      </c>
      <c r="I6" s="176" t="s">
        <v>2595</v>
      </c>
      <c r="J6" s="176" t="s">
        <v>2596</v>
      </c>
      <c r="K6" s="176" t="s">
        <v>2597</v>
      </c>
      <c r="L6" s="176" t="s">
        <v>2598</v>
      </c>
      <c r="M6" s="176" t="s">
        <v>2599</v>
      </c>
      <c r="N6" s="176" t="s">
        <v>2600</v>
      </c>
      <c r="O6" s="11" t="s">
        <v>2601</v>
      </c>
      <c r="P6" s="11" t="s">
        <v>2602</v>
      </c>
      <c r="Q6" s="11" t="s">
        <v>2603</v>
      </c>
      <c r="R6" s="11" t="s">
        <v>2604</v>
      </c>
      <c r="S6" s="11" t="s">
        <v>2605</v>
      </c>
      <c r="T6" s="11" t="s">
        <v>2606</v>
      </c>
      <c r="U6" s="11" t="s">
        <v>2607</v>
      </c>
      <c r="V6" s="11" t="s">
        <v>2608</v>
      </c>
      <c r="W6" s="11" t="s">
        <v>2609</v>
      </c>
      <c r="X6" s="177" t="s">
        <v>2610</v>
      </c>
      <c r="Y6" s="177" t="s">
        <v>2611</v>
      </c>
      <c r="Z6" s="177" t="s">
        <v>2612</v>
      </c>
      <c r="AA6" s="177" t="s">
        <v>2613</v>
      </c>
      <c r="AB6" s="177" t="s">
        <v>2614</v>
      </c>
      <c r="AC6" s="177" t="s">
        <v>2615</v>
      </c>
      <c r="AD6" s="177" t="s">
        <v>2616</v>
      </c>
      <c r="AE6" s="177" t="s">
        <v>2617</v>
      </c>
      <c r="AF6" s="177" t="s">
        <v>2618</v>
      </c>
    </row>
    <row r="7" spans="1:32" ht="27" customHeight="1" x14ac:dyDescent="0.3">
      <c r="A7" s="232" t="s">
        <v>17</v>
      </c>
      <c r="B7" s="232"/>
      <c r="C7" s="236" t="s">
        <v>2619</v>
      </c>
      <c r="D7" s="236" t="s">
        <v>2620</v>
      </c>
      <c r="E7" s="236" t="s">
        <v>2621</v>
      </c>
      <c r="F7" s="236" t="s">
        <v>2622</v>
      </c>
      <c r="G7" s="236" t="s">
        <v>2623</v>
      </c>
      <c r="H7" s="236" t="s">
        <v>463</v>
      </c>
      <c r="I7" s="236" t="s">
        <v>159</v>
      </c>
      <c r="J7" s="236" t="s">
        <v>472</v>
      </c>
      <c r="K7" s="236" t="s">
        <v>149</v>
      </c>
      <c r="L7" s="236" t="s">
        <v>495</v>
      </c>
      <c r="M7" s="236" t="s">
        <v>310</v>
      </c>
      <c r="N7" s="236" t="s">
        <v>2624</v>
      </c>
      <c r="O7" s="230" t="s">
        <v>431</v>
      </c>
      <c r="P7" s="230" t="s">
        <v>2625</v>
      </c>
      <c r="Q7" s="230" t="s">
        <v>378</v>
      </c>
      <c r="R7" s="230" t="s">
        <v>2626</v>
      </c>
      <c r="S7" s="230" t="s">
        <v>659</v>
      </c>
      <c r="T7" s="230" t="s">
        <v>420</v>
      </c>
      <c r="U7" s="230" t="s">
        <v>2627</v>
      </c>
      <c r="V7" s="230" t="s">
        <v>2628</v>
      </c>
      <c r="W7" s="230" t="s">
        <v>2629</v>
      </c>
      <c r="X7" s="237" t="s">
        <v>401</v>
      </c>
      <c r="Y7" s="237" t="s">
        <v>2630</v>
      </c>
      <c r="Z7" s="237" t="s">
        <v>2631</v>
      </c>
      <c r="AA7" s="237" t="s">
        <v>2632</v>
      </c>
      <c r="AB7" s="237" t="s">
        <v>2633</v>
      </c>
      <c r="AC7" s="237" t="s">
        <v>2634</v>
      </c>
      <c r="AD7" s="237" t="s">
        <v>2627</v>
      </c>
      <c r="AE7" s="237" t="s">
        <v>2635</v>
      </c>
      <c r="AF7" s="237" t="s">
        <v>2628</v>
      </c>
    </row>
    <row r="8" spans="1:32" x14ac:dyDescent="0.3">
      <c r="A8" s="232" t="s">
        <v>2636</v>
      </c>
      <c r="B8" s="232"/>
      <c r="C8" s="176" t="s">
        <v>2637</v>
      </c>
      <c r="D8" s="176" t="s">
        <v>2637</v>
      </c>
      <c r="E8" s="176" t="s">
        <v>2637</v>
      </c>
      <c r="F8" s="176" t="s">
        <v>2637</v>
      </c>
      <c r="G8" s="176" t="s">
        <v>2637</v>
      </c>
      <c r="H8" s="176" t="s">
        <v>2637</v>
      </c>
      <c r="I8" s="176" t="s">
        <v>2637</v>
      </c>
      <c r="J8" s="176" t="s">
        <v>2637</v>
      </c>
      <c r="K8" s="176" t="s">
        <v>2637</v>
      </c>
      <c r="L8" s="176" t="s">
        <v>2637</v>
      </c>
      <c r="M8" s="176" t="s">
        <v>2637</v>
      </c>
      <c r="N8" s="176" t="s">
        <v>2637</v>
      </c>
      <c r="O8" s="11" t="s">
        <v>2638</v>
      </c>
      <c r="P8" s="11" t="s">
        <v>2638</v>
      </c>
      <c r="Q8" s="11" t="s">
        <v>2638</v>
      </c>
      <c r="R8" s="11" t="s">
        <v>2638</v>
      </c>
      <c r="S8" s="11" t="s">
        <v>2638</v>
      </c>
      <c r="T8" s="11" t="s">
        <v>2638</v>
      </c>
      <c r="U8" s="11" t="s">
        <v>2638</v>
      </c>
      <c r="V8" s="11" t="s">
        <v>2638</v>
      </c>
      <c r="W8" s="11" t="s">
        <v>2638</v>
      </c>
      <c r="X8" s="177" t="s">
        <v>2639</v>
      </c>
      <c r="Y8" s="177" t="s">
        <v>2639</v>
      </c>
      <c r="Z8" s="177" t="s">
        <v>2639</v>
      </c>
      <c r="AA8" s="177" t="s">
        <v>2639</v>
      </c>
      <c r="AB8" s="177" t="s">
        <v>2639</v>
      </c>
      <c r="AC8" s="177" t="s">
        <v>2639</v>
      </c>
      <c r="AD8" s="177" t="s">
        <v>2639</v>
      </c>
      <c r="AE8" s="177" t="s">
        <v>2639</v>
      </c>
      <c r="AF8" s="177" t="s">
        <v>2639</v>
      </c>
    </row>
    <row r="9" spans="1:32" ht="27" customHeight="1" x14ac:dyDescent="0.3">
      <c r="A9" s="159" t="s">
        <v>37</v>
      </c>
      <c r="B9" s="159" t="s">
        <v>505</v>
      </c>
      <c r="C9" s="176" t="s">
        <v>2640</v>
      </c>
      <c r="D9" s="176" t="s">
        <v>2640</v>
      </c>
      <c r="E9" s="176" t="s">
        <v>2640</v>
      </c>
      <c r="F9" s="176" t="s">
        <v>2640</v>
      </c>
      <c r="G9" s="176" t="s">
        <v>2640</v>
      </c>
      <c r="H9" s="176" t="s">
        <v>2640</v>
      </c>
      <c r="I9" s="176" t="s">
        <v>2640</v>
      </c>
      <c r="J9" s="176" t="s">
        <v>2640</v>
      </c>
      <c r="K9" s="176" t="s">
        <v>2640</v>
      </c>
      <c r="L9" s="176" t="s">
        <v>2640</v>
      </c>
      <c r="M9" s="176" t="s">
        <v>2640</v>
      </c>
      <c r="N9" s="176" t="s">
        <v>2640</v>
      </c>
      <c r="O9" s="11" t="s">
        <v>2640</v>
      </c>
      <c r="P9" s="11" t="s">
        <v>2640</v>
      </c>
      <c r="Q9" s="11" t="s">
        <v>2640</v>
      </c>
      <c r="R9" s="11" t="s">
        <v>2640</v>
      </c>
      <c r="S9" s="11" t="s">
        <v>2640</v>
      </c>
      <c r="T9" s="11" t="s">
        <v>2640</v>
      </c>
      <c r="U9" s="11" t="s">
        <v>2640</v>
      </c>
      <c r="V9" s="11" t="s">
        <v>2640</v>
      </c>
      <c r="W9" s="11" t="s">
        <v>2640</v>
      </c>
      <c r="X9" s="177" t="s">
        <v>2640</v>
      </c>
      <c r="Y9" s="177" t="s">
        <v>2640</v>
      </c>
      <c r="Z9" s="177" t="s">
        <v>2640</v>
      </c>
      <c r="AA9" s="177" t="s">
        <v>2640</v>
      </c>
      <c r="AB9" s="177" t="s">
        <v>2640</v>
      </c>
      <c r="AC9" s="177" t="s">
        <v>2640</v>
      </c>
      <c r="AD9" s="177" t="s">
        <v>2640</v>
      </c>
      <c r="AE9" s="177" t="s">
        <v>2640</v>
      </c>
      <c r="AF9" s="177" t="s">
        <v>2640</v>
      </c>
    </row>
    <row r="10" spans="1:32" ht="18" customHeight="1" x14ac:dyDescent="0.3">
      <c r="A10" s="162" t="s">
        <v>41</v>
      </c>
      <c r="B10" s="162" t="s">
        <v>731</v>
      </c>
      <c r="C10" s="163">
        <v>506.4187</v>
      </c>
      <c r="D10" s="163">
        <v>519.76599999999996</v>
      </c>
      <c r="E10" s="164"/>
      <c r="F10" s="163">
        <v>521.36569999999995</v>
      </c>
      <c r="G10" s="163">
        <v>522.07510000000002</v>
      </c>
      <c r="H10" s="163">
        <v>516.77610000000004</v>
      </c>
      <c r="I10" s="164"/>
      <c r="J10" s="163">
        <v>505.4402</v>
      </c>
      <c r="K10" s="163">
        <v>502.75880000000001</v>
      </c>
      <c r="L10" s="163">
        <v>487.81009999999998</v>
      </c>
      <c r="M10" s="163">
        <v>511.43939999999998</v>
      </c>
      <c r="N10" s="163">
        <v>494.61919999999998</v>
      </c>
      <c r="O10" s="163">
        <v>228.67619999999999</v>
      </c>
      <c r="P10" s="163">
        <v>227.24019999999999</v>
      </c>
      <c r="Q10" s="163">
        <v>230.87629999999999</v>
      </c>
      <c r="R10" s="163">
        <v>224.67930000000001</v>
      </c>
      <c r="S10" s="163">
        <v>221.83090000000001</v>
      </c>
      <c r="T10" s="163">
        <v>222.31030000000001</v>
      </c>
      <c r="U10" s="163">
        <v>224.7</v>
      </c>
      <c r="V10" s="164"/>
      <c r="W10" s="163">
        <v>225.9</v>
      </c>
      <c r="X10" s="163">
        <v>141.3135</v>
      </c>
      <c r="Y10" s="163">
        <v>140.3135</v>
      </c>
      <c r="Z10" s="163">
        <v>140.26159999999999</v>
      </c>
      <c r="AA10" s="163">
        <v>139.4288</v>
      </c>
      <c r="AB10" s="163">
        <v>134.81219999999999</v>
      </c>
      <c r="AC10" s="164"/>
      <c r="AD10" s="163">
        <v>142.249</v>
      </c>
      <c r="AE10" s="163">
        <v>127.3672</v>
      </c>
      <c r="AF10" s="163">
        <v>141.73849999999999</v>
      </c>
    </row>
    <row r="11" spans="1:32" ht="18" customHeight="1" x14ac:dyDescent="0.3">
      <c r="A11" s="162" t="s">
        <v>41</v>
      </c>
      <c r="B11" s="162" t="s">
        <v>732</v>
      </c>
      <c r="C11" s="166">
        <v>506.89089999999999</v>
      </c>
      <c r="D11" s="166">
        <v>517.77030000000002</v>
      </c>
      <c r="E11" s="167"/>
      <c r="F11" s="166">
        <v>521.58150000000001</v>
      </c>
      <c r="G11" s="166">
        <v>522.01549999999997</v>
      </c>
      <c r="H11" s="166">
        <v>516.30889999999999</v>
      </c>
      <c r="I11" s="167"/>
      <c r="J11" s="166">
        <v>504.32889999999998</v>
      </c>
      <c r="K11" s="166">
        <v>503.10610000000003</v>
      </c>
      <c r="L11" s="166">
        <v>485.9939</v>
      </c>
      <c r="M11" s="166">
        <v>509.71749999999997</v>
      </c>
      <c r="N11" s="166">
        <v>494.8854</v>
      </c>
      <c r="O11" s="166">
        <v>229.01939999999999</v>
      </c>
      <c r="P11" s="166">
        <v>227.67699999999999</v>
      </c>
      <c r="Q11" s="166">
        <v>230.75470000000001</v>
      </c>
      <c r="R11" s="166">
        <v>224.67449999999999</v>
      </c>
      <c r="S11" s="166">
        <v>222.2518</v>
      </c>
      <c r="T11" s="166">
        <v>222.1507</v>
      </c>
      <c r="U11" s="166">
        <v>224.6</v>
      </c>
      <c r="V11" s="167"/>
      <c r="W11" s="166">
        <v>225.4</v>
      </c>
      <c r="X11" s="166">
        <v>141.50530000000001</v>
      </c>
      <c r="Y11" s="166">
        <v>140.352</v>
      </c>
      <c r="Z11" s="166">
        <v>140.26159999999999</v>
      </c>
      <c r="AA11" s="166">
        <v>139.304</v>
      </c>
      <c r="AB11" s="166">
        <v>134.619</v>
      </c>
      <c r="AC11" s="167"/>
      <c r="AD11" s="166">
        <v>142.08799999999999</v>
      </c>
      <c r="AE11" s="166">
        <v>125.3993</v>
      </c>
      <c r="AF11" s="166">
        <v>142.5145</v>
      </c>
    </row>
    <row r="12" spans="1:32" ht="18" customHeight="1" x14ac:dyDescent="0.3">
      <c r="A12" s="162" t="s">
        <v>41</v>
      </c>
      <c r="B12" s="162" t="s">
        <v>733</v>
      </c>
      <c r="C12" s="166">
        <v>507.15320000000003</v>
      </c>
      <c r="D12" s="166">
        <v>519.87099999999998</v>
      </c>
      <c r="E12" s="166">
        <v>517.89030000000002</v>
      </c>
      <c r="F12" s="166">
        <v>521.23969999999997</v>
      </c>
      <c r="G12" s="166">
        <v>521.8605</v>
      </c>
      <c r="H12" s="166">
        <v>516.41139999999996</v>
      </c>
      <c r="I12" s="167"/>
      <c r="J12" s="166">
        <v>503.94150000000002</v>
      </c>
      <c r="K12" s="166">
        <v>500.51979999999998</v>
      </c>
      <c r="L12" s="166">
        <v>485.05970000000002</v>
      </c>
      <c r="M12" s="166">
        <v>508.18520000000001</v>
      </c>
      <c r="N12" s="166">
        <v>494.18369999999999</v>
      </c>
      <c r="O12" s="166">
        <v>229.75729999999999</v>
      </c>
      <c r="P12" s="166">
        <v>227.08930000000001</v>
      </c>
      <c r="Q12" s="166">
        <v>230.9682</v>
      </c>
      <c r="R12" s="166">
        <v>224.98410000000001</v>
      </c>
      <c r="S12" s="166">
        <v>222.8202</v>
      </c>
      <c r="T12" s="166">
        <v>222.0943</v>
      </c>
      <c r="U12" s="166">
        <v>224.4</v>
      </c>
      <c r="V12" s="167"/>
      <c r="W12" s="166">
        <v>225.3</v>
      </c>
      <c r="X12" s="166">
        <v>141.41069999999999</v>
      </c>
      <c r="Y12" s="166">
        <v>139.8724</v>
      </c>
      <c r="Z12" s="166">
        <v>140.0592</v>
      </c>
      <c r="AA12" s="166">
        <v>139.94720000000001</v>
      </c>
      <c r="AB12" s="166">
        <v>134.619</v>
      </c>
      <c r="AC12" s="167"/>
      <c r="AD12" s="166">
        <v>141.54640000000001</v>
      </c>
      <c r="AE12" s="166">
        <v>126.10250000000001</v>
      </c>
      <c r="AF12" s="166">
        <v>142.923</v>
      </c>
    </row>
    <row r="13" spans="1:32" ht="18" customHeight="1" x14ac:dyDescent="0.3">
      <c r="A13" s="162" t="s">
        <v>41</v>
      </c>
      <c r="B13" s="162" t="s">
        <v>734</v>
      </c>
      <c r="C13" s="166">
        <v>507.31049999999999</v>
      </c>
      <c r="D13" s="166">
        <v>519.81849999999997</v>
      </c>
      <c r="E13" s="166">
        <v>517.68020000000001</v>
      </c>
      <c r="F13" s="166">
        <v>522.63040000000001</v>
      </c>
      <c r="G13" s="166">
        <v>524.49599999999998</v>
      </c>
      <c r="H13" s="166">
        <v>517.36490000000003</v>
      </c>
      <c r="I13" s="167"/>
      <c r="J13" s="166">
        <v>506.24149999999997</v>
      </c>
      <c r="K13" s="166">
        <v>503.63889999999998</v>
      </c>
      <c r="L13" s="166">
        <v>487.66379999999998</v>
      </c>
      <c r="M13" s="166">
        <v>510.73099999999999</v>
      </c>
      <c r="N13" s="166">
        <v>497.10719999999998</v>
      </c>
      <c r="O13" s="166">
        <v>228.8013</v>
      </c>
      <c r="P13" s="166">
        <v>226.93350000000001</v>
      </c>
      <c r="Q13" s="166">
        <v>228.81659999999999</v>
      </c>
      <c r="R13" s="166">
        <v>225.4495</v>
      </c>
      <c r="S13" s="166">
        <v>223.49950000000001</v>
      </c>
      <c r="T13" s="166">
        <v>222.4539</v>
      </c>
      <c r="U13" s="166">
        <v>225.2</v>
      </c>
      <c r="V13" s="167"/>
      <c r="W13" s="166">
        <v>226.1</v>
      </c>
      <c r="X13" s="166">
        <v>141.7586</v>
      </c>
      <c r="Y13" s="166">
        <v>140.96109999999999</v>
      </c>
      <c r="Z13" s="166">
        <v>140.3082</v>
      </c>
      <c r="AA13" s="166">
        <v>139.5829</v>
      </c>
      <c r="AB13" s="166">
        <v>134.55000000000001</v>
      </c>
      <c r="AC13" s="167"/>
      <c r="AD13" s="166">
        <v>142.7028</v>
      </c>
      <c r="AE13" s="166">
        <v>125.68259999999999</v>
      </c>
      <c r="AF13" s="166">
        <v>142.59620000000001</v>
      </c>
    </row>
    <row r="14" spans="1:32" ht="18" customHeight="1" x14ac:dyDescent="0.3">
      <c r="A14" s="162" t="s">
        <v>41</v>
      </c>
      <c r="B14" s="162" t="s">
        <v>735</v>
      </c>
      <c r="C14" s="166">
        <v>508.20229999999998</v>
      </c>
      <c r="D14" s="166">
        <v>520.81629999999996</v>
      </c>
      <c r="E14" s="167"/>
      <c r="F14" s="166">
        <v>525.00639999999999</v>
      </c>
      <c r="G14" s="166">
        <v>525.61509999999998</v>
      </c>
      <c r="H14" s="166">
        <v>519.96860000000004</v>
      </c>
      <c r="I14" s="167"/>
      <c r="J14" s="166">
        <v>508.37040000000002</v>
      </c>
      <c r="K14" s="166">
        <v>504.31540000000001</v>
      </c>
      <c r="L14" s="166">
        <v>488.7525</v>
      </c>
      <c r="M14" s="166">
        <v>512.57709999999997</v>
      </c>
      <c r="N14" s="166">
        <v>497.85739999999998</v>
      </c>
      <c r="O14" s="166">
        <v>228.97659999999999</v>
      </c>
      <c r="P14" s="166">
        <v>227.48699999999999</v>
      </c>
      <c r="Q14" s="166">
        <v>229.90989999999999</v>
      </c>
      <c r="R14" s="166">
        <v>226.0701</v>
      </c>
      <c r="S14" s="166">
        <v>224.1491</v>
      </c>
      <c r="T14" s="166">
        <v>222.9393</v>
      </c>
      <c r="U14" s="166">
        <v>225.2</v>
      </c>
      <c r="V14" s="167"/>
      <c r="W14" s="166">
        <v>226.5</v>
      </c>
      <c r="X14" s="166">
        <v>141.83170000000001</v>
      </c>
      <c r="Y14" s="166">
        <v>141.57640000000001</v>
      </c>
      <c r="Z14" s="166">
        <v>140.36009999999999</v>
      </c>
      <c r="AA14" s="166">
        <v>139.57740000000001</v>
      </c>
      <c r="AB14" s="166">
        <v>134.3706</v>
      </c>
      <c r="AC14" s="167"/>
      <c r="AD14" s="166">
        <v>143.28829999999999</v>
      </c>
      <c r="AE14" s="166">
        <v>126.15130000000001</v>
      </c>
      <c r="AF14" s="166">
        <v>142.12649999999999</v>
      </c>
    </row>
    <row r="15" spans="1:32" ht="18" customHeight="1" x14ac:dyDescent="0.3">
      <c r="A15" s="162" t="s">
        <v>41</v>
      </c>
      <c r="B15" s="162" t="s">
        <v>736</v>
      </c>
      <c r="C15" s="166">
        <v>508.30720000000002</v>
      </c>
      <c r="D15" s="166">
        <v>520.86890000000005</v>
      </c>
      <c r="E15" s="167"/>
      <c r="F15" s="166">
        <v>525.11419999999998</v>
      </c>
      <c r="G15" s="166">
        <v>525.49469999999997</v>
      </c>
      <c r="H15" s="166">
        <v>520.04489999999998</v>
      </c>
      <c r="I15" s="167"/>
      <c r="J15" s="166">
        <v>508.29239999999999</v>
      </c>
      <c r="K15" s="166">
        <v>504.9674</v>
      </c>
      <c r="L15" s="166">
        <v>487.73599999999999</v>
      </c>
      <c r="M15" s="166">
        <v>513.27809999999999</v>
      </c>
      <c r="N15" s="166">
        <v>496.18259999999998</v>
      </c>
      <c r="O15" s="166">
        <v>229.09569999999999</v>
      </c>
      <c r="P15" s="166">
        <v>227.42429999999999</v>
      </c>
      <c r="Q15" s="166">
        <v>229.9468</v>
      </c>
      <c r="R15" s="166">
        <v>226.1935</v>
      </c>
      <c r="S15" s="166">
        <v>223.91290000000001</v>
      </c>
      <c r="T15" s="166">
        <v>222.74969999999999</v>
      </c>
      <c r="U15" s="166">
        <v>225.2</v>
      </c>
      <c r="V15" s="167"/>
      <c r="W15" s="166">
        <v>226</v>
      </c>
      <c r="X15" s="166">
        <v>142.05770000000001</v>
      </c>
      <c r="Y15" s="166">
        <v>140.63890000000001</v>
      </c>
      <c r="Z15" s="166">
        <v>140.5573</v>
      </c>
      <c r="AA15" s="166">
        <v>139.7602</v>
      </c>
      <c r="AB15" s="166">
        <v>134.70179999999999</v>
      </c>
      <c r="AC15" s="167"/>
      <c r="AD15" s="166">
        <v>142.54169999999999</v>
      </c>
      <c r="AE15" s="166">
        <v>125.8193</v>
      </c>
      <c r="AF15" s="166">
        <v>142.923</v>
      </c>
    </row>
    <row r="16" spans="1:32" ht="18" customHeight="1" x14ac:dyDescent="0.3">
      <c r="A16" s="162" t="s">
        <v>41</v>
      </c>
      <c r="B16" s="162" t="s">
        <v>737</v>
      </c>
      <c r="C16" s="166">
        <v>507.25810000000001</v>
      </c>
      <c r="D16" s="166">
        <v>519.60850000000005</v>
      </c>
      <c r="E16" s="167"/>
      <c r="F16" s="166">
        <v>523.5607</v>
      </c>
      <c r="G16" s="166">
        <v>524.45140000000004</v>
      </c>
      <c r="H16" s="166">
        <v>519.41470000000004</v>
      </c>
      <c r="I16" s="166">
        <v>513.51350000000002</v>
      </c>
      <c r="J16" s="166">
        <v>507.09010000000001</v>
      </c>
      <c r="K16" s="166">
        <v>504.10169999999999</v>
      </c>
      <c r="L16" s="166">
        <v>488.21480000000003</v>
      </c>
      <c r="M16" s="166">
        <v>512.49480000000005</v>
      </c>
      <c r="N16" s="166">
        <v>496.96449999999999</v>
      </c>
      <c r="O16" s="166">
        <v>228.8262</v>
      </c>
      <c r="P16" s="166">
        <v>226.7458</v>
      </c>
      <c r="Q16" s="166">
        <v>229.30019999999999</v>
      </c>
      <c r="R16" s="166">
        <v>225.88419999999999</v>
      </c>
      <c r="S16" s="166">
        <v>223.9941</v>
      </c>
      <c r="T16" s="166">
        <v>222.4229</v>
      </c>
      <c r="U16" s="166">
        <v>225.9</v>
      </c>
      <c r="V16" s="167"/>
      <c r="W16" s="166">
        <v>226.5</v>
      </c>
      <c r="X16" s="166">
        <v>141.61279999999999</v>
      </c>
      <c r="Y16" s="166">
        <v>140.1208</v>
      </c>
      <c r="Z16" s="166">
        <v>140.60919999999999</v>
      </c>
      <c r="AA16" s="166">
        <v>139.5581</v>
      </c>
      <c r="AB16" s="166">
        <v>134.6052</v>
      </c>
      <c r="AC16" s="167"/>
      <c r="AD16" s="166">
        <v>141.25360000000001</v>
      </c>
      <c r="AE16" s="166">
        <v>125.3993</v>
      </c>
      <c r="AF16" s="166">
        <v>142.535</v>
      </c>
    </row>
    <row r="17" spans="1:32" ht="18" customHeight="1" x14ac:dyDescent="0.3">
      <c r="A17" s="162" t="s">
        <v>41</v>
      </c>
      <c r="B17" s="162" t="s">
        <v>738</v>
      </c>
      <c r="C17" s="169">
        <v>507.31049999999999</v>
      </c>
      <c r="D17" s="169">
        <v>519.50340000000006</v>
      </c>
      <c r="E17" s="169">
        <v>517.68020000000001</v>
      </c>
      <c r="F17" s="169">
        <v>524.06389999999999</v>
      </c>
      <c r="G17" s="169">
        <v>523.52179999999998</v>
      </c>
      <c r="H17" s="169">
        <v>518.98680000000002</v>
      </c>
      <c r="I17" s="170"/>
      <c r="J17" s="169">
        <v>506.73140000000001</v>
      </c>
      <c r="K17" s="169">
        <v>503.59809999999999</v>
      </c>
      <c r="L17" s="169">
        <v>487.35829999999999</v>
      </c>
      <c r="M17" s="169">
        <v>509.99639999999999</v>
      </c>
      <c r="N17" s="169">
        <v>496.81580000000002</v>
      </c>
      <c r="O17" s="169">
        <v>228.72370000000001</v>
      </c>
      <c r="P17" s="169">
        <v>226.94569999999999</v>
      </c>
      <c r="Q17" s="169">
        <v>229.9933</v>
      </c>
      <c r="R17" s="169">
        <v>226.0531</v>
      </c>
      <c r="S17" s="169">
        <v>224.06049999999999</v>
      </c>
      <c r="T17" s="169">
        <v>222.393</v>
      </c>
      <c r="U17" s="169">
        <v>224.6</v>
      </c>
      <c r="V17" s="170"/>
      <c r="W17" s="169">
        <v>225.8</v>
      </c>
      <c r="X17" s="169">
        <v>141.3526</v>
      </c>
      <c r="Y17" s="169">
        <v>139.1036</v>
      </c>
      <c r="Z17" s="169">
        <v>140.11109999999999</v>
      </c>
      <c r="AA17" s="169">
        <v>139.09780000000001</v>
      </c>
      <c r="AB17" s="169">
        <v>134.45339999999999</v>
      </c>
      <c r="AC17" s="170"/>
      <c r="AD17" s="169">
        <v>140.82910000000001</v>
      </c>
      <c r="AE17" s="169">
        <v>125.3505</v>
      </c>
      <c r="AF17" s="169">
        <v>142.5145</v>
      </c>
    </row>
    <row r="18" spans="1:32" ht="18" customHeight="1" x14ac:dyDescent="0.3">
      <c r="A18" s="162" t="s">
        <v>41</v>
      </c>
      <c r="B18" s="162" t="s">
        <v>739</v>
      </c>
      <c r="C18" s="163">
        <v>508.14980000000003</v>
      </c>
      <c r="D18" s="163">
        <v>520.81629999999996</v>
      </c>
      <c r="E18" s="164"/>
      <c r="F18" s="163">
        <v>523.40440000000001</v>
      </c>
      <c r="G18" s="163">
        <v>524.13779999999997</v>
      </c>
      <c r="H18" s="163">
        <v>518.86789999999996</v>
      </c>
      <c r="I18" s="164"/>
      <c r="J18" s="163">
        <v>506.62700000000001</v>
      </c>
      <c r="K18" s="163">
        <v>502.40370000000001</v>
      </c>
      <c r="L18" s="163">
        <v>487.37189999999998</v>
      </c>
      <c r="M18" s="163">
        <v>511.23009999999999</v>
      </c>
      <c r="N18" s="163">
        <v>496.64030000000002</v>
      </c>
      <c r="O18" s="163">
        <v>228.57060000000001</v>
      </c>
      <c r="P18" s="163">
        <v>227.37799999999999</v>
      </c>
      <c r="Q18" s="163">
        <v>229.89269999999999</v>
      </c>
      <c r="R18" s="163">
        <v>226.1611</v>
      </c>
      <c r="S18" s="163">
        <v>224.1713</v>
      </c>
      <c r="T18" s="163">
        <v>222.1833</v>
      </c>
      <c r="U18" s="163">
        <v>224.5</v>
      </c>
      <c r="V18" s="164"/>
      <c r="W18" s="163">
        <v>225.4</v>
      </c>
      <c r="X18" s="163">
        <v>141.31290000000001</v>
      </c>
      <c r="Y18" s="163">
        <v>138.83359999999999</v>
      </c>
      <c r="Z18" s="163">
        <v>140.0592</v>
      </c>
      <c r="AA18" s="163">
        <v>139.3509</v>
      </c>
      <c r="AB18" s="163">
        <v>134.19120000000001</v>
      </c>
      <c r="AC18" s="164"/>
      <c r="AD18" s="163">
        <v>140.49250000000001</v>
      </c>
      <c r="AE18" s="163">
        <v>125.68259999999999</v>
      </c>
      <c r="AF18" s="163">
        <v>142.14689999999999</v>
      </c>
    </row>
    <row r="19" spans="1:32" ht="18" customHeight="1" x14ac:dyDescent="0.3">
      <c r="A19" s="162" t="s">
        <v>41</v>
      </c>
      <c r="B19" s="162" t="s">
        <v>740</v>
      </c>
      <c r="C19" s="166">
        <v>507.57279999999997</v>
      </c>
      <c r="D19" s="166">
        <v>520.65880000000004</v>
      </c>
      <c r="E19" s="167"/>
      <c r="F19" s="166">
        <v>523.54629999999997</v>
      </c>
      <c r="G19" s="166">
        <v>524.07659999999998</v>
      </c>
      <c r="H19" s="166">
        <v>518.62779999999998</v>
      </c>
      <c r="I19" s="167"/>
      <c r="J19" s="166">
        <v>507.14609999999999</v>
      </c>
      <c r="K19" s="166">
        <v>502.78050000000002</v>
      </c>
      <c r="L19" s="166">
        <v>486.73540000000003</v>
      </c>
      <c r="M19" s="166">
        <v>511.6343</v>
      </c>
      <c r="N19" s="166">
        <v>495.81270000000001</v>
      </c>
      <c r="O19" s="166">
        <v>228.22829999999999</v>
      </c>
      <c r="P19" s="166">
        <v>227.08320000000001</v>
      </c>
      <c r="Q19" s="166">
        <v>229.4665</v>
      </c>
      <c r="R19" s="166">
        <v>225.77699999999999</v>
      </c>
      <c r="S19" s="166">
        <v>224.06790000000001</v>
      </c>
      <c r="T19" s="166">
        <v>222.14660000000001</v>
      </c>
      <c r="U19" s="166">
        <v>225.1</v>
      </c>
      <c r="V19" s="167"/>
      <c r="W19" s="166">
        <v>225.4</v>
      </c>
      <c r="X19" s="166">
        <v>141.32140000000001</v>
      </c>
      <c r="Y19" s="166">
        <v>138.7653</v>
      </c>
      <c r="Z19" s="166">
        <v>140.01249999999999</v>
      </c>
      <c r="AA19" s="166">
        <v>138.88310000000001</v>
      </c>
      <c r="AB19" s="166">
        <v>134.71559999999999</v>
      </c>
      <c r="AC19" s="167"/>
      <c r="AD19" s="166">
        <v>140.33150000000001</v>
      </c>
      <c r="AE19" s="166">
        <v>125.8193</v>
      </c>
      <c r="AF19" s="166">
        <v>142.12649999999999</v>
      </c>
    </row>
    <row r="20" spans="1:32" ht="18" customHeight="1" x14ac:dyDescent="0.3">
      <c r="A20" s="162" t="s">
        <v>41</v>
      </c>
      <c r="B20" s="162" t="s">
        <v>741</v>
      </c>
      <c r="C20" s="166">
        <v>507.41550000000001</v>
      </c>
      <c r="D20" s="166">
        <v>516.19479999999999</v>
      </c>
      <c r="E20" s="167"/>
      <c r="F20" s="166">
        <v>521.88570000000004</v>
      </c>
      <c r="G20" s="166">
        <v>523.02020000000005</v>
      </c>
      <c r="H20" s="166">
        <v>517.44269999999995</v>
      </c>
      <c r="I20" s="167"/>
      <c r="J20" s="166">
        <v>506.75909999999999</v>
      </c>
      <c r="K20" s="166">
        <v>503.12090000000001</v>
      </c>
      <c r="L20" s="166">
        <v>488.67230000000001</v>
      </c>
      <c r="M20" s="166">
        <v>510.74329999999998</v>
      </c>
      <c r="N20" s="166">
        <v>496.28160000000003</v>
      </c>
      <c r="O20" s="166">
        <v>227.4641</v>
      </c>
      <c r="P20" s="166">
        <v>226.20849999999999</v>
      </c>
      <c r="Q20" s="166">
        <v>228.53149999999999</v>
      </c>
      <c r="R20" s="166">
        <v>224.94220000000001</v>
      </c>
      <c r="S20" s="166">
        <v>223.01220000000001</v>
      </c>
      <c r="T20" s="166">
        <v>222.13409999999999</v>
      </c>
      <c r="U20" s="166">
        <v>225.2</v>
      </c>
      <c r="V20" s="167"/>
      <c r="W20" s="166">
        <v>225.4</v>
      </c>
      <c r="X20" s="166">
        <v>140.9297</v>
      </c>
      <c r="Y20" s="166">
        <v>139.16739999999999</v>
      </c>
      <c r="Z20" s="166">
        <v>140.01249999999999</v>
      </c>
      <c r="AA20" s="166">
        <v>138.8134</v>
      </c>
      <c r="AB20" s="166">
        <v>134.56379999999999</v>
      </c>
      <c r="AC20" s="167"/>
      <c r="AD20" s="166">
        <v>140.756</v>
      </c>
      <c r="AE20" s="166">
        <v>125.6337</v>
      </c>
      <c r="AF20" s="166">
        <v>141.7997</v>
      </c>
    </row>
    <row r="21" spans="1:32" ht="18" customHeight="1" x14ac:dyDescent="0.3">
      <c r="A21" s="162" t="s">
        <v>41</v>
      </c>
      <c r="B21" s="162" t="s">
        <v>742</v>
      </c>
      <c r="C21" s="166">
        <v>506.73349999999999</v>
      </c>
      <c r="D21" s="166">
        <v>518.50559999999996</v>
      </c>
      <c r="E21" s="167"/>
      <c r="F21" s="166">
        <v>523.93849999999998</v>
      </c>
      <c r="G21" s="166">
        <v>525.3279</v>
      </c>
      <c r="H21" s="166">
        <v>519.77110000000005</v>
      </c>
      <c r="I21" s="166">
        <v>518.80769999999995</v>
      </c>
      <c r="J21" s="166">
        <v>511.02710000000002</v>
      </c>
      <c r="K21" s="166">
        <v>507.17829999999998</v>
      </c>
      <c r="L21" s="166">
        <v>491.35419999999999</v>
      </c>
      <c r="M21" s="166">
        <v>513.74220000000003</v>
      </c>
      <c r="N21" s="166">
        <v>499.17610000000002</v>
      </c>
      <c r="O21" s="166">
        <v>226.93709999999999</v>
      </c>
      <c r="P21" s="166">
        <v>226.32220000000001</v>
      </c>
      <c r="Q21" s="166">
        <v>228.2962</v>
      </c>
      <c r="R21" s="166">
        <v>226.32419999999999</v>
      </c>
      <c r="S21" s="166">
        <v>223.96459999999999</v>
      </c>
      <c r="T21" s="166">
        <v>222.82749999999999</v>
      </c>
      <c r="U21" s="166">
        <v>225.9</v>
      </c>
      <c r="V21" s="167"/>
      <c r="W21" s="166">
        <v>226.2</v>
      </c>
      <c r="X21" s="166">
        <v>141.55500000000001</v>
      </c>
      <c r="Y21" s="166">
        <v>139.79990000000001</v>
      </c>
      <c r="Z21" s="166">
        <v>140.0592</v>
      </c>
      <c r="AA21" s="166">
        <v>139.49430000000001</v>
      </c>
      <c r="AB21" s="166">
        <v>135.0882</v>
      </c>
      <c r="AC21" s="167"/>
      <c r="AD21" s="166">
        <v>141.3415</v>
      </c>
      <c r="AE21" s="166">
        <v>126.4785</v>
      </c>
      <c r="AF21" s="166">
        <v>142.4941</v>
      </c>
    </row>
    <row r="22" spans="1:32" ht="18" customHeight="1" x14ac:dyDescent="0.3">
      <c r="A22" s="162" t="s">
        <v>41</v>
      </c>
      <c r="B22" s="162" t="s">
        <v>743</v>
      </c>
      <c r="C22" s="166">
        <v>505.57940000000002</v>
      </c>
      <c r="D22" s="166">
        <v>514.67179999999996</v>
      </c>
      <c r="E22" s="166">
        <v>516.68230000000005</v>
      </c>
      <c r="F22" s="166">
        <v>523.03869999999995</v>
      </c>
      <c r="G22" s="166">
        <v>524.67319999999995</v>
      </c>
      <c r="H22" s="166">
        <v>519.45190000000002</v>
      </c>
      <c r="I22" s="166">
        <v>518.98940000000005</v>
      </c>
      <c r="J22" s="166">
        <v>511.53210000000001</v>
      </c>
      <c r="K22" s="166">
        <v>503.83519999999999</v>
      </c>
      <c r="L22" s="166">
        <v>486.2681</v>
      </c>
      <c r="M22" s="166">
        <v>511.30610000000001</v>
      </c>
      <c r="N22" s="166">
        <v>496.19589999999999</v>
      </c>
      <c r="O22" s="166">
        <v>226.22479999999999</v>
      </c>
      <c r="P22" s="166">
        <v>223.81989999999999</v>
      </c>
      <c r="Q22" s="166">
        <v>227.74080000000001</v>
      </c>
      <c r="R22" s="166">
        <v>225.2277</v>
      </c>
      <c r="S22" s="166">
        <v>223.32230000000001</v>
      </c>
      <c r="T22" s="166">
        <v>222.37020000000001</v>
      </c>
      <c r="U22" s="166">
        <v>224.6</v>
      </c>
      <c r="V22" s="167"/>
      <c r="W22" s="166">
        <v>225.2</v>
      </c>
      <c r="X22" s="166">
        <v>141.66829999999999</v>
      </c>
      <c r="Y22" s="166">
        <v>139.4384</v>
      </c>
      <c r="Z22" s="166">
        <v>139.81020000000001</v>
      </c>
      <c r="AA22" s="166">
        <v>139.608</v>
      </c>
      <c r="AB22" s="166">
        <v>134.3844</v>
      </c>
      <c r="AC22" s="167"/>
      <c r="AD22" s="166">
        <v>140.84379999999999</v>
      </c>
      <c r="AE22" s="166">
        <v>127.55759999999999</v>
      </c>
      <c r="AF22" s="166">
        <v>142.57579999999999</v>
      </c>
    </row>
    <row r="23" spans="1:32" ht="18" customHeight="1" x14ac:dyDescent="0.3">
      <c r="A23" s="162" t="s">
        <v>41</v>
      </c>
      <c r="B23" s="162" t="s">
        <v>744</v>
      </c>
      <c r="C23" s="166">
        <v>505.00240000000002</v>
      </c>
      <c r="D23" s="166">
        <v>514.09410000000003</v>
      </c>
      <c r="E23" s="166">
        <v>517.20759999999996</v>
      </c>
      <c r="F23" s="166">
        <v>521.39</v>
      </c>
      <c r="G23" s="166">
        <v>523.01310000000001</v>
      </c>
      <c r="H23" s="166">
        <v>518.54470000000003</v>
      </c>
      <c r="I23" s="166">
        <v>518.98720000000003</v>
      </c>
      <c r="J23" s="166">
        <v>514.90689999999995</v>
      </c>
      <c r="K23" s="166">
        <v>510.09050000000002</v>
      </c>
      <c r="L23" s="166">
        <v>489.99250000000001</v>
      </c>
      <c r="M23" s="166">
        <v>515.60289999999998</v>
      </c>
      <c r="N23" s="166">
        <v>499.01420000000002</v>
      </c>
      <c r="O23" s="166">
        <v>225.78800000000001</v>
      </c>
      <c r="P23" s="166">
        <v>224.21100000000001</v>
      </c>
      <c r="Q23" s="166">
        <v>226.2276</v>
      </c>
      <c r="R23" s="166">
        <v>224.6138</v>
      </c>
      <c r="S23" s="166">
        <v>222.59139999999999</v>
      </c>
      <c r="T23" s="166">
        <v>223.36199999999999</v>
      </c>
      <c r="U23" s="166">
        <v>225.9</v>
      </c>
      <c r="V23" s="167"/>
      <c r="W23" s="166">
        <v>225.8</v>
      </c>
      <c r="X23" s="166">
        <v>142.5692</v>
      </c>
      <c r="Y23" s="166">
        <v>139.9521</v>
      </c>
      <c r="Z23" s="166">
        <v>140.11109999999999</v>
      </c>
      <c r="AA23" s="166">
        <v>140.40260000000001</v>
      </c>
      <c r="AB23" s="166">
        <v>134.99160000000001</v>
      </c>
      <c r="AC23" s="167"/>
      <c r="AD23" s="166">
        <v>141.42930000000001</v>
      </c>
      <c r="AE23" s="166">
        <v>127.04</v>
      </c>
      <c r="AF23" s="166">
        <v>142.96379999999999</v>
      </c>
    </row>
    <row r="24" spans="1:32" ht="18" customHeight="1" x14ac:dyDescent="0.3">
      <c r="A24" s="162" t="s">
        <v>41</v>
      </c>
      <c r="B24" s="162" t="s">
        <v>745</v>
      </c>
      <c r="C24" s="166">
        <v>503.21879999999999</v>
      </c>
      <c r="D24" s="166">
        <v>509.36750000000001</v>
      </c>
      <c r="E24" s="166">
        <v>508.27929999999998</v>
      </c>
      <c r="F24" s="166">
        <v>517.32479999999998</v>
      </c>
      <c r="G24" s="166">
        <v>519.11749999999995</v>
      </c>
      <c r="H24" s="166">
        <v>515.43380000000002</v>
      </c>
      <c r="I24" s="167"/>
      <c r="J24" s="166">
        <v>512.42280000000005</v>
      </c>
      <c r="K24" s="166">
        <v>509.24110000000002</v>
      </c>
      <c r="L24" s="166">
        <v>489.67860000000002</v>
      </c>
      <c r="M24" s="166">
        <v>515.94039999999995</v>
      </c>
      <c r="N24" s="166">
        <v>498.89589999999998</v>
      </c>
      <c r="O24" s="166">
        <v>224.62880000000001</v>
      </c>
      <c r="P24" s="166">
        <v>222.90029999999999</v>
      </c>
      <c r="Q24" s="166">
        <v>224.8715</v>
      </c>
      <c r="R24" s="166">
        <v>222.83269999999999</v>
      </c>
      <c r="S24" s="166">
        <v>220.22149999999999</v>
      </c>
      <c r="T24" s="166">
        <v>223.4787</v>
      </c>
      <c r="U24" s="166">
        <v>225.2</v>
      </c>
      <c r="V24" s="167"/>
      <c r="W24" s="166">
        <v>225.3</v>
      </c>
      <c r="X24" s="166">
        <v>142.06899999999999</v>
      </c>
      <c r="Y24" s="166">
        <v>140.40289999999999</v>
      </c>
      <c r="Z24" s="166">
        <v>139.76349999999999</v>
      </c>
      <c r="AA24" s="166">
        <v>140.52950000000001</v>
      </c>
      <c r="AB24" s="166">
        <v>134.7432</v>
      </c>
      <c r="AC24" s="167"/>
      <c r="AD24" s="166">
        <v>141.5318</v>
      </c>
      <c r="AE24" s="166">
        <v>124.55459999999999</v>
      </c>
      <c r="AF24" s="166">
        <v>142.923</v>
      </c>
    </row>
    <row r="25" spans="1:32" ht="18" customHeight="1" x14ac:dyDescent="0.3">
      <c r="A25" s="162" t="s">
        <v>41</v>
      </c>
      <c r="B25" s="162" t="s">
        <v>746</v>
      </c>
      <c r="C25" s="169">
        <v>501.85500000000002</v>
      </c>
      <c r="D25" s="169">
        <v>503.7482</v>
      </c>
      <c r="E25" s="169">
        <v>503.23750000000001</v>
      </c>
      <c r="F25" s="169">
        <v>514.22090000000003</v>
      </c>
      <c r="G25" s="169">
        <v>516.06240000000003</v>
      </c>
      <c r="H25" s="169">
        <v>513.18769999999995</v>
      </c>
      <c r="I25" s="169">
        <v>518.7183</v>
      </c>
      <c r="J25" s="169">
        <v>509.51280000000003</v>
      </c>
      <c r="K25" s="169">
        <v>505.19380000000001</v>
      </c>
      <c r="L25" s="169">
        <v>487.09370000000001</v>
      </c>
      <c r="M25" s="169">
        <v>511.57229999999998</v>
      </c>
      <c r="N25" s="169">
        <v>496.66840000000002</v>
      </c>
      <c r="O25" s="169">
        <v>222.69409999999999</v>
      </c>
      <c r="P25" s="169">
        <v>223.52860000000001</v>
      </c>
      <c r="Q25" s="169">
        <v>223.0377</v>
      </c>
      <c r="R25" s="169">
        <v>221.125</v>
      </c>
      <c r="S25" s="169">
        <v>219.29859999999999</v>
      </c>
      <c r="T25" s="169">
        <v>224.04259999999999</v>
      </c>
      <c r="U25" s="169">
        <v>224.6</v>
      </c>
      <c r="V25" s="170"/>
      <c r="W25" s="169">
        <v>224.3</v>
      </c>
      <c r="X25" s="169">
        <v>141.97489999999999</v>
      </c>
      <c r="Y25" s="169">
        <v>140.0393</v>
      </c>
      <c r="Z25" s="169">
        <v>139.81020000000001</v>
      </c>
      <c r="AA25" s="169">
        <v>140.42250000000001</v>
      </c>
      <c r="AB25" s="169">
        <v>134.71559999999999</v>
      </c>
      <c r="AC25" s="170"/>
      <c r="AD25" s="169">
        <v>141.078</v>
      </c>
      <c r="AE25" s="169">
        <v>125.0722</v>
      </c>
      <c r="AF25" s="169">
        <v>142.67789999999999</v>
      </c>
    </row>
    <row r="26" spans="1:32" ht="18" customHeight="1" x14ac:dyDescent="0.3">
      <c r="A26" s="162" t="s">
        <v>41</v>
      </c>
      <c r="B26" s="162" t="s">
        <v>747</v>
      </c>
      <c r="C26" s="163">
        <v>502.01240000000001</v>
      </c>
      <c r="D26" s="163">
        <v>506.95170000000002</v>
      </c>
      <c r="E26" s="163">
        <v>512.00810000000001</v>
      </c>
      <c r="F26" s="163">
        <v>508.11869999999999</v>
      </c>
      <c r="G26" s="163">
        <v>510.72829999999999</v>
      </c>
      <c r="H26" s="163">
        <v>508.58730000000003</v>
      </c>
      <c r="I26" s="163">
        <v>517.94650000000001</v>
      </c>
      <c r="J26" s="163">
        <v>508.06220000000002</v>
      </c>
      <c r="K26" s="163">
        <v>504.46820000000002</v>
      </c>
      <c r="L26" s="163">
        <v>486.50529999999998</v>
      </c>
      <c r="M26" s="163">
        <v>510.62630000000001</v>
      </c>
      <c r="N26" s="163">
        <v>496.32709999999997</v>
      </c>
      <c r="O26" s="163">
        <v>225.09229999999999</v>
      </c>
      <c r="P26" s="163">
        <v>224.61349999999999</v>
      </c>
      <c r="Q26" s="163">
        <v>223.1523</v>
      </c>
      <c r="R26" s="163">
        <v>220.52780000000001</v>
      </c>
      <c r="S26" s="163">
        <v>217.64490000000001</v>
      </c>
      <c r="T26" s="163">
        <v>223.70480000000001</v>
      </c>
      <c r="U26" s="163">
        <v>224</v>
      </c>
      <c r="V26" s="164"/>
      <c r="W26" s="163">
        <v>223.7</v>
      </c>
      <c r="X26" s="163">
        <v>141.69200000000001</v>
      </c>
      <c r="Y26" s="163">
        <v>139.7217</v>
      </c>
      <c r="Z26" s="163">
        <v>139.5145</v>
      </c>
      <c r="AA26" s="163">
        <v>140.02160000000001</v>
      </c>
      <c r="AB26" s="163">
        <v>134.4948</v>
      </c>
      <c r="AC26" s="164"/>
      <c r="AD26" s="163">
        <v>140.63890000000001</v>
      </c>
      <c r="AE26" s="163">
        <v>124.413</v>
      </c>
      <c r="AF26" s="163">
        <v>142.12649999999999</v>
      </c>
    </row>
    <row r="27" spans="1:32" ht="18" customHeight="1" x14ac:dyDescent="0.3">
      <c r="A27" s="162" t="s">
        <v>41</v>
      </c>
      <c r="B27" s="162" t="s">
        <v>748</v>
      </c>
      <c r="C27" s="166">
        <v>502.32709999999997</v>
      </c>
      <c r="D27" s="166">
        <v>508.31720000000001</v>
      </c>
      <c r="E27" s="166">
        <v>511.64049999999997</v>
      </c>
      <c r="F27" s="166">
        <v>509.55079999999998</v>
      </c>
      <c r="G27" s="166">
        <v>511.5428</v>
      </c>
      <c r="H27" s="166">
        <v>509.31200000000001</v>
      </c>
      <c r="I27" s="166">
        <v>518.49019999999996</v>
      </c>
      <c r="J27" s="166">
        <v>508.55540000000002</v>
      </c>
      <c r="K27" s="166">
        <v>504.27600000000001</v>
      </c>
      <c r="L27" s="166">
        <v>486.04270000000002</v>
      </c>
      <c r="M27" s="166">
        <v>510.01729999999998</v>
      </c>
      <c r="N27" s="166">
        <v>495.91019999999997</v>
      </c>
      <c r="O27" s="166">
        <v>224.3956</v>
      </c>
      <c r="P27" s="166">
        <v>225.0104</v>
      </c>
      <c r="Q27" s="166">
        <v>223.10319999999999</v>
      </c>
      <c r="R27" s="166">
        <v>219.89779999999999</v>
      </c>
      <c r="S27" s="166">
        <v>216.55959999999999</v>
      </c>
      <c r="T27" s="166">
        <v>223.72110000000001</v>
      </c>
      <c r="U27" s="166">
        <v>224.6</v>
      </c>
      <c r="V27" s="167"/>
      <c r="W27" s="166">
        <v>223.8</v>
      </c>
      <c r="X27" s="166">
        <v>141.60390000000001</v>
      </c>
      <c r="Y27" s="166">
        <v>140.54560000000001</v>
      </c>
      <c r="Z27" s="166">
        <v>139.31209999999999</v>
      </c>
      <c r="AA27" s="166">
        <v>139.79660000000001</v>
      </c>
      <c r="AB27" s="166">
        <v>134.41200000000001</v>
      </c>
      <c r="AC27" s="167"/>
      <c r="AD27" s="166">
        <v>140.9316</v>
      </c>
      <c r="AE27" s="166">
        <v>123.9931</v>
      </c>
      <c r="AF27" s="166">
        <v>142.12649999999999</v>
      </c>
    </row>
    <row r="28" spans="1:32" ht="18" customHeight="1" x14ac:dyDescent="0.3">
      <c r="A28" s="162" t="s">
        <v>41</v>
      </c>
      <c r="B28" s="162" t="s">
        <v>749</v>
      </c>
      <c r="C28" s="166">
        <v>503.11399999999998</v>
      </c>
      <c r="D28" s="166">
        <v>507.16180000000003</v>
      </c>
      <c r="E28" s="166">
        <v>508.06920000000002</v>
      </c>
      <c r="F28" s="166">
        <v>509.20769999999999</v>
      </c>
      <c r="G28" s="166">
        <v>511.75869999999998</v>
      </c>
      <c r="H28" s="166">
        <v>510.46499999999997</v>
      </c>
      <c r="I28" s="166">
        <v>518.48680000000002</v>
      </c>
      <c r="J28" s="166">
        <v>508.19990000000001</v>
      </c>
      <c r="K28" s="166">
        <v>502.27199999999999</v>
      </c>
      <c r="L28" s="166">
        <v>485.34249999999997</v>
      </c>
      <c r="M28" s="166">
        <v>510.1909</v>
      </c>
      <c r="N28" s="166">
        <v>496.10090000000002</v>
      </c>
      <c r="O28" s="166">
        <v>225.5677</v>
      </c>
      <c r="P28" s="166">
        <v>223.8296</v>
      </c>
      <c r="Q28" s="166">
        <v>223.4007</v>
      </c>
      <c r="R28" s="166">
        <v>219.4271</v>
      </c>
      <c r="S28" s="166">
        <v>216.74420000000001</v>
      </c>
      <c r="T28" s="166">
        <v>223.4016</v>
      </c>
      <c r="U28" s="166">
        <v>224.6</v>
      </c>
      <c r="V28" s="167"/>
      <c r="W28" s="166">
        <v>223.8</v>
      </c>
      <c r="X28" s="166">
        <v>141.14619999999999</v>
      </c>
      <c r="Y28" s="166">
        <v>140.714</v>
      </c>
      <c r="Z28" s="166">
        <v>138.96449999999999</v>
      </c>
      <c r="AA28" s="166">
        <v>139.26130000000001</v>
      </c>
      <c r="AB28" s="166">
        <v>133.98419999999999</v>
      </c>
      <c r="AC28" s="167"/>
      <c r="AD28" s="166">
        <v>140.9023</v>
      </c>
      <c r="AE28" s="166">
        <v>123.1044</v>
      </c>
      <c r="AF28" s="166">
        <v>142.12649999999999</v>
      </c>
    </row>
    <row r="29" spans="1:32" ht="18" customHeight="1" x14ac:dyDescent="0.3">
      <c r="A29" s="162" t="s">
        <v>41</v>
      </c>
      <c r="B29" s="162" t="s">
        <v>750</v>
      </c>
      <c r="C29" s="166">
        <v>501.75009999999997</v>
      </c>
      <c r="D29" s="166">
        <v>506.63659999999999</v>
      </c>
      <c r="E29" s="166">
        <v>504.81299999999999</v>
      </c>
      <c r="F29" s="166">
        <v>509.46390000000002</v>
      </c>
      <c r="G29" s="166">
        <v>512.02629999999999</v>
      </c>
      <c r="H29" s="166">
        <v>511.00189999999998</v>
      </c>
      <c r="I29" s="166">
        <v>518.29399999999998</v>
      </c>
      <c r="J29" s="166">
        <v>507.13630000000001</v>
      </c>
      <c r="K29" s="166">
        <v>503.80529999999999</v>
      </c>
      <c r="L29" s="166">
        <v>486.08460000000002</v>
      </c>
      <c r="M29" s="166">
        <v>510.19639999999998</v>
      </c>
      <c r="N29" s="166">
        <v>495.16180000000003</v>
      </c>
      <c r="O29" s="166">
        <v>224.42140000000001</v>
      </c>
      <c r="P29" s="166">
        <v>224.2381</v>
      </c>
      <c r="Q29" s="166">
        <v>222.69640000000001</v>
      </c>
      <c r="R29" s="166">
        <v>219.33009999999999</v>
      </c>
      <c r="S29" s="166">
        <v>217.0616</v>
      </c>
      <c r="T29" s="166">
        <v>223.16630000000001</v>
      </c>
      <c r="U29" s="166">
        <v>224.6</v>
      </c>
      <c r="V29" s="167"/>
      <c r="W29" s="166">
        <v>223.2</v>
      </c>
      <c r="X29" s="166">
        <v>141.41239999999999</v>
      </c>
      <c r="Y29" s="166">
        <v>140.4461</v>
      </c>
      <c r="Z29" s="166">
        <v>139.5145</v>
      </c>
      <c r="AA29" s="166">
        <v>139.1688</v>
      </c>
      <c r="AB29" s="166">
        <v>134.7294</v>
      </c>
      <c r="AC29" s="167"/>
      <c r="AD29" s="166">
        <v>140.87309999999999</v>
      </c>
      <c r="AE29" s="166">
        <v>122.21080000000001</v>
      </c>
      <c r="AF29" s="166">
        <v>142.04480000000001</v>
      </c>
    </row>
    <row r="30" spans="1:32" ht="18" customHeight="1" x14ac:dyDescent="0.3">
      <c r="A30" s="162" t="s">
        <v>41</v>
      </c>
      <c r="B30" s="162" t="s">
        <v>751</v>
      </c>
      <c r="C30" s="166">
        <v>500.1764</v>
      </c>
      <c r="D30" s="166">
        <v>502.17270000000002</v>
      </c>
      <c r="E30" s="167"/>
      <c r="F30" s="166">
        <v>506.45359999999999</v>
      </c>
      <c r="G30" s="166">
        <v>509.02719999999999</v>
      </c>
      <c r="H30" s="166">
        <v>508.52859999999998</v>
      </c>
      <c r="I30" s="166">
        <v>517.32709999999997</v>
      </c>
      <c r="J30" s="166">
        <v>505.36509999999998</v>
      </c>
      <c r="K30" s="166">
        <v>503.00810000000001</v>
      </c>
      <c r="L30" s="166">
        <v>484.99889999999999</v>
      </c>
      <c r="M30" s="166">
        <v>509.55700000000002</v>
      </c>
      <c r="N30" s="166">
        <v>495.0849</v>
      </c>
      <c r="O30" s="166">
        <v>223.33099999999999</v>
      </c>
      <c r="P30" s="166">
        <v>223.01230000000001</v>
      </c>
      <c r="Q30" s="166">
        <v>221.2175</v>
      </c>
      <c r="R30" s="166">
        <v>218.02170000000001</v>
      </c>
      <c r="S30" s="166">
        <v>215.82130000000001</v>
      </c>
      <c r="T30" s="166">
        <v>223.06460000000001</v>
      </c>
      <c r="U30" s="166">
        <v>224.6</v>
      </c>
      <c r="V30" s="167"/>
      <c r="W30" s="166">
        <v>223.2</v>
      </c>
      <c r="X30" s="166">
        <v>141.35130000000001</v>
      </c>
      <c r="Y30" s="166">
        <v>140.3792</v>
      </c>
      <c r="Z30" s="166">
        <v>139.8621</v>
      </c>
      <c r="AA30" s="166">
        <v>139.0753</v>
      </c>
      <c r="AB30" s="166">
        <v>134.82599999999999</v>
      </c>
      <c r="AC30" s="167"/>
      <c r="AD30" s="166">
        <v>141.01939999999999</v>
      </c>
      <c r="AE30" s="166">
        <v>121.60039999999999</v>
      </c>
      <c r="AF30" s="166">
        <v>141.71799999999999</v>
      </c>
    </row>
    <row r="31" spans="1:32" ht="18" customHeight="1" x14ac:dyDescent="0.3">
      <c r="A31" s="162" t="s">
        <v>41</v>
      </c>
      <c r="B31" s="162" t="s">
        <v>752</v>
      </c>
      <c r="C31" s="166">
        <v>498.07810000000001</v>
      </c>
      <c r="D31" s="166">
        <v>501.43740000000003</v>
      </c>
      <c r="E31" s="166">
        <v>500.8741</v>
      </c>
      <c r="F31" s="166">
        <v>505.65260000000001</v>
      </c>
      <c r="G31" s="166">
        <v>508.7894</v>
      </c>
      <c r="H31" s="166">
        <v>508.94299999999998</v>
      </c>
      <c r="I31" s="167"/>
      <c r="J31" s="166">
        <v>507.19749999999999</v>
      </c>
      <c r="K31" s="166">
        <v>502.75389999999999</v>
      </c>
      <c r="L31" s="166">
        <v>484.33</v>
      </c>
      <c r="M31" s="166">
        <v>509.58080000000001</v>
      </c>
      <c r="N31" s="166">
        <v>494.7149</v>
      </c>
      <c r="O31" s="166">
        <v>223.79069999999999</v>
      </c>
      <c r="P31" s="166">
        <v>222.3357</v>
      </c>
      <c r="Q31" s="166">
        <v>221.6242</v>
      </c>
      <c r="R31" s="166">
        <v>218.04060000000001</v>
      </c>
      <c r="S31" s="166">
        <v>215.9616</v>
      </c>
      <c r="T31" s="166">
        <v>222.49959999999999</v>
      </c>
      <c r="U31" s="166">
        <v>224.6</v>
      </c>
      <c r="V31" s="167"/>
      <c r="W31" s="166">
        <v>222.9</v>
      </c>
      <c r="X31" s="166">
        <v>141.41300000000001</v>
      </c>
      <c r="Y31" s="166">
        <v>140.6267</v>
      </c>
      <c r="Z31" s="166">
        <v>139.5145</v>
      </c>
      <c r="AA31" s="166">
        <v>139.24510000000001</v>
      </c>
      <c r="AB31" s="166">
        <v>134.274</v>
      </c>
      <c r="AC31" s="167"/>
      <c r="AD31" s="166">
        <v>140.85839999999999</v>
      </c>
      <c r="AE31" s="166">
        <v>122.0692</v>
      </c>
      <c r="AF31" s="166">
        <v>141.47300000000001</v>
      </c>
    </row>
    <row r="32" spans="1:32" ht="18" customHeight="1" x14ac:dyDescent="0.3">
      <c r="A32" s="162" t="s">
        <v>41</v>
      </c>
      <c r="B32" s="162" t="s">
        <v>753</v>
      </c>
      <c r="C32" s="166">
        <v>498.91739999999999</v>
      </c>
      <c r="D32" s="166">
        <v>500.80720000000002</v>
      </c>
      <c r="E32" s="166">
        <v>498.72089999999997</v>
      </c>
      <c r="F32" s="166">
        <v>505.20139999999998</v>
      </c>
      <c r="G32" s="166">
        <v>507.39170000000001</v>
      </c>
      <c r="H32" s="166">
        <v>507.18459999999999</v>
      </c>
      <c r="I32" s="167"/>
      <c r="J32" s="166">
        <v>506.63049999999998</v>
      </c>
      <c r="K32" s="166">
        <v>503.5428</v>
      </c>
      <c r="L32" s="166">
        <v>484.15859999999998</v>
      </c>
      <c r="M32" s="166">
        <v>509.34660000000002</v>
      </c>
      <c r="N32" s="166">
        <v>495.9948</v>
      </c>
      <c r="O32" s="166">
        <v>223.00569999999999</v>
      </c>
      <c r="P32" s="166">
        <v>222.7687</v>
      </c>
      <c r="Q32" s="166">
        <v>221.4949</v>
      </c>
      <c r="R32" s="166">
        <v>217.96119999999999</v>
      </c>
      <c r="S32" s="166">
        <v>215.4522</v>
      </c>
      <c r="T32" s="166">
        <v>222.7364</v>
      </c>
      <c r="U32" s="166">
        <v>224</v>
      </c>
      <c r="V32" s="167"/>
      <c r="W32" s="166">
        <v>222.7</v>
      </c>
      <c r="X32" s="166">
        <v>140.35400000000001</v>
      </c>
      <c r="Y32" s="166">
        <v>140.3742</v>
      </c>
      <c r="Z32" s="166">
        <v>139.56120000000001</v>
      </c>
      <c r="AA32" s="166">
        <v>138.8698</v>
      </c>
      <c r="AB32" s="166">
        <v>134.2878</v>
      </c>
      <c r="AC32" s="167"/>
      <c r="AD32" s="166">
        <v>140.85839999999999</v>
      </c>
      <c r="AE32" s="166">
        <v>123.2411</v>
      </c>
      <c r="AF32" s="166">
        <v>141.6772</v>
      </c>
    </row>
    <row r="33" spans="1:32" ht="18" customHeight="1" x14ac:dyDescent="0.3">
      <c r="A33" s="162" t="s">
        <v>41</v>
      </c>
      <c r="B33" s="162" t="s">
        <v>754</v>
      </c>
      <c r="C33" s="169">
        <v>499.38959999999997</v>
      </c>
      <c r="D33" s="169">
        <v>504.27330000000001</v>
      </c>
      <c r="E33" s="169">
        <v>504.13029999999998</v>
      </c>
      <c r="F33" s="169">
        <v>508.43889999999999</v>
      </c>
      <c r="G33" s="169">
        <v>511.06060000000002</v>
      </c>
      <c r="H33" s="169">
        <v>509.64670000000001</v>
      </c>
      <c r="I33" s="169">
        <v>517.82550000000003</v>
      </c>
      <c r="J33" s="169">
        <v>508.35789999999997</v>
      </c>
      <c r="K33" s="169">
        <v>503.9778</v>
      </c>
      <c r="L33" s="169">
        <v>485.71440000000001</v>
      </c>
      <c r="M33" s="169">
        <v>510.99560000000002</v>
      </c>
      <c r="N33" s="169">
        <v>496.50839999999999</v>
      </c>
      <c r="O33" s="169">
        <v>223.4529</v>
      </c>
      <c r="P33" s="169">
        <v>223.53210000000001</v>
      </c>
      <c r="Q33" s="169">
        <v>222.00049999999999</v>
      </c>
      <c r="R33" s="169">
        <v>220.16030000000001</v>
      </c>
      <c r="S33" s="169">
        <v>216.24950000000001</v>
      </c>
      <c r="T33" s="169">
        <v>223.10409999999999</v>
      </c>
      <c r="U33" s="169">
        <v>224.6</v>
      </c>
      <c r="V33" s="170"/>
      <c r="W33" s="169">
        <v>223.5</v>
      </c>
      <c r="X33" s="169">
        <v>141.2312</v>
      </c>
      <c r="Y33" s="169">
        <v>140.9409</v>
      </c>
      <c r="Z33" s="169">
        <v>140.0592</v>
      </c>
      <c r="AA33" s="169">
        <v>139.7406</v>
      </c>
      <c r="AB33" s="169">
        <v>136.19220000000001</v>
      </c>
      <c r="AC33" s="170"/>
      <c r="AD33" s="169">
        <v>141.16579999999999</v>
      </c>
      <c r="AE33" s="169">
        <v>123.5731</v>
      </c>
      <c r="AF33" s="169">
        <v>142.12649999999999</v>
      </c>
    </row>
    <row r="34" spans="1:32" ht="18" customHeight="1" x14ac:dyDescent="0.3">
      <c r="A34" s="162" t="s">
        <v>41</v>
      </c>
      <c r="B34" s="162" t="s">
        <v>755</v>
      </c>
      <c r="C34" s="163">
        <v>499.17970000000003</v>
      </c>
      <c r="D34" s="163">
        <v>502.69779999999997</v>
      </c>
      <c r="E34" s="164"/>
      <c r="F34" s="163">
        <v>508.17140000000001</v>
      </c>
      <c r="G34" s="163">
        <v>510.9674</v>
      </c>
      <c r="H34" s="163">
        <v>509.68150000000003</v>
      </c>
      <c r="I34" s="163">
        <v>518.6644</v>
      </c>
      <c r="J34" s="163">
        <v>508.73329999999999</v>
      </c>
      <c r="K34" s="163">
        <v>505.33850000000001</v>
      </c>
      <c r="L34" s="163">
        <v>486.26429999999999</v>
      </c>
      <c r="M34" s="163">
        <v>512.51049999999998</v>
      </c>
      <c r="N34" s="163">
        <v>496.51479999999998</v>
      </c>
      <c r="O34" s="163">
        <v>223.21709999999999</v>
      </c>
      <c r="P34" s="163">
        <v>223.40940000000001</v>
      </c>
      <c r="Q34" s="163">
        <v>222.27600000000001</v>
      </c>
      <c r="R34" s="163">
        <v>220.52330000000001</v>
      </c>
      <c r="S34" s="163">
        <v>216.24950000000001</v>
      </c>
      <c r="T34" s="163">
        <v>222.99350000000001</v>
      </c>
      <c r="U34" s="163">
        <v>225.2</v>
      </c>
      <c r="V34" s="164"/>
      <c r="W34" s="163">
        <v>223.7</v>
      </c>
      <c r="X34" s="163">
        <v>141.9546</v>
      </c>
      <c r="Y34" s="163">
        <v>140.97280000000001</v>
      </c>
      <c r="Z34" s="163">
        <v>140.3082</v>
      </c>
      <c r="AA34" s="163">
        <v>139.93719999999999</v>
      </c>
      <c r="AB34" s="163">
        <v>136.21979999999999</v>
      </c>
      <c r="AC34" s="164"/>
      <c r="AD34" s="163">
        <v>141.28290000000001</v>
      </c>
      <c r="AE34" s="163">
        <v>124.0419</v>
      </c>
      <c r="AF34" s="163">
        <v>142.12649999999999</v>
      </c>
    </row>
    <row r="35" spans="1:32" ht="18" customHeight="1" x14ac:dyDescent="0.3">
      <c r="A35" s="162" t="s">
        <v>41</v>
      </c>
      <c r="B35" s="162" t="s">
        <v>756</v>
      </c>
      <c r="C35" s="166">
        <v>499.38959999999997</v>
      </c>
      <c r="D35" s="166">
        <v>505.21870000000001</v>
      </c>
      <c r="E35" s="166">
        <v>508.01670000000001</v>
      </c>
      <c r="F35" s="166">
        <v>510.22289999999998</v>
      </c>
      <c r="G35" s="166">
        <v>512.43880000000001</v>
      </c>
      <c r="H35" s="166">
        <v>511.75040000000001</v>
      </c>
      <c r="I35" s="166">
        <v>518.88289999999995</v>
      </c>
      <c r="J35" s="166">
        <v>509.9135</v>
      </c>
      <c r="K35" s="166">
        <v>505.47359999999998</v>
      </c>
      <c r="L35" s="166">
        <v>486.09780000000001</v>
      </c>
      <c r="M35" s="166">
        <v>512.72879999999998</v>
      </c>
      <c r="N35" s="166">
        <v>497.85</v>
      </c>
      <c r="O35" s="166">
        <v>223.69759999999999</v>
      </c>
      <c r="P35" s="166">
        <v>224.1525</v>
      </c>
      <c r="Q35" s="166">
        <v>223.19290000000001</v>
      </c>
      <c r="R35" s="166">
        <v>221.1867</v>
      </c>
      <c r="S35" s="166">
        <v>216.95089999999999</v>
      </c>
      <c r="T35" s="166">
        <v>223.28479999999999</v>
      </c>
      <c r="U35" s="166">
        <v>225.2</v>
      </c>
      <c r="V35" s="167"/>
      <c r="W35" s="166">
        <v>224.3</v>
      </c>
      <c r="X35" s="167"/>
      <c r="Y35" s="166">
        <v>141.09530000000001</v>
      </c>
      <c r="Z35" s="166">
        <v>140.51060000000001</v>
      </c>
      <c r="AA35" s="167"/>
      <c r="AB35" s="166">
        <v>136.27500000000001</v>
      </c>
      <c r="AC35" s="167"/>
      <c r="AD35" s="166">
        <v>141.42930000000001</v>
      </c>
      <c r="AE35" s="166">
        <v>123.8514</v>
      </c>
      <c r="AF35" s="166">
        <v>142.12649999999999</v>
      </c>
    </row>
    <row r="36" spans="1:32" ht="18" customHeight="1" x14ac:dyDescent="0.3">
      <c r="A36" s="162" t="s">
        <v>41</v>
      </c>
      <c r="B36" s="162" t="s">
        <v>757</v>
      </c>
      <c r="C36" s="166">
        <v>500.7534</v>
      </c>
      <c r="D36" s="166">
        <v>507.94959999999998</v>
      </c>
      <c r="E36" s="166">
        <v>509.48719999999997</v>
      </c>
      <c r="F36" s="166">
        <v>512.12599999999998</v>
      </c>
      <c r="G36" s="166">
        <v>514.70759999999996</v>
      </c>
      <c r="H36" s="166">
        <v>512.36869999999999</v>
      </c>
      <c r="I36" s="166">
        <v>518.68870000000004</v>
      </c>
      <c r="J36" s="166">
        <v>511.08199999999999</v>
      </c>
      <c r="K36" s="166">
        <v>505.57900000000001</v>
      </c>
      <c r="L36" s="166">
        <v>487.33330000000001</v>
      </c>
      <c r="M36" s="166">
        <v>512.51099999999997</v>
      </c>
      <c r="N36" s="166">
        <v>497.83920000000001</v>
      </c>
      <c r="O36" s="166">
        <v>224.1206</v>
      </c>
      <c r="P36" s="166">
        <v>225.22049999999999</v>
      </c>
      <c r="Q36" s="166">
        <v>224.09559999999999</v>
      </c>
      <c r="R36" s="166">
        <v>221.9588</v>
      </c>
      <c r="S36" s="166">
        <v>218.22069999999999</v>
      </c>
      <c r="T36" s="166">
        <v>223.50569999999999</v>
      </c>
      <c r="U36" s="166">
        <v>225.9</v>
      </c>
      <c r="V36" s="167"/>
      <c r="W36" s="166">
        <v>224.2</v>
      </c>
      <c r="X36" s="166">
        <v>141.9641</v>
      </c>
      <c r="Y36" s="166">
        <v>141.76300000000001</v>
      </c>
      <c r="Z36" s="166">
        <v>140.2097</v>
      </c>
      <c r="AA36" s="166">
        <v>139.8655</v>
      </c>
      <c r="AB36" s="166">
        <v>136.56479999999999</v>
      </c>
      <c r="AC36" s="167"/>
      <c r="AD36" s="166">
        <v>141.89769999999999</v>
      </c>
      <c r="AE36" s="166">
        <v>123.7587</v>
      </c>
      <c r="AF36" s="166">
        <v>142.45330000000001</v>
      </c>
    </row>
    <row r="37" spans="1:32" ht="18" customHeight="1" x14ac:dyDescent="0.3">
      <c r="A37" s="162" t="s">
        <v>41</v>
      </c>
      <c r="B37" s="162" t="s">
        <v>758</v>
      </c>
      <c r="C37" s="166">
        <v>501.01569999999998</v>
      </c>
      <c r="D37" s="166">
        <v>508.57979999999998</v>
      </c>
      <c r="E37" s="167"/>
      <c r="F37" s="166">
        <v>511.24930000000001</v>
      </c>
      <c r="G37" s="166">
        <v>513.97180000000003</v>
      </c>
      <c r="H37" s="166">
        <v>512.52859999999998</v>
      </c>
      <c r="I37" s="166">
        <v>518.94889999999998</v>
      </c>
      <c r="J37" s="166">
        <v>510.70150000000001</v>
      </c>
      <c r="K37" s="166">
        <v>504.83190000000002</v>
      </c>
      <c r="L37" s="166">
        <v>486.62270000000001</v>
      </c>
      <c r="M37" s="166">
        <v>511.40640000000002</v>
      </c>
      <c r="N37" s="166">
        <v>496.2029</v>
      </c>
      <c r="O37" s="166">
        <v>224.50749999999999</v>
      </c>
      <c r="P37" s="166">
        <v>225.37280000000001</v>
      </c>
      <c r="Q37" s="166">
        <v>224.13550000000001</v>
      </c>
      <c r="R37" s="166">
        <v>221.59270000000001</v>
      </c>
      <c r="S37" s="166">
        <v>217.74090000000001</v>
      </c>
      <c r="T37" s="166">
        <v>223.31290000000001</v>
      </c>
      <c r="U37" s="166">
        <v>225.2</v>
      </c>
      <c r="V37" s="167"/>
      <c r="W37" s="166">
        <v>223.9</v>
      </c>
      <c r="X37" s="166">
        <v>141.3648</v>
      </c>
      <c r="Y37" s="166">
        <v>140.90199999999999</v>
      </c>
      <c r="Z37" s="166">
        <v>140.0592</v>
      </c>
      <c r="AA37" s="166">
        <v>139.6996</v>
      </c>
      <c r="AB37" s="166">
        <v>136.1508</v>
      </c>
      <c r="AC37" s="167"/>
      <c r="AD37" s="166">
        <v>141.25360000000001</v>
      </c>
      <c r="AE37" s="166">
        <v>123.4755</v>
      </c>
      <c r="AF37" s="166">
        <v>142.12649999999999</v>
      </c>
    </row>
    <row r="38" spans="1:32" ht="18" customHeight="1" x14ac:dyDescent="0.3">
      <c r="A38" s="162" t="s">
        <v>41</v>
      </c>
      <c r="B38" s="162" t="s">
        <v>759</v>
      </c>
      <c r="C38" s="166">
        <v>499.86169999999998</v>
      </c>
      <c r="D38" s="166">
        <v>505.74380000000002</v>
      </c>
      <c r="E38" s="166">
        <v>503.39510000000001</v>
      </c>
      <c r="F38" s="166">
        <v>507.63400000000001</v>
      </c>
      <c r="G38" s="166">
        <v>510.13740000000001</v>
      </c>
      <c r="H38" s="166">
        <v>510.17860000000002</v>
      </c>
      <c r="I38" s="166">
        <v>518.2414</v>
      </c>
      <c r="J38" s="166">
        <v>508.60939999999999</v>
      </c>
      <c r="K38" s="166">
        <v>505.6112</v>
      </c>
      <c r="L38" s="166">
        <v>486.05549999999999</v>
      </c>
      <c r="M38" s="166">
        <v>509.62360000000001</v>
      </c>
      <c r="N38" s="166">
        <v>496.48700000000002</v>
      </c>
      <c r="O38" s="166">
        <v>223.85820000000001</v>
      </c>
      <c r="P38" s="166">
        <v>224.1816</v>
      </c>
      <c r="Q38" s="166">
        <v>223.36779999999999</v>
      </c>
      <c r="R38" s="166">
        <v>219.8022</v>
      </c>
      <c r="S38" s="166">
        <v>216.08709999999999</v>
      </c>
      <c r="T38" s="166">
        <v>223.69909999999999</v>
      </c>
      <c r="U38" s="166">
        <v>224.6</v>
      </c>
      <c r="V38" s="167"/>
      <c r="W38" s="166">
        <v>223.5</v>
      </c>
      <c r="X38" s="166">
        <v>141.44210000000001</v>
      </c>
      <c r="Y38" s="166">
        <v>140.8169</v>
      </c>
      <c r="Z38" s="166">
        <v>139.8621</v>
      </c>
      <c r="AA38" s="166">
        <v>139.32</v>
      </c>
      <c r="AB38" s="166">
        <v>135.72300000000001</v>
      </c>
      <c r="AC38" s="167"/>
      <c r="AD38" s="166">
        <v>141.32679999999999</v>
      </c>
      <c r="AE38" s="166">
        <v>123.05549999999999</v>
      </c>
      <c r="AF38" s="166">
        <v>142.12649999999999</v>
      </c>
    </row>
    <row r="39" spans="1:32" ht="18" customHeight="1" x14ac:dyDescent="0.3">
      <c r="A39" s="162" t="s">
        <v>41</v>
      </c>
      <c r="B39" s="162" t="s">
        <v>760</v>
      </c>
      <c r="C39" s="166">
        <v>500.1764</v>
      </c>
      <c r="D39" s="166">
        <v>506.05889999999999</v>
      </c>
      <c r="E39" s="167"/>
      <c r="F39" s="166">
        <v>507.97239999999999</v>
      </c>
      <c r="G39" s="166">
        <v>510.25720000000001</v>
      </c>
      <c r="H39" s="166">
        <v>509.39190000000002</v>
      </c>
      <c r="I39" s="166">
        <v>517.71289999999999</v>
      </c>
      <c r="J39" s="166">
        <v>507.45609999999999</v>
      </c>
      <c r="K39" s="166">
        <v>504.75380000000001</v>
      </c>
      <c r="L39" s="166">
        <v>485.64350000000002</v>
      </c>
      <c r="M39" s="166">
        <v>510.91269999999997</v>
      </c>
      <c r="N39" s="166">
        <v>495.68950000000001</v>
      </c>
      <c r="O39" s="166">
        <v>224.1575</v>
      </c>
      <c r="P39" s="166">
        <v>224.2757</v>
      </c>
      <c r="Q39" s="166">
        <v>223.33240000000001</v>
      </c>
      <c r="R39" s="166">
        <v>219.86500000000001</v>
      </c>
      <c r="S39" s="166">
        <v>216.124</v>
      </c>
      <c r="T39" s="166">
        <v>222.85839999999999</v>
      </c>
      <c r="U39" s="166">
        <v>224.5</v>
      </c>
      <c r="V39" s="167"/>
      <c r="W39" s="166">
        <v>223</v>
      </c>
      <c r="X39" s="166">
        <v>140.511</v>
      </c>
      <c r="Y39" s="166">
        <v>140.21619999999999</v>
      </c>
      <c r="Z39" s="166">
        <v>139.81020000000001</v>
      </c>
      <c r="AA39" s="166">
        <v>139.27959999999999</v>
      </c>
      <c r="AB39" s="166">
        <v>135.5436</v>
      </c>
      <c r="AC39" s="167"/>
      <c r="AD39" s="166">
        <v>140.65350000000001</v>
      </c>
      <c r="AE39" s="166">
        <v>123.1044</v>
      </c>
      <c r="AF39" s="166">
        <v>141.73849999999999</v>
      </c>
    </row>
    <row r="40" spans="1:32" ht="18" customHeight="1" x14ac:dyDescent="0.3">
      <c r="A40" s="162" t="s">
        <v>41</v>
      </c>
      <c r="B40" s="162" t="s">
        <v>761</v>
      </c>
      <c r="C40" s="166">
        <v>500.01900000000001</v>
      </c>
      <c r="D40" s="166">
        <v>505.90140000000002</v>
      </c>
      <c r="E40" s="166">
        <v>508.5419</v>
      </c>
      <c r="F40" s="166">
        <v>508.0247</v>
      </c>
      <c r="G40" s="166">
        <v>510.63819999999998</v>
      </c>
      <c r="H40" s="166">
        <v>510.6241</v>
      </c>
      <c r="I40" s="166">
        <v>518.73490000000004</v>
      </c>
      <c r="J40" s="166">
        <v>509.0514</v>
      </c>
      <c r="K40" s="166">
        <v>503.39550000000003</v>
      </c>
      <c r="L40" s="166">
        <v>485.3965</v>
      </c>
      <c r="M40" s="166">
        <v>510.40410000000003</v>
      </c>
      <c r="N40" s="166">
        <v>496.69819999999999</v>
      </c>
      <c r="O40" s="166">
        <v>223.6337</v>
      </c>
      <c r="P40" s="166">
        <v>224.2509</v>
      </c>
      <c r="Q40" s="166">
        <v>223.02010000000001</v>
      </c>
      <c r="R40" s="166">
        <v>219.67609999999999</v>
      </c>
      <c r="S40" s="166">
        <v>215.76230000000001</v>
      </c>
      <c r="T40" s="166">
        <v>222.86609999999999</v>
      </c>
      <c r="U40" s="166">
        <v>224.6</v>
      </c>
      <c r="V40" s="167"/>
      <c r="W40" s="166">
        <v>223.4</v>
      </c>
      <c r="X40" s="166">
        <v>140.76939999999999</v>
      </c>
      <c r="Y40" s="166">
        <v>140.76920000000001</v>
      </c>
      <c r="Z40" s="166">
        <v>140.11109999999999</v>
      </c>
      <c r="AA40" s="166">
        <v>139.20330000000001</v>
      </c>
      <c r="AB40" s="166">
        <v>135.64019999999999</v>
      </c>
      <c r="AC40" s="167"/>
      <c r="AD40" s="166">
        <v>140.7706</v>
      </c>
      <c r="AE40" s="166">
        <v>123.1044</v>
      </c>
      <c r="AF40" s="166">
        <v>141.49340000000001</v>
      </c>
    </row>
    <row r="41" spans="1:32" ht="18" customHeight="1" x14ac:dyDescent="0.3">
      <c r="A41" s="162" t="s">
        <v>41</v>
      </c>
      <c r="B41" s="162" t="s">
        <v>762</v>
      </c>
      <c r="C41" s="169">
        <v>500.28129999999999</v>
      </c>
      <c r="D41" s="169">
        <v>506.37400000000002</v>
      </c>
      <c r="E41" s="170"/>
      <c r="F41" s="169">
        <v>507.47280000000001</v>
      </c>
      <c r="G41" s="169">
        <v>509.92270000000002</v>
      </c>
      <c r="H41" s="169">
        <v>509.76600000000002</v>
      </c>
      <c r="I41" s="169">
        <v>518.63490000000002</v>
      </c>
      <c r="J41" s="169">
        <v>507.11610000000002</v>
      </c>
      <c r="K41" s="169">
        <v>502.38529999999997</v>
      </c>
      <c r="L41" s="169">
        <v>482.94099999999997</v>
      </c>
      <c r="M41" s="169">
        <v>508.63740000000001</v>
      </c>
      <c r="N41" s="169">
        <v>494.12889999999999</v>
      </c>
      <c r="O41" s="169">
        <v>223.74340000000001</v>
      </c>
      <c r="P41" s="169">
        <v>224.82339999999999</v>
      </c>
      <c r="Q41" s="169">
        <v>223.54259999999999</v>
      </c>
      <c r="R41" s="169">
        <v>219.62379999999999</v>
      </c>
      <c r="S41" s="169">
        <v>215.68109999999999</v>
      </c>
      <c r="T41" s="169">
        <v>222.76910000000001</v>
      </c>
      <c r="U41" s="169">
        <v>224.6</v>
      </c>
      <c r="V41" s="170"/>
      <c r="W41" s="169">
        <v>222.9</v>
      </c>
      <c r="X41" s="169">
        <v>140.70009999999999</v>
      </c>
      <c r="Y41" s="169">
        <v>140.13030000000001</v>
      </c>
      <c r="Z41" s="169">
        <v>139.81020000000001</v>
      </c>
      <c r="AA41" s="169">
        <v>139.1968</v>
      </c>
      <c r="AB41" s="169">
        <v>135.14340000000001</v>
      </c>
      <c r="AC41" s="170"/>
      <c r="AD41" s="169">
        <v>140.5949</v>
      </c>
      <c r="AE41" s="169">
        <v>123.5731</v>
      </c>
      <c r="AF41" s="169">
        <v>141.33000000000001</v>
      </c>
    </row>
    <row r="42" spans="1:32" ht="18" customHeight="1" x14ac:dyDescent="0.3">
      <c r="A42" s="162" t="s">
        <v>41</v>
      </c>
      <c r="B42" s="162" t="s">
        <v>763</v>
      </c>
      <c r="C42" s="163">
        <v>500.43869999999998</v>
      </c>
      <c r="D42" s="163">
        <v>509.21</v>
      </c>
      <c r="E42" s="164"/>
      <c r="F42" s="163">
        <v>509.02609999999999</v>
      </c>
      <c r="G42" s="163">
        <v>511.32580000000002</v>
      </c>
      <c r="H42" s="164"/>
      <c r="I42" s="163">
        <v>513.42560000000003</v>
      </c>
      <c r="J42" s="163">
        <v>506.31200000000001</v>
      </c>
      <c r="K42" s="163">
        <v>497.31849999999997</v>
      </c>
      <c r="L42" s="163">
        <v>481.1746</v>
      </c>
      <c r="M42" s="163">
        <v>503.15269999999998</v>
      </c>
      <c r="N42" s="163">
        <v>489.9846</v>
      </c>
      <c r="O42" s="163">
        <v>224.9588</v>
      </c>
      <c r="P42" s="163">
        <v>225.47620000000001</v>
      </c>
      <c r="Q42" s="163">
        <v>224.1549</v>
      </c>
      <c r="R42" s="163">
        <v>220.31880000000001</v>
      </c>
      <c r="S42" s="163">
        <v>215.93209999999999</v>
      </c>
      <c r="T42" s="163">
        <v>222.03450000000001</v>
      </c>
      <c r="U42" s="163">
        <v>223.3</v>
      </c>
      <c r="V42" s="164"/>
      <c r="W42" s="163">
        <v>222.5</v>
      </c>
      <c r="X42" s="163">
        <v>138.93709999999999</v>
      </c>
      <c r="Y42" s="163">
        <v>141.43469999999999</v>
      </c>
      <c r="Z42" s="163">
        <v>139.76349999999999</v>
      </c>
      <c r="AA42" s="163">
        <v>138.45240000000001</v>
      </c>
      <c r="AB42" s="163">
        <v>135.5574</v>
      </c>
      <c r="AC42" s="164"/>
      <c r="AD42" s="163">
        <v>142.01480000000001</v>
      </c>
      <c r="AE42" s="163">
        <v>124.2274</v>
      </c>
      <c r="AF42" s="163">
        <v>139.81870000000001</v>
      </c>
    </row>
    <row r="43" spans="1:32" ht="18" customHeight="1" x14ac:dyDescent="0.3">
      <c r="A43" s="162" t="s">
        <v>41</v>
      </c>
      <c r="B43" s="162" t="s">
        <v>764</v>
      </c>
      <c r="C43" s="166">
        <v>502.37959999999998</v>
      </c>
      <c r="D43" s="166">
        <v>511.31060000000002</v>
      </c>
      <c r="E43" s="166">
        <v>513.74130000000002</v>
      </c>
      <c r="F43" s="166">
        <v>511.44970000000001</v>
      </c>
      <c r="G43" s="166">
        <v>513.79409999999996</v>
      </c>
      <c r="H43" s="166">
        <v>511.88400000000001</v>
      </c>
      <c r="I43" s="167"/>
      <c r="J43" s="166">
        <v>506.59429999999998</v>
      </c>
      <c r="K43" s="166">
        <v>499.59190000000001</v>
      </c>
      <c r="L43" s="166">
        <v>480.77879999999999</v>
      </c>
      <c r="M43" s="166">
        <v>505.56040000000002</v>
      </c>
      <c r="N43" s="166">
        <v>490.22539999999998</v>
      </c>
      <c r="O43" s="166">
        <v>225.31700000000001</v>
      </c>
      <c r="P43" s="166">
        <v>226.37430000000001</v>
      </c>
      <c r="Q43" s="166">
        <v>224.9539</v>
      </c>
      <c r="R43" s="166">
        <v>221.3554</v>
      </c>
      <c r="S43" s="166">
        <v>217.31270000000001</v>
      </c>
      <c r="T43" s="166">
        <v>221.43729999999999</v>
      </c>
      <c r="U43" s="166">
        <v>223.3</v>
      </c>
      <c r="V43" s="167"/>
      <c r="W43" s="166">
        <v>222.9</v>
      </c>
      <c r="X43" s="166">
        <v>138.7527</v>
      </c>
      <c r="Y43" s="166">
        <v>141.57919999999999</v>
      </c>
      <c r="Z43" s="166">
        <v>139.31209999999999</v>
      </c>
      <c r="AA43" s="166">
        <v>137.94659999999999</v>
      </c>
      <c r="AB43" s="166">
        <v>135.22620000000001</v>
      </c>
      <c r="AC43" s="167"/>
      <c r="AD43" s="166">
        <v>142.05869999999999</v>
      </c>
      <c r="AE43" s="166">
        <v>124.27630000000001</v>
      </c>
      <c r="AF43" s="166">
        <v>139.75749999999999</v>
      </c>
    </row>
    <row r="44" spans="1:32" ht="18" customHeight="1" x14ac:dyDescent="0.3">
      <c r="A44" s="162" t="s">
        <v>41</v>
      </c>
      <c r="B44" s="162" t="s">
        <v>765</v>
      </c>
      <c r="C44" s="166">
        <v>500.91079999999999</v>
      </c>
      <c r="D44" s="166">
        <v>505.11360000000002</v>
      </c>
      <c r="E44" s="166">
        <v>504.07780000000002</v>
      </c>
      <c r="F44" s="166">
        <v>513.71500000000003</v>
      </c>
      <c r="G44" s="166">
        <v>516.24900000000002</v>
      </c>
      <c r="H44" s="166">
        <v>513.07839999999999</v>
      </c>
      <c r="I44" s="167"/>
      <c r="J44" s="166">
        <v>506.42020000000002</v>
      </c>
      <c r="K44" s="166">
        <v>496.6635</v>
      </c>
      <c r="L44" s="166">
        <v>477.96280000000002</v>
      </c>
      <c r="M44" s="166">
        <v>503.27730000000003</v>
      </c>
      <c r="N44" s="166">
        <v>488.84890000000001</v>
      </c>
      <c r="O44" s="166">
        <v>226.17670000000001</v>
      </c>
      <c r="P44" s="166">
        <v>224.2081</v>
      </c>
      <c r="Q44" s="166">
        <v>224.82300000000001</v>
      </c>
      <c r="R44" s="166">
        <v>222.76480000000001</v>
      </c>
      <c r="S44" s="166">
        <v>218.96639999999999</v>
      </c>
      <c r="T44" s="166">
        <v>220.68190000000001</v>
      </c>
      <c r="U44" s="166">
        <v>222.7</v>
      </c>
      <c r="V44" s="167"/>
      <c r="W44" s="166">
        <v>222.5</v>
      </c>
      <c r="X44" s="166">
        <v>139.59049999999999</v>
      </c>
      <c r="Y44" s="166">
        <v>141.08009999999999</v>
      </c>
      <c r="Z44" s="166">
        <v>139.2654</v>
      </c>
      <c r="AA44" s="166">
        <v>138.28039999999999</v>
      </c>
      <c r="AB44" s="166">
        <v>134.88120000000001</v>
      </c>
      <c r="AC44" s="167"/>
      <c r="AD44" s="166">
        <v>141.8245</v>
      </c>
      <c r="AE44" s="166">
        <v>125.21380000000001</v>
      </c>
      <c r="AF44" s="166">
        <v>140.92160000000001</v>
      </c>
    </row>
    <row r="45" spans="1:32" ht="18" customHeight="1" x14ac:dyDescent="0.3">
      <c r="A45" s="162" t="s">
        <v>41</v>
      </c>
      <c r="B45" s="162" t="s">
        <v>766</v>
      </c>
      <c r="C45" s="166">
        <v>502.43200000000002</v>
      </c>
      <c r="D45" s="166">
        <v>510.733</v>
      </c>
      <c r="E45" s="167"/>
      <c r="F45" s="166">
        <v>516.11360000000002</v>
      </c>
      <c r="G45" s="166">
        <v>518.29830000000004</v>
      </c>
      <c r="H45" s="166">
        <v>515.28269999999998</v>
      </c>
      <c r="I45" s="167"/>
      <c r="J45" s="166">
        <v>506.73559999999998</v>
      </c>
      <c r="K45" s="166">
        <v>491.85550000000001</v>
      </c>
      <c r="L45" s="166">
        <v>474.45490000000001</v>
      </c>
      <c r="M45" s="166">
        <v>497.30840000000001</v>
      </c>
      <c r="N45" s="166">
        <v>483.45670000000001</v>
      </c>
      <c r="O45" s="166">
        <v>226.19200000000001</v>
      </c>
      <c r="P45" s="166">
        <v>223.80969999999999</v>
      </c>
      <c r="Q45" s="166">
        <v>225.78309999999999</v>
      </c>
      <c r="R45" s="166">
        <v>224.67910000000001</v>
      </c>
      <c r="S45" s="166">
        <v>220.251</v>
      </c>
      <c r="T45" s="166">
        <v>220.55889999999999</v>
      </c>
      <c r="U45" s="166">
        <v>220.1</v>
      </c>
      <c r="V45" s="167"/>
      <c r="W45" s="166">
        <v>220</v>
      </c>
      <c r="X45" s="166">
        <v>138.76849999999999</v>
      </c>
      <c r="Y45" s="166">
        <v>141.3175</v>
      </c>
      <c r="Z45" s="166">
        <v>138.96449999999999</v>
      </c>
      <c r="AA45" s="166">
        <v>138.1113</v>
      </c>
      <c r="AB45" s="166">
        <v>135.84719999999999</v>
      </c>
      <c r="AC45" s="167"/>
      <c r="AD45" s="166">
        <v>141.91229999999999</v>
      </c>
      <c r="AE45" s="166">
        <v>125.3993</v>
      </c>
      <c r="AF45" s="166">
        <v>139.5532</v>
      </c>
    </row>
    <row r="46" spans="1:32" ht="18" customHeight="1" x14ac:dyDescent="0.3">
      <c r="A46" s="162" t="s">
        <v>41</v>
      </c>
      <c r="B46" s="162" t="s">
        <v>767</v>
      </c>
      <c r="C46" s="166">
        <v>500.7534</v>
      </c>
      <c r="D46" s="166">
        <v>507.26679999999999</v>
      </c>
      <c r="E46" s="166">
        <v>504.5505</v>
      </c>
      <c r="F46" s="166">
        <v>515.39390000000003</v>
      </c>
      <c r="G46" s="166">
        <v>517.60599999999999</v>
      </c>
      <c r="H46" s="166">
        <v>514.30029999999999</v>
      </c>
      <c r="I46" s="167"/>
      <c r="J46" s="166">
        <v>505.5806</v>
      </c>
      <c r="K46" s="166">
        <v>497.58749999999998</v>
      </c>
      <c r="L46" s="166">
        <v>483.67329999999998</v>
      </c>
      <c r="M46" s="166">
        <v>505.9991</v>
      </c>
      <c r="N46" s="166">
        <v>489.92200000000003</v>
      </c>
      <c r="O46" s="166">
        <v>223.48920000000001</v>
      </c>
      <c r="P46" s="166">
        <v>222.37309999999999</v>
      </c>
      <c r="Q46" s="166">
        <v>224.999</v>
      </c>
      <c r="R46" s="166">
        <v>220.7372</v>
      </c>
      <c r="S46" s="166">
        <v>218.97380000000001</v>
      </c>
      <c r="T46" s="166">
        <v>221.56530000000001</v>
      </c>
      <c r="U46" s="166">
        <v>223.3</v>
      </c>
      <c r="V46" s="167"/>
      <c r="W46" s="166">
        <v>223</v>
      </c>
      <c r="X46" s="166">
        <v>138.46510000000001</v>
      </c>
      <c r="Y46" s="166">
        <v>141.4983</v>
      </c>
      <c r="Z46" s="166">
        <v>139.31209999999999</v>
      </c>
      <c r="AA46" s="166">
        <v>138.71619999999999</v>
      </c>
      <c r="AB46" s="166">
        <v>136.4682</v>
      </c>
      <c r="AC46" s="167"/>
      <c r="AD46" s="166">
        <v>142.1465</v>
      </c>
      <c r="AE46" s="166">
        <v>124.4618</v>
      </c>
      <c r="AF46" s="166">
        <v>139.4307</v>
      </c>
    </row>
    <row r="47" spans="1:32" ht="18" customHeight="1" x14ac:dyDescent="0.3">
      <c r="A47" s="162" t="s">
        <v>41</v>
      </c>
      <c r="B47" s="162" t="s">
        <v>768</v>
      </c>
      <c r="C47" s="166">
        <v>500.596</v>
      </c>
      <c r="D47" s="166">
        <v>506.42649999999998</v>
      </c>
      <c r="E47" s="167"/>
      <c r="F47" s="166">
        <v>516.4556</v>
      </c>
      <c r="G47" s="166">
        <v>518.04909999999995</v>
      </c>
      <c r="H47" s="166">
        <v>515.33529999999996</v>
      </c>
      <c r="I47" s="167"/>
      <c r="J47" s="166">
        <v>506.31889999999999</v>
      </c>
      <c r="K47" s="166">
        <v>497.79410000000001</v>
      </c>
      <c r="L47" s="166">
        <v>484.00389999999999</v>
      </c>
      <c r="M47" s="166">
        <v>505.62849999999997</v>
      </c>
      <c r="N47" s="166">
        <v>491.5018</v>
      </c>
      <c r="O47" s="166">
        <v>222.64580000000001</v>
      </c>
      <c r="P47" s="166">
        <v>222.12190000000001</v>
      </c>
      <c r="Q47" s="166">
        <v>224.62819999999999</v>
      </c>
      <c r="R47" s="166">
        <v>221.4359</v>
      </c>
      <c r="S47" s="166">
        <v>218.54560000000001</v>
      </c>
      <c r="T47" s="166">
        <v>221.58709999999999</v>
      </c>
      <c r="U47" s="166">
        <v>223.4</v>
      </c>
      <c r="V47" s="167"/>
      <c r="W47" s="166">
        <v>223.9</v>
      </c>
      <c r="X47" s="166">
        <v>139.2748</v>
      </c>
      <c r="Y47" s="166">
        <v>142.2422</v>
      </c>
      <c r="Z47" s="166">
        <v>139.81020000000001</v>
      </c>
      <c r="AA47" s="166">
        <v>138.80969999999999</v>
      </c>
      <c r="AB47" s="166">
        <v>136.56479999999999</v>
      </c>
      <c r="AC47" s="167"/>
      <c r="AD47" s="166">
        <v>142.77590000000001</v>
      </c>
      <c r="AE47" s="166">
        <v>124.789</v>
      </c>
      <c r="AF47" s="166">
        <v>139.75749999999999</v>
      </c>
    </row>
    <row r="48" spans="1:32" ht="18" customHeight="1" x14ac:dyDescent="0.3">
      <c r="A48" s="162" t="s">
        <v>41</v>
      </c>
      <c r="B48" s="162" t="s">
        <v>769</v>
      </c>
      <c r="C48" s="166">
        <v>500.7534</v>
      </c>
      <c r="D48" s="166">
        <v>506.26900000000001</v>
      </c>
      <c r="E48" s="166">
        <v>503.44760000000002</v>
      </c>
      <c r="F48" s="166">
        <v>516.79409999999996</v>
      </c>
      <c r="G48" s="166">
        <v>518.36760000000004</v>
      </c>
      <c r="H48" s="166">
        <v>514.50130000000001</v>
      </c>
      <c r="I48" s="167"/>
      <c r="J48" s="166">
        <v>504.65809999999999</v>
      </c>
      <c r="K48" s="166">
        <v>498.37889999999999</v>
      </c>
      <c r="L48" s="166">
        <v>484.21179999999998</v>
      </c>
      <c r="M48" s="166">
        <v>503.9271</v>
      </c>
      <c r="N48" s="166">
        <v>492.81740000000002</v>
      </c>
      <c r="O48" s="166">
        <v>222.70650000000001</v>
      </c>
      <c r="P48" s="166">
        <v>222.45439999999999</v>
      </c>
      <c r="Q48" s="166">
        <v>224.95269999999999</v>
      </c>
      <c r="R48" s="166">
        <v>221.63560000000001</v>
      </c>
      <c r="S48" s="166">
        <v>218.83349999999999</v>
      </c>
      <c r="T48" s="166">
        <v>221.71870000000001</v>
      </c>
      <c r="U48" s="166">
        <v>223.3</v>
      </c>
      <c r="V48" s="167"/>
      <c r="W48" s="166">
        <v>223.6</v>
      </c>
      <c r="X48" s="166">
        <v>139.2218</v>
      </c>
      <c r="Y48" s="166">
        <v>142.38550000000001</v>
      </c>
      <c r="Z48" s="166">
        <v>139.56120000000001</v>
      </c>
      <c r="AA48" s="166">
        <v>137.893</v>
      </c>
      <c r="AB48" s="166">
        <v>135.81960000000001</v>
      </c>
      <c r="AC48" s="167"/>
      <c r="AD48" s="166">
        <v>142.54169999999999</v>
      </c>
      <c r="AE48" s="166">
        <v>124.60339999999999</v>
      </c>
      <c r="AF48" s="166">
        <v>139.75749999999999</v>
      </c>
    </row>
    <row r="49" spans="1:32" ht="18" customHeight="1" x14ac:dyDescent="0.3">
      <c r="A49" s="162" t="s">
        <v>41</v>
      </c>
      <c r="B49" s="162" t="s">
        <v>770</v>
      </c>
      <c r="C49" s="169">
        <v>501.64519999999999</v>
      </c>
      <c r="D49" s="169">
        <v>507.4769</v>
      </c>
      <c r="E49" s="170"/>
      <c r="F49" s="169">
        <v>517.1694</v>
      </c>
      <c r="G49" s="169">
        <v>518.79020000000003</v>
      </c>
      <c r="H49" s="169">
        <v>515.5018</v>
      </c>
      <c r="I49" s="170"/>
      <c r="J49" s="169">
        <v>504.99509999999998</v>
      </c>
      <c r="K49" s="169">
        <v>498.05950000000001</v>
      </c>
      <c r="L49" s="169">
        <v>483.7593</v>
      </c>
      <c r="M49" s="169">
        <v>504.15890000000002</v>
      </c>
      <c r="N49" s="169">
        <v>491.2149</v>
      </c>
      <c r="O49" s="169">
        <v>222.8372</v>
      </c>
      <c r="P49" s="169">
        <v>222.58850000000001</v>
      </c>
      <c r="Q49" s="169">
        <v>225.28899999999999</v>
      </c>
      <c r="R49" s="169">
        <v>222.01</v>
      </c>
      <c r="S49" s="169">
        <v>219.06979999999999</v>
      </c>
      <c r="T49" s="169">
        <v>221.71680000000001</v>
      </c>
      <c r="U49" s="169">
        <v>224</v>
      </c>
      <c r="V49" s="170"/>
      <c r="W49" s="169">
        <v>223.6</v>
      </c>
      <c r="X49" s="170"/>
      <c r="Y49" s="169">
        <v>142.23830000000001</v>
      </c>
      <c r="Z49" s="169">
        <v>139.76349999999999</v>
      </c>
      <c r="AA49" s="169">
        <v>138.55340000000001</v>
      </c>
      <c r="AB49" s="169">
        <v>136.09559999999999</v>
      </c>
      <c r="AC49" s="170"/>
      <c r="AD49" s="169">
        <v>142.6003</v>
      </c>
      <c r="AE49" s="169">
        <v>123.9442</v>
      </c>
      <c r="AF49" s="169">
        <v>140.1455</v>
      </c>
    </row>
    <row r="50" spans="1:32" ht="18" customHeight="1" x14ac:dyDescent="0.3">
      <c r="A50" s="162" t="s">
        <v>41</v>
      </c>
      <c r="B50" s="162" t="s">
        <v>771</v>
      </c>
      <c r="C50" s="163">
        <v>501.80259999999998</v>
      </c>
      <c r="D50" s="163">
        <v>508.1071</v>
      </c>
      <c r="E50" s="164"/>
      <c r="F50" s="163">
        <v>518.00570000000005</v>
      </c>
      <c r="G50" s="163">
        <v>519.9941</v>
      </c>
      <c r="H50" s="163">
        <v>516.50559999999996</v>
      </c>
      <c r="I50" s="164"/>
      <c r="J50" s="163">
        <v>505.87400000000002</v>
      </c>
      <c r="K50" s="163">
        <v>499.14249999999998</v>
      </c>
      <c r="L50" s="163">
        <v>483.76499999999999</v>
      </c>
      <c r="M50" s="163">
        <v>504.48430000000002</v>
      </c>
      <c r="N50" s="163">
        <v>490.9391</v>
      </c>
      <c r="O50" s="163">
        <v>223.34299999999999</v>
      </c>
      <c r="P50" s="163">
        <v>222.91489999999999</v>
      </c>
      <c r="Q50" s="163">
        <v>225.4682</v>
      </c>
      <c r="R50" s="163">
        <v>222.3329</v>
      </c>
      <c r="S50" s="163">
        <v>219.42410000000001</v>
      </c>
      <c r="T50" s="163">
        <v>221.8503</v>
      </c>
      <c r="U50" s="163">
        <v>224</v>
      </c>
      <c r="V50" s="164"/>
      <c r="W50" s="163">
        <v>223.9</v>
      </c>
      <c r="X50" s="164"/>
      <c r="Y50" s="163">
        <v>142.3134</v>
      </c>
      <c r="Z50" s="163">
        <v>139.81020000000001</v>
      </c>
      <c r="AA50" s="163">
        <v>138.67099999999999</v>
      </c>
      <c r="AB50" s="163">
        <v>136.31639999999999</v>
      </c>
      <c r="AC50" s="164"/>
      <c r="AD50" s="163">
        <v>142.7467</v>
      </c>
      <c r="AE50" s="163">
        <v>123.61709999999999</v>
      </c>
      <c r="AF50" s="163">
        <v>140.16589999999999</v>
      </c>
    </row>
    <row r="51" spans="1:32" ht="18" customHeight="1" x14ac:dyDescent="0.3">
      <c r="A51" s="162" t="s">
        <v>41</v>
      </c>
      <c r="B51" s="162" t="s">
        <v>772</v>
      </c>
      <c r="C51" s="166">
        <v>502.32709999999997</v>
      </c>
      <c r="D51" s="166">
        <v>509.21</v>
      </c>
      <c r="E51" s="167"/>
      <c r="F51" s="166">
        <v>518.13729999999998</v>
      </c>
      <c r="G51" s="166">
        <v>519.34780000000001</v>
      </c>
      <c r="H51" s="166">
        <v>516.60360000000003</v>
      </c>
      <c r="I51" s="167"/>
      <c r="J51" s="166">
        <v>504.83679999999998</v>
      </c>
      <c r="K51" s="166">
        <v>497.8073</v>
      </c>
      <c r="L51" s="166">
        <v>483.82279999999997</v>
      </c>
      <c r="M51" s="166">
        <v>503.70839999999998</v>
      </c>
      <c r="N51" s="166">
        <v>491.08269999999999</v>
      </c>
      <c r="O51" s="166">
        <v>224.32079999999999</v>
      </c>
      <c r="P51" s="166">
        <v>223.1969</v>
      </c>
      <c r="Q51" s="166">
        <v>226.05619999999999</v>
      </c>
      <c r="R51" s="166">
        <v>222.3827</v>
      </c>
      <c r="S51" s="166">
        <v>218.5677</v>
      </c>
      <c r="T51" s="166">
        <v>221.4967</v>
      </c>
      <c r="U51" s="166">
        <v>223.3</v>
      </c>
      <c r="V51" s="167"/>
      <c r="W51" s="166">
        <v>223.9</v>
      </c>
      <c r="X51" s="166">
        <v>140.0291</v>
      </c>
      <c r="Y51" s="166">
        <v>142.0436</v>
      </c>
      <c r="Z51" s="166">
        <v>139.81020000000001</v>
      </c>
      <c r="AA51" s="166">
        <v>138.24180000000001</v>
      </c>
      <c r="AB51" s="166">
        <v>136.7028</v>
      </c>
      <c r="AC51" s="167"/>
      <c r="AD51" s="166">
        <v>142.571</v>
      </c>
      <c r="AE51" s="166">
        <v>123.61709999999999</v>
      </c>
      <c r="AF51" s="166">
        <v>140.1455</v>
      </c>
    </row>
    <row r="52" spans="1:32" ht="18" customHeight="1" x14ac:dyDescent="0.3">
      <c r="A52" s="162" t="s">
        <v>41</v>
      </c>
      <c r="B52" s="162" t="s">
        <v>773</v>
      </c>
      <c r="C52" s="166">
        <v>502.74680000000001</v>
      </c>
      <c r="D52" s="166">
        <v>509.63010000000003</v>
      </c>
      <c r="E52" s="166">
        <v>503.0274</v>
      </c>
      <c r="F52" s="166">
        <v>517.86410000000001</v>
      </c>
      <c r="G52" s="166">
        <v>520.66409999999996</v>
      </c>
      <c r="H52" s="166">
        <v>515.96939999999995</v>
      </c>
      <c r="I52" s="167"/>
      <c r="J52" s="166">
        <v>505.36700000000002</v>
      </c>
      <c r="K52" s="166">
        <v>497.59219999999999</v>
      </c>
      <c r="L52" s="166">
        <v>483.411</v>
      </c>
      <c r="M52" s="166">
        <v>504.57459999999998</v>
      </c>
      <c r="N52" s="166">
        <v>490.26010000000002</v>
      </c>
      <c r="O52" s="166">
        <v>224.42310000000001</v>
      </c>
      <c r="P52" s="166">
        <v>222.30019999999999</v>
      </c>
      <c r="Q52" s="166">
        <v>226.18520000000001</v>
      </c>
      <c r="R52" s="166">
        <v>222.74700000000001</v>
      </c>
      <c r="S52" s="166">
        <v>218.959</v>
      </c>
      <c r="T52" s="166">
        <v>221.38929999999999</v>
      </c>
      <c r="U52" s="166">
        <v>223.3</v>
      </c>
      <c r="V52" s="167"/>
      <c r="W52" s="166">
        <v>223.8</v>
      </c>
      <c r="X52" s="166">
        <v>140.02930000000001</v>
      </c>
      <c r="Y52" s="166">
        <v>141.77719999999999</v>
      </c>
      <c r="Z52" s="166">
        <v>139.81020000000001</v>
      </c>
      <c r="AA52" s="166">
        <v>138.22290000000001</v>
      </c>
      <c r="AB52" s="166">
        <v>136.3578</v>
      </c>
      <c r="AC52" s="167"/>
      <c r="AD52" s="166">
        <v>142.41</v>
      </c>
      <c r="AE52" s="166">
        <v>123.66589999999999</v>
      </c>
      <c r="AF52" s="166">
        <v>140.22720000000001</v>
      </c>
    </row>
    <row r="53" spans="1:32" ht="18" customHeight="1" x14ac:dyDescent="0.3">
      <c r="A53" s="162" t="s">
        <v>41</v>
      </c>
      <c r="B53" s="162" t="s">
        <v>774</v>
      </c>
      <c r="C53" s="166">
        <v>503.53359999999998</v>
      </c>
      <c r="D53" s="166">
        <v>512.7287</v>
      </c>
      <c r="E53" s="166">
        <v>507.75409999999999</v>
      </c>
      <c r="F53" s="166">
        <v>520.87519999999995</v>
      </c>
      <c r="G53" s="166">
        <v>522.59929999999997</v>
      </c>
      <c r="H53" s="166">
        <v>518.80330000000004</v>
      </c>
      <c r="I53" s="167"/>
      <c r="J53" s="166">
        <v>506.5077</v>
      </c>
      <c r="K53" s="166">
        <v>500.04610000000002</v>
      </c>
      <c r="L53" s="166">
        <v>484.72300000000001</v>
      </c>
      <c r="M53" s="166">
        <v>506.95909999999998</v>
      </c>
      <c r="N53" s="166">
        <v>492.8091</v>
      </c>
      <c r="O53" s="166">
        <v>225.7903</v>
      </c>
      <c r="P53" s="166">
        <v>224.78919999999999</v>
      </c>
      <c r="Q53" s="166">
        <v>227.7518</v>
      </c>
      <c r="R53" s="166">
        <v>223.57929999999999</v>
      </c>
      <c r="S53" s="166">
        <v>220.56110000000001</v>
      </c>
      <c r="T53" s="166">
        <v>221.9152</v>
      </c>
      <c r="U53" s="166">
        <v>224</v>
      </c>
      <c r="V53" s="167"/>
      <c r="W53" s="166">
        <v>224.6</v>
      </c>
      <c r="X53" s="167"/>
      <c r="Y53" s="166">
        <v>142.16739999999999</v>
      </c>
      <c r="Z53" s="166">
        <v>140.0592</v>
      </c>
      <c r="AA53" s="166">
        <v>138.31700000000001</v>
      </c>
      <c r="AB53" s="166">
        <v>135.309</v>
      </c>
      <c r="AC53" s="167"/>
      <c r="AD53" s="166">
        <v>142.67349999999999</v>
      </c>
      <c r="AE53" s="166">
        <v>123.9442</v>
      </c>
      <c r="AF53" s="166">
        <v>140.94200000000001</v>
      </c>
    </row>
    <row r="54" spans="1:32" ht="18" customHeight="1" x14ac:dyDescent="0.3">
      <c r="A54" s="162" t="s">
        <v>41</v>
      </c>
      <c r="B54" s="162" t="s">
        <v>775</v>
      </c>
      <c r="C54" s="166">
        <v>504.4778</v>
      </c>
      <c r="D54" s="166">
        <v>514.14660000000003</v>
      </c>
      <c r="E54" s="166">
        <v>513.11109999999996</v>
      </c>
      <c r="F54" s="166">
        <v>522.70209999999997</v>
      </c>
      <c r="G54" s="166">
        <v>524.04200000000003</v>
      </c>
      <c r="H54" s="166">
        <v>519.51859999999999</v>
      </c>
      <c r="I54" s="167"/>
      <c r="J54" s="166">
        <v>506.38909999999998</v>
      </c>
      <c r="K54" s="166">
        <v>499.601</v>
      </c>
      <c r="L54" s="166">
        <v>485.37619999999998</v>
      </c>
      <c r="M54" s="166">
        <v>505.80990000000003</v>
      </c>
      <c r="N54" s="166">
        <v>491.75220000000002</v>
      </c>
      <c r="O54" s="166">
        <v>226.72309999999999</v>
      </c>
      <c r="P54" s="166">
        <v>225.68799999999999</v>
      </c>
      <c r="Q54" s="166">
        <v>228.24510000000001</v>
      </c>
      <c r="R54" s="166">
        <v>224.6087</v>
      </c>
      <c r="S54" s="166">
        <v>220.70140000000001</v>
      </c>
      <c r="T54" s="166">
        <v>221.9435</v>
      </c>
      <c r="U54" s="166">
        <v>224</v>
      </c>
      <c r="V54" s="167"/>
      <c r="W54" s="166">
        <v>224.9</v>
      </c>
      <c r="X54" s="166">
        <v>140.1541</v>
      </c>
      <c r="Y54" s="166">
        <v>142.22280000000001</v>
      </c>
      <c r="Z54" s="166">
        <v>140.2097</v>
      </c>
      <c r="AA54" s="166">
        <v>138.38509999999999</v>
      </c>
      <c r="AB54" s="166">
        <v>135.9024</v>
      </c>
      <c r="AC54" s="167"/>
      <c r="AD54" s="166">
        <v>142.90770000000001</v>
      </c>
      <c r="AE54" s="166">
        <v>124.27630000000001</v>
      </c>
      <c r="AF54" s="166">
        <v>140.554</v>
      </c>
    </row>
    <row r="55" spans="1:32" ht="18" customHeight="1" x14ac:dyDescent="0.3">
      <c r="A55" s="162" t="s">
        <v>41</v>
      </c>
      <c r="B55" s="162" t="s">
        <v>776</v>
      </c>
      <c r="C55" s="166">
        <v>503.63850000000002</v>
      </c>
      <c r="D55" s="166">
        <v>512.46609999999998</v>
      </c>
      <c r="E55" s="166">
        <v>508.06920000000002</v>
      </c>
      <c r="F55" s="166">
        <v>517.00570000000005</v>
      </c>
      <c r="G55" s="166">
        <v>518.27229999999997</v>
      </c>
      <c r="H55" s="166">
        <v>513.59929999999997</v>
      </c>
      <c r="I55" s="167"/>
      <c r="J55" s="166">
        <v>502.70569999999998</v>
      </c>
      <c r="K55" s="166">
        <v>498.64269999999999</v>
      </c>
      <c r="L55" s="166">
        <v>484.62459999999999</v>
      </c>
      <c r="M55" s="166">
        <v>503.91180000000003</v>
      </c>
      <c r="N55" s="166">
        <v>491.91210000000001</v>
      </c>
      <c r="O55" s="166">
        <v>227.34440000000001</v>
      </c>
      <c r="P55" s="166">
        <v>224.60339999999999</v>
      </c>
      <c r="Q55" s="166">
        <v>228.0986</v>
      </c>
      <c r="R55" s="166">
        <v>221.95580000000001</v>
      </c>
      <c r="S55" s="166">
        <v>218.97380000000001</v>
      </c>
      <c r="T55" s="166">
        <v>221.76230000000001</v>
      </c>
      <c r="U55" s="166">
        <v>223.8</v>
      </c>
      <c r="V55" s="167"/>
      <c r="W55" s="166">
        <v>224.7</v>
      </c>
      <c r="X55" s="166">
        <v>140.9975</v>
      </c>
      <c r="Y55" s="166">
        <v>142.13300000000001</v>
      </c>
      <c r="Z55" s="166">
        <v>140.36009999999999</v>
      </c>
      <c r="AA55" s="166">
        <v>139.0172</v>
      </c>
      <c r="AB55" s="166">
        <v>135.47460000000001</v>
      </c>
      <c r="AC55" s="167"/>
      <c r="AD55" s="166">
        <v>142.7028</v>
      </c>
      <c r="AE55" s="166">
        <v>125.7265</v>
      </c>
      <c r="AF55" s="166">
        <v>141.73849999999999</v>
      </c>
    </row>
    <row r="56" spans="1:32" ht="18" customHeight="1" x14ac:dyDescent="0.3">
      <c r="A56" s="162" t="s">
        <v>41</v>
      </c>
      <c r="B56" s="162" t="s">
        <v>777</v>
      </c>
      <c r="C56" s="166">
        <v>503.2713</v>
      </c>
      <c r="D56" s="166">
        <v>513.83150000000001</v>
      </c>
      <c r="E56" s="166">
        <v>512.63840000000005</v>
      </c>
      <c r="F56" s="166">
        <v>519.37670000000003</v>
      </c>
      <c r="G56" s="166">
        <v>519.90219999999999</v>
      </c>
      <c r="H56" s="166">
        <v>516.55600000000004</v>
      </c>
      <c r="I56" s="167"/>
      <c r="J56" s="166">
        <v>504.30810000000002</v>
      </c>
      <c r="K56" s="166">
        <v>498.5958</v>
      </c>
      <c r="L56" s="166">
        <v>486.13639999999998</v>
      </c>
      <c r="M56" s="166">
        <v>505.43680000000001</v>
      </c>
      <c r="N56" s="166">
        <v>491.89440000000002</v>
      </c>
      <c r="O56" s="166">
        <v>227.3835</v>
      </c>
      <c r="P56" s="166">
        <v>225.10040000000001</v>
      </c>
      <c r="Q56" s="166">
        <v>228.35419999999999</v>
      </c>
      <c r="R56" s="166">
        <v>222.45140000000001</v>
      </c>
      <c r="S56" s="166">
        <v>219.21010000000001</v>
      </c>
      <c r="T56" s="166">
        <v>222.2687</v>
      </c>
      <c r="U56" s="166">
        <v>224.6</v>
      </c>
      <c r="V56" s="167"/>
      <c r="W56" s="166">
        <v>225</v>
      </c>
      <c r="X56" s="166">
        <v>140.9545</v>
      </c>
      <c r="Y56" s="166">
        <v>141.8622</v>
      </c>
      <c r="Z56" s="166">
        <v>140.85820000000001</v>
      </c>
      <c r="AA56" s="166">
        <v>138.6557</v>
      </c>
      <c r="AB56" s="166">
        <v>135.8886</v>
      </c>
      <c r="AC56" s="167"/>
      <c r="AD56" s="166">
        <v>142.92230000000001</v>
      </c>
      <c r="AE56" s="166">
        <v>126.288</v>
      </c>
      <c r="AF56" s="166">
        <v>141.73849999999999</v>
      </c>
    </row>
    <row r="57" spans="1:32" ht="18" customHeight="1" x14ac:dyDescent="0.3">
      <c r="A57" s="162" t="s">
        <v>778</v>
      </c>
      <c r="B57" s="162" t="s">
        <v>42</v>
      </c>
      <c r="C57" s="169">
        <v>504.42540000000002</v>
      </c>
      <c r="D57" s="169">
        <v>513.62139999999999</v>
      </c>
      <c r="E57" s="169">
        <v>513.63620000000003</v>
      </c>
      <c r="F57" s="169">
        <v>519.39700000000005</v>
      </c>
      <c r="G57" s="169">
        <v>520.28359999999998</v>
      </c>
      <c r="H57" s="169">
        <v>515.77290000000005</v>
      </c>
      <c r="I57" s="170"/>
      <c r="J57" s="169">
        <v>504.67380000000003</v>
      </c>
      <c r="K57" s="169">
        <v>499.47579999999999</v>
      </c>
      <c r="L57" s="169">
        <v>484.8716</v>
      </c>
      <c r="M57" s="169">
        <v>506.20819999999998</v>
      </c>
      <c r="N57" s="169">
        <v>492.71910000000003</v>
      </c>
      <c r="O57" s="169">
        <v>228.42599999999999</v>
      </c>
      <c r="P57" s="169">
        <v>225.00489999999999</v>
      </c>
      <c r="Q57" s="169">
        <v>228.44229999999999</v>
      </c>
      <c r="R57" s="169">
        <v>222.55160000000001</v>
      </c>
      <c r="S57" s="169">
        <v>219.4537</v>
      </c>
      <c r="T57" s="169">
        <v>222.30279999999999</v>
      </c>
      <c r="U57" s="169">
        <v>224</v>
      </c>
      <c r="V57" s="170"/>
      <c r="W57" s="169">
        <v>225.2</v>
      </c>
      <c r="X57" s="169">
        <v>140.95930000000001</v>
      </c>
      <c r="Y57" s="169">
        <v>141.98179999999999</v>
      </c>
      <c r="Z57" s="169">
        <v>140.80629999999999</v>
      </c>
      <c r="AA57" s="169">
        <v>138.59100000000001</v>
      </c>
      <c r="AB57" s="169">
        <v>136.27500000000001</v>
      </c>
      <c r="AC57" s="170"/>
      <c r="AD57" s="169">
        <v>142.7028</v>
      </c>
      <c r="AE57" s="169">
        <v>124.8818</v>
      </c>
      <c r="AF57" s="169">
        <v>141.73849999999999</v>
      </c>
    </row>
    <row r="58" spans="1:32" x14ac:dyDescent="0.3">
      <c r="A58" s="232" t="s">
        <v>790</v>
      </c>
      <c r="B58" s="232"/>
      <c r="C58" s="172">
        <v>508.30720000000002</v>
      </c>
      <c r="D58" s="172">
        <v>520.86890000000005</v>
      </c>
      <c r="E58" s="172">
        <v>517.89030000000002</v>
      </c>
      <c r="F58" s="172">
        <v>525.11419999999998</v>
      </c>
      <c r="G58" s="172">
        <v>525.61509999999998</v>
      </c>
      <c r="H58" s="172">
        <v>520.04489999999998</v>
      </c>
      <c r="I58" s="172">
        <v>518.98940000000005</v>
      </c>
      <c r="J58" s="172">
        <v>514.90689999999995</v>
      </c>
      <c r="K58" s="172">
        <v>510.09050000000002</v>
      </c>
      <c r="L58" s="172">
        <v>491.35419999999999</v>
      </c>
      <c r="M58" s="172">
        <v>515.94039999999995</v>
      </c>
      <c r="N58" s="172">
        <v>499.17610000000002</v>
      </c>
      <c r="O58" s="172">
        <v>229.75729999999999</v>
      </c>
      <c r="P58" s="172">
        <v>227.67699999999999</v>
      </c>
      <c r="Q58" s="172">
        <v>230.9682</v>
      </c>
      <c r="R58" s="172">
        <v>226.32419999999999</v>
      </c>
      <c r="S58" s="172">
        <v>224.1713</v>
      </c>
      <c r="T58" s="172">
        <v>224.04259999999999</v>
      </c>
      <c r="U58" s="172">
        <v>225.9</v>
      </c>
      <c r="V58" s="172">
        <v>0</v>
      </c>
      <c r="W58" s="172">
        <v>226.5</v>
      </c>
      <c r="X58" s="172">
        <v>142.5692</v>
      </c>
      <c r="Y58" s="172">
        <v>142.38550000000001</v>
      </c>
      <c r="Z58" s="172">
        <v>140.85820000000001</v>
      </c>
      <c r="AA58" s="172">
        <v>140.52950000000001</v>
      </c>
      <c r="AB58" s="172">
        <v>136.7028</v>
      </c>
      <c r="AC58" s="172">
        <v>0</v>
      </c>
      <c r="AD58" s="172">
        <v>143.28829999999999</v>
      </c>
      <c r="AE58" s="172">
        <v>127.55759999999999</v>
      </c>
      <c r="AF58" s="172">
        <v>142.96379999999999</v>
      </c>
    </row>
    <row r="59" spans="1:32" x14ac:dyDescent="0.3">
      <c r="A59" s="232" t="s">
        <v>791</v>
      </c>
      <c r="B59" s="232"/>
      <c r="C59" s="172">
        <v>498.07810000000001</v>
      </c>
      <c r="D59" s="172">
        <v>500.80720000000002</v>
      </c>
      <c r="E59" s="172">
        <v>498.72089999999997</v>
      </c>
      <c r="F59" s="172">
        <v>505.20139999999998</v>
      </c>
      <c r="G59" s="172">
        <v>507.39170000000001</v>
      </c>
      <c r="H59" s="172">
        <v>507.18459999999999</v>
      </c>
      <c r="I59" s="172">
        <v>513.42560000000003</v>
      </c>
      <c r="J59" s="172">
        <v>502.70569999999998</v>
      </c>
      <c r="K59" s="172">
        <v>491.85550000000001</v>
      </c>
      <c r="L59" s="172">
        <v>474.45490000000001</v>
      </c>
      <c r="M59" s="172">
        <v>497.30840000000001</v>
      </c>
      <c r="N59" s="172">
        <v>483.45670000000001</v>
      </c>
      <c r="O59" s="172">
        <v>222.64580000000001</v>
      </c>
      <c r="P59" s="172">
        <v>222.12190000000001</v>
      </c>
      <c r="Q59" s="172">
        <v>221.2175</v>
      </c>
      <c r="R59" s="172">
        <v>217.96119999999999</v>
      </c>
      <c r="S59" s="172">
        <v>215.4522</v>
      </c>
      <c r="T59" s="172">
        <v>220.55889999999999</v>
      </c>
      <c r="U59" s="172">
        <v>220.1</v>
      </c>
      <c r="V59" s="172">
        <v>0</v>
      </c>
      <c r="W59" s="172">
        <v>220</v>
      </c>
      <c r="X59" s="172">
        <v>138.46510000000001</v>
      </c>
      <c r="Y59" s="172">
        <v>138.7653</v>
      </c>
      <c r="Z59" s="172">
        <v>138.96449999999999</v>
      </c>
      <c r="AA59" s="172">
        <v>137.893</v>
      </c>
      <c r="AB59" s="172">
        <v>133.98419999999999</v>
      </c>
      <c r="AC59" s="172">
        <v>0</v>
      </c>
      <c r="AD59" s="172">
        <v>140.33150000000001</v>
      </c>
      <c r="AE59" s="172">
        <v>121.60039999999999</v>
      </c>
      <c r="AF59" s="172">
        <v>139.4307</v>
      </c>
    </row>
    <row r="60" spans="1:32" x14ac:dyDescent="0.3">
      <c r="A60" s="232" t="s">
        <v>792</v>
      </c>
      <c r="B60" s="232"/>
      <c r="C60" s="172">
        <v>503.06151458333329</v>
      </c>
      <c r="D60" s="172">
        <v>510.83145416666662</v>
      </c>
      <c r="E60" s="172">
        <v>509.0145714285714</v>
      </c>
      <c r="F60" s="172">
        <v>515.78654374999996</v>
      </c>
      <c r="G60" s="172">
        <v>517.53980000000001</v>
      </c>
      <c r="H60" s="172">
        <v>514.46330425531914</v>
      </c>
      <c r="I60" s="172">
        <v>517.96604000000002</v>
      </c>
      <c r="J60" s="172">
        <v>507.30865416666666</v>
      </c>
      <c r="K60" s="172">
        <v>502.17658125000003</v>
      </c>
      <c r="L60" s="172">
        <v>485.4591125</v>
      </c>
      <c r="M60" s="172">
        <v>508.94879166666664</v>
      </c>
      <c r="N60" s="172">
        <v>494.49697708333332</v>
      </c>
      <c r="O60" s="172">
        <v>225.59338541666668</v>
      </c>
      <c r="P60" s="172">
        <v>224.72970416666664</v>
      </c>
      <c r="Q60" s="172">
        <v>225.88476041666667</v>
      </c>
      <c r="R60" s="172">
        <v>222.41944583333333</v>
      </c>
      <c r="S60" s="172">
        <v>219.48366666666666</v>
      </c>
      <c r="T60" s="172">
        <v>222.47867708333331</v>
      </c>
      <c r="U60" s="172">
        <v>224.38749999999999</v>
      </c>
      <c r="V60" s="172">
        <v>0</v>
      </c>
      <c r="W60" s="172">
        <v>224.25416666666666</v>
      </c>
      <c r="X60" s="172">
        <v>140.9383568181818</v>
      </c>
      <c r="Y60" s="172">
        <v>140.83393541666666</v>
      </c>
      <c r="Z60" s="172">
        <v>139.92973333333333</v>
      </c>
      <c r="AA60" s="172">
        <v>139.15545744680853</v>
      </c>
      <c r="AB60" s="172">
        <v>135.2765125</v>
      </c>
      <c r="AC60" s="172">
        <v>0</v>
      </c>
      <c r="AD60" s="172">
        <v>141.67233333333331</v>
      </c>
      <c r="AE60" s="172">
        <v>124.5877625</v>
      </c>
      <c r="AF60" s="172">
        <v>141.60232083333332</v>
      </c>
    </row>
    <row r="61" spans="1:32" x14ac:dyDescent="0.3">
      <c r="A61" s="232" t="s">
        <v>2268</v>
      </c>
      <c r="B61" s="232"/>
      <c r="C61" s="160" t="s">
        <v>156</v>
      </c>
      <c r="D61" s="160" t="s">
        <v>156</v>
      </c>
      <c r="E61" s="160" t="s">
        <v>156</v>
      </c>
      <c r="F61" s="160" t="s">
        <v>2269</v>
      </c>
      <c r="G61" s="160" t="s">
        <v>2269</v>
      </c>
      <c r="H61" s="160" t="s">
        <v>2269</v>
      </c>
      <c r="I61" s="160" t="s">
        <v>2270</v>
      </c>
      <c r="J61" s="160" t="s">
        <v>2270</v>
      </c>
      <c r="K61" s="160" t="s">
        <v>2270</v>
      </c>
      <c r="L61" s="160" t="s">
        <v>2270</v>
      </c>
      <c r="M61" s="160" t="s">
        <v>2270</v>
      </c>
      <c r="N61" s="160" t="s">
        <v>2270</v>
      </c>
      <c r="O61" s="160" t="s">
        <v>156</v>
      </c>
      <c r="P61" s="160" t="s">
        <v>156</v>
      </c>
      <c r="Q61" s="160" t="s">
        <v>156</v>
      </c>
      <c r="R61" s="160" t="s">
        <v>2269</v>
      </c>
      <c r="S61" s="160" t="s">
        <v>2269</v>
      </c>
      <c r="T61" s="160" t="s">
        <v>2270</v>
      </c>
      <c r="U61" s="160" t="s">
        <v>2270</v>
      </c>
      <c r="V61" s="160" t="s">
        <v>2270</v>
      </c>
      <c r="W61" s="160" t="s">
        <v>2270</v>
      </c>
      <c r="X61" s="160" t="s">
        <v>2270</v>
      </c>
      <c r="Y61" s="160" t="s">
        <v>2270</v>
      </c>
      <c r="Z61" s="160" t="s">
        <v>2270</v>
      </c>
      <c r="AA61" s="160" t="s">
        <v>2270</v>
      </c>
      <c r="AB61" s="160" t="s">
        <v>2270</v>
      </c>
      <c r="AC61" s="160" t="s">
        <v>2270</v>
      </c>
      <c r="AD61" s="160" t="s">
        <v>2270</v>
      </c>
      <c r="AE61" s="160" t="s">
        <v>2270</v>
      </c>
      <c r="AF61" s="160" t="s">
        <v>2270</v>
      </c>
    </row>
    <row r="62" spans="1:32" ht="27" customHeight="1" x14ac:dyDescent="0.3">
      <c r="A62" s="232" t="s">
        <v>3</v>
      </c>
      <c r="B62" s="232"/>
      <c r="C62" s="233" t="s">
        <v>450</v>
      </c>
      <c r="D62" s="233"/>
      <c r="E62" s="233"/>
      <c r="F62" s="233"/>
      <c r="G62" s="233"/>
      <c r="H62" s="233"/>
      <c r="I62" s="233" t="s">
        <v>148</v>
      </c>
      <c r="J62" s="233" t="s">
        <v>450</v>
      </c>
      <c r="K62" s="233" t="s">
        <v>148</v>
      </c>
      <c r="L62" s="233" t="s">
        <v>450</v>
      </c>
      <c r="M62" s="233" t="s">
        <v>306</v>
      </c>
      <c r="N62" s="233" t="s">
        <v>148</v>
      </c>
      <c r="O62" s="233" t="s">
        <v>30</v>
      </c>
      <c r="P62" s="233"/>
      <c r="Q62" s="233"/>
      <c r="R62" s="233"/>
      <c r="S62" s="233"/>
      <c r="T62" s="233" t="s">
        <v>450</v>
      </c>
      <c r="U62" s="233" t="s">
        <v>2280</v>
      </c>
      <c r="V62" s="233"/>
      <c r="W62" s="233"/>
      <c r="X62" s="233" t="s">
        <v>30</v>
      </c>
      <c r="Y62" s="233" t="s">
        <v>866</v>
      </c>
      <c r="Z62" s="233" t="s">
        <v>30</v>
      </c>
      <c r="AA62" s="233" t="s">
        <v>2281</v>
      </c>
      <c r="AB62" s="233" t="s">
        <v>517</v>
      </c>
      <c r="AC62" s="233" t="s">
        <v>30</v>
      </c>
      <c r="AD62" s="233" t="s">
        <v>61</v>
      </c>
      <c r="AE62" s="233" t="s">
        <v>30</v>
      </c>
      <c r="AF62" s="233"/>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2641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2284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2285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30" customHeight="1" x14ac:dyDescent="0.4">
      <c r="A5" s="1"/>
      <c r="B5" s="22" t="s">
        <v>2642</v>
      </c>
      <c r="C5" s="1"/>
      <c r="D5" s="1"/>
      <c r="E5" s="1"/>
      <c r="F5" s="1"/>
      <c r="G5" s="1"/>
    </row>
    <row r="6" spans="1:7" ht="34.950000000000003" customHeight="1" x14ac:dyDescent="0.3">
      <c r="A6" s="1"/>
      <c r="B6" s="3" t="s">
        <v>3</v>
      </c>
      <c r="C6" s="3" t="s">
        <v>4</v>
      </c>
      <c r="D6" s="3" t="s">
        <v>6</v>
      </c>
      <c r="E6" s="3" t="s">
        <v>7</v>
      </c>
      <c r="F6" s="3" t="s">
        <v>8</v>
      </c>
      <c r="G6" s="3" t="s">
        <v>2643</v>
      </c>
    </row>
    <row r="7" spans="1:7" x14ac:dyDescent="0.3">
      <c r="A7" s="1"/>
      <c r="B7" s="6" t="s">
        <v>2276</v>
      </c>
      <c r="C7" s="6" t="s">
        <v>2644</v>
      </c>
      <c r="D7" s="87" t="s">
        <v>2645</v>
      </c>
      <c r="E7" s="87" t="s">
        <v>1155</v>
      </c>
      <c r="F7" s="87" t="s">
        <v>2646</v>
      </c>
      <c r="G7" s="6" t="s">
        <v>2647</v>
      </c>
    </row>
    <row r="8" spans="1:7" x14ac:dyDescent="0.3">
      <c r="A8" s="1"/>
      <c r="B8" s="6" t="s">
        <v>165</v>
      </c>
      <c r="C8" s="6" t="s">
        <v>2648</v>
      </c>
      <c r="D8" s="87" t="s">
        <v>2649</v>
      </c>
      <c r="E8" s="87" t="s">
        <v>2650</v>
      </c>
      <c r="F8" s="87" t="s">
        <v>2651</v>
      </c>
      <c r="G8" s="6" t="s">
        <v>2652</v>
      </c>
    </row>
    <row r="9" spans="1:7" x14ac:dyDescent="0.3">
      <c r="A9" s="1"/>
      <c r="B9" s="6" t="s">
        <v>165</v>
      </c>
      <c r="C9" s="6" t="s">
        <v>2653</v>
      </c>
      <c r="D9" s="87" t="s">
        <v>2654</v>
      </c>
      <c r="E9" s="87" t="s">
        <v>2655</v>
      </c>
      <c r="F9" s="87" t="s">
        <v>2656</v>
      </c>
      <c r="G9" s="6" t="s">
        <v>2652</v>
      </c>
    </row>
    <row r="10" spans="1:7" x14ac:dyDescent="0.3">
      <c r="A10" s="1"/>
      <c r="B10" s="6" t="s">
        <v>165</v>
      </c>
      <c r="C10" s="6" t="s">
        <v>2657</v>
      </c>
      <c r="D10" s="87" t="s">
        <v>2658</v>
      </c>
      <c r="E10" s="87" t="s">
        <v>2659</v>
      </c>
      <c r="F10" s="87" t="s">
        <v>1178</v>
      </c>
      <c r="G10" s="6" t="s">
        <v>2652</v>
      </c>
    </row>
    <row r="11" spans="1:7" x14ac:dyDescent="0.3">
      <c r="A11" s="1"/>
      <c r="B11" s="6" t="s">
        <v>232</v>
      </c>
      <c r="C11" s="6" t="s">
        <v>2660</v>
      </c>
      <c r="D11" s="87" t="s">
        <v>2661</v>
      </c>
      <c r="E11" s="87" t="s">
        <v>2662</v>
      </c>
      <c r="F11" s="87" t="s">
        <v>19</v>
      </c>
      <c r="G11" s="6" t="s">
        <v>2663</v>
      </c>
    </row>
    <row r="12" spans="1:7" x14ac:dyDescent="0.3">
      <c r="A12" s="1"/>
      <c r="B12" s="6" t="s">
        <v>232</v>
      </c>
      <c r="C12" s="6" t="s">
        <v>2660</v>
      </c>
      <c r="D12" s="87" t="s">
        <v>2664</v>
      </c>
      <c r="E12" s="87" t="s">
        <v>2665</v>
      </c>
      <c r="F12" s="87" t="s">
        <v>19</v>
      </c>
      <c r="G12" s="6" t="s">
        <v>2663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4">
      <c r="A5" s="1"/>
      <c r="B5" s="22" t="s">
        <v>2666</v>
      </c>
      <c r="C5" s="1"/>
      <c r="D5" s="1"/>
      <c r="E5" s="1"/>
      <c r="F5" s="1"/>
      <c r="G5" s="1"/>
      <c r="H5" s="1"/>
      <c r="I5" s="1"/>
    </row>
    <row r="6" spans="1:9" ht="34.950000000000003" customHeight="1" x14ac:dyDescent="0.3">
      <c r="A6" s="1"/>
      <c r="B6" s="3" t="s">
        <v>4</v>
      </c>
      <c r="C6" s="3" t="s">
        <v>2667</v>
      </c>
      <c r="D6" s="3" t="s">
        <v>2668</v>
      </c>
      <c r="E6" s="3" t="s">
        <v>7</v>
      </c>
      <c r="F6" s="3" t="s">
        <v>8</v>
      </c>
      <c r="G6" s="3" t="s">
        <v>2669</v>
      </c>
      <c r="H6" s="3" t="s">
        <v>2643</v>
      </c>
      <c r="I6" s="3" t="s">
        <v>2670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17.399999999999999" x14ac:dyDescent="0.3">
      <c r="A5" s="1"/>
      <c r="B5" s="2" t="s">
        <v>2671</v>
      </c>
      <c r="C5" s="1"/>
      <c r="D5" s="1"/>
      <c r="E5" s="1"/>
      <c r="F5" s="1"/>
      <c r="G5" s="1"/>
      <c r="H5" s="1"/>
      <c r="I5" s="1"/>
    </row>
    <row r="6" spans="1:9" ht="30" customHeight="1" x14ac:dyDescent="0.3">
      <c r="A6" s="1"/>
      <c r="B6" s="201" t="s">
        <v>2672</v>
      </c>
      <c r="C6" s="201"/>
      <c r="D6" s="201"/>
      <c r="E6" s="201"/>
      <c r="F6" s="201"/>
      <c r="G6" s="201"/>
      <c r="H6" s="201"/>
      <c r="I6" s="201"/>
    </row>
    <row r="7" spans="1:9" ht="19.95" customHeight="1" x14ac:dyDescent="0.3">
      <c r="A7" s="1"/>
      <c r="B7" s="201" t="s">
        <v>2673</v>
      </c>
      <c r="C7" s="201" t="s">
        <v>2674</v>
      </c>
      <c r="D7" s="201"/>
      <c r="E7" s="201" t="s">
        <v>2675</v>
      </c>
      <c r="F7" s="201"/>
      <c r="G7" s="201" t="s">
        <v>2676</v>
      </c>
      <c r="H7" s="201"/>
      <c r="I7" s="201"/>
    </row>
    <row r="8" spans="1:9" ht="19.95" customHeight="1" x14ac:dyDescent="0.3">
      <c r="A8" s="1"/>
      <c r="B8" s="201"/>
      <c r="C8" s="3" t="s">
        <v>2677</v>
      </c>
      <c r="D8" s="3" t="s">
        <v>2678</v>
      </c>
      <c r="E8" s="3" t="s">
        <v>2677</v>
      </c>
      <c r="F8" s="3" t="s">
        <v>2678</v>
      </c>
      <c r="G8" s="3" t="s">
        <v>2677</v>
      </c>
      <c r="H8" s="3" t="s">
        <v>2678</v>
      </c>
      <c r="I8" s="3" t="s">
        <v>2679</v>
      </c>
    </row>
    <row r="9" spans="1:9" ht="26.4" x14ac:dyDescent="0.3">
      <c r="A9" s="1"/>
      <c r="B9" s="87" t="s">
        <v>2680</v>
      </c>
      <c r="C9" s="87" t="s">
        <v>2681</v>
      </c>
      <c r="D9" s="87" t="s">
        <v>2681</v>
      </c>
      <c r="E9" s="87" t="s">
        <v>2681</v>
      </c>
      <c r="F9" s="87" t="s">
        <v>2681</v>
      </c>
      <c r="G9" s="87" t="s">
        <v>2681</v>
      </c>
      <c r="H9" s="87" t="s">
        <v>2681</v>
      </c>
      <c r="I9" s="87" t="s">
        <v>2682</v>
      </c>
    </row>
    <row r="10" spans="1:9" ht="26.4" x14ac:dyDescent="0.3">
      <c r="A10" s="1"/>
      <c r="B10" s="87" t="s">
        <v>2683</v>
      </c>
      <c r="C10" s="87" t="s">
        <v>2681</v>
      </c>
      <c r="D10" s="87" t="s">
        <v>2681</v>
      </c>
      <c r="E10" s="87" t="s">
        <v>2681</v>
      </c>
      <c r="F10" s="87" t="s">
        <v>2681</v>
      </c>
      <c r="G10" s="87" t="s">
        <v>2681</v>
      </c>
      <c r="H10" s="87" t="s">
        <v>2681</v>
      </c>
      <c r="I10" s="87" t="s">
        <v>2682</v>
      </c>
    </row>
    <row r="11" spans="1:9" ht="26.4" x14ac:dyDescent="0.3">
      <c r="A11" s="1"/>
      <c r="B11" s="87" t="s">
        <v>2684</v>
      </c>
      <c r="C11" s="87" t="s">
        <v>2685</v>
      </c>
      <c r="D11" s="87" t="s">
        <v>2686</v>
      </c>
      <c r="E11" s="87" t="s">
        <v>2687</v>
      </c>
      <c r="F11" s="87" t="s">
        <v>2688</v>
      </c>
      <c r="G11" s="87" t="s">
        <v>887</v>
      </c>
      <c r="H11" s="87" t="s">
        <v>887</v>
      </c>
      <c r="I11" s="87" t="s">
        <v>887</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1" t="s">
        <v>718</v>
      </c>
      <c r="C14" s="201"/>
      <c r="D14" s="201"/>
      <c r="E14" s="201"/>
      <c r="F14" s="201"/>
      <c r="G14" s="201"/>
      <c r="H14" s="201"/>
      <c r="I14" s="201"/>
    </row>
    <row r="15" spans="1:9" ht="19.95" customHeight="1" x14ac:dyDescent="0.3">
      <c r="A15" s="1"/>
      <c r="B15" s="201" t="s">
        <v>2673</v>
      </c>
      <c r="C15" s="201" t="s">
        <v>2674</v>
      </c>
      <c r="D15" s="201"/>
      <c r="E15" s="201" t="s">
        <v>2675</v>
      </c>
      <c r="F15" s="201"/>
      <c r="G15" s="201" t="s">
        <v>2676</v>
      </c>
      <c r="H15" s="201"/>
      <c r="I15" s="201"/>
    </row>
    <row r="16" spans="1:9" ht="19.95" customHeight="1" x14ac:dyDescent="0.3">
      <c r="A16" s="1"/>
      <c r="B16" s="201"/>
      <c r="C16" s="3" t="s">
        <v>2677</v>
      </c>
      <c r="D16" s="3" t="s">
        <v>2678</v>
      </c>
      <c r="E16" s="3" t="s">
        <v>2677</v>
      </c>
      <c r="F16" s="3" t="s">
        <v>2678</v>
      </c>
      <c r="G16" s="3" t="s">
        <v>2677</v>
      </c>
      <c r="H16" s="3" t="s">
        <v>2678</v>
      </c>
      <c r="I16" s="3" t="s">
        <v>2679</v>
      </c>
    </row>
    <row r="17" spans="1:9" ht="26.4" x14ac:dyDescent="0.3">
      <c r="A17" s="1"/>
      <c r="B17" s="87" t="s">
        <v>2680</v>
      </c>
      <c r="C17" s="87" t="s">
        <v>2681</v>
      </c>
      <c r="D17" s="87" t="s">
        <v>2681</v>
      </c>
      <c r="E17" s="87" t="s">
        <v>2681</v>
      </c>
      <c r="F17" s="87" t="s">
        <v>2681</v>
      </c>
      <c r="G17" s="87" t="s">
        <v>2681</v>
      </c>
      <c r="H17" s="87" t="s">
        <v>2681</v>
      </c>
      <c r="I17" s="87" t="s">
        <v>2682</v>
      </c>
    </row>
    <row r="18" spans="1:9" ht="26.4" x14ac:dyDescent="0.3">
      <c r="A18" s="1"/>
      <c r="B18" s="87" t="s">
        <v>2683</v>
      </c>
      <c r="C18" s="87" t="s">
        <v>2681</v>
      </c>
      <c r="D18" s="87" t="s">
        <v>2681</v>
      </c>
      <c r="E18" s="87" t="s">
        <v>2681</v>
      </c>
      <c r="F18" s="87" t="s">
        <v>2681</v>
      </c>
      <c r="G18" s="87" t="s">
        <v>2681</v>
      </c>
      <c r="H18" s="87" t="s">
        <v>2681</v>
      </c>
      <c r="I18" s="87" t="s">
        <v>2682</v>
      </c>
    </row>
    <row r="19" spans="1:9" x14ac:dyDescent="0.3">
      <c r="A19" s="1"/>
      <c r="B19" s="87" t="s">
        <v>2684</v>
      </c>
      <c r="C19" s="87" t="s">
        <v>2681</v>
      </c>
      <c r="D19" s="87" t="s">
        <v>2681</v>
      </c>
      <c r="E19" s="87" t="s">
        <v>2681</v>
      </c>
      <c r="F19" s="87" t="s">
        <v>2681</v>
      </c>
      <c r="G19" s="87" t="s">
        <v>887</v>
      </c>
      <c r="H19" s="87" t="s">
        <v>887</v>
      </c>
      <c r="I19" s="87" t="s">
        <v>887</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1" t="s">
        <v>2689</v>
      </c>
      <c r="C22" s="201"/>
      <c r="D22" s="201"/>
      <c r="E22" s="201"/>
      <c r="F22" s="201"/>
      <c r="G22" s="201"/>
      <c r="H22" s="201"/>
      <c r="I22" s="201"/>
    </row>
    <row r="23" spans="1:9" ht="19.95" customHeight="1" x14ac:dyDescent="0.3">
      <c r="A23" s="1"/>
      <c r="B23" s="201" t="s">
        <v>2673</v>
      </c>
      <c r="C23" s="201" t="s">
        <v>2674</v>
      </c>
      <c r="D23" s="201"/>
      <c r="E23" s="201" t="s">
        <v>2675</v>
      </c>
      <c r="F23" s="201"/>
      <c r="G23" s="201" t="s">
        <v>2676</v>
      </c>
      <c r="H23" s="201"/>
      <c r="I23" s="201"/>
    </row>
    <row r="24" spans="1:9" ht="19.95" customHeight="1" x14ac:dyDescent="0.3">
      <c r="A24" s="1"/>
      <c r="B24" s="201"/>
      <c r="C24" s="3" t="s">
        <v>2677</v>
      </c>
      <c r="D24" s="3" t="s">
        <v>2678</v>
      </c>
      <c r="E24" s="3" t="s">
        <v>2677</v>
      </c>
      <c r="F24" s="3" t="s">
        <v>2678</v>
      </c>
      <c r="G24" s="3" t="s">
        <v>2677</v>
      </c>
      <c r="H24" s="3" t="s">
        <v>2678</v>
      </c>
      <c r="I24" s="3" t="s">
        <v>2679</v>
      </c>
    </row>
    <row r="25" spans="1:9" ht="26.4" x14ac:dyDescent="0.3">
      <c r="A25" s="1"/>
      <c r="B25" s="87" t="s">
        <v>2680</v>
      </c>
      <c r="C25" s="87" t="s">
        <v>2681</v>
      </c>
      <c r="D25" s="87" t="s">
        <v>2681</v>
      </c>
      <c r="E25" s="87" t="s">
        <v>2681</v>
      </c>
      <c r="F25" s="87" t="s">
        <v>2681</v>
      </c>
      <c r="G25" s="87" t="s">
        <v>2681</v>
      </c>
      <c r="H25" s="87" t="s">
        <v>2681</v>
      </c>
      <c r="I25" s="87" t="s">
        <v>2682</v>
      </c>
    </row>
    <row r="26" spans="1:9" ht="26.4" x14ac:dyDescent="0.3">
      <c r="A26" s="1"/>
      <c r="B26" s="87" t="s">
        <v>2683</v>
      </c>
      <c r="C26" s="87" t="s">
        <v>2681</v>
      </c>
      <c r="D26" s="87" t="s">
        <v>2681</v>
      </c>
      <c r="E26" s="87" t="s">
        <v>2681</v>
      </c>
      <c r="F26" s="87" t="s">
        <v>2681</v>
      </c>
      <c r="G26" s="87" t="s">
        <v>2681</v>
      </c>
      <c r="H26" s="87" t="s">
        <v>2681</v>
      </c>
      <c r="I26" s="87" t="s">
        <v>2682</v>
      </c>
    </row>
    <row r="27" spans="1:9" ht="26.4" x14ac:dyDescent="0.3">
      <c r="A27" s="1"/>
      <c r="B27" s="87" t="s">
        <v>2684</v>
      </c>
      <c r="C27" s="87" t="s">
        <v>2685</v>
      </c>
      <c r="D27" s="87" t="s">
        <v>2686</v>
      </c>
      <c r="E27" s="87" t="s">
        <v>2687</v>
      </c>
      <c r="F27" s="87" t="s">
        <v>2690</v>
      </c>
      <c r="G27" s="87" t="s">
        <v>887</v>
      </c>
      <c r="H27" s="87" t="s">
        <v>887</v>
      </c>
      <c r="I27" s="87" t="s">
        <v>887</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1" t="s">
        <v>2628</v>
      </c>
      <c r="C30" s="201"/>
      <c r="D30" s="201"/>
      <c r="E30" s="201"/>
      <c r="F30" s="201"/>
      <c r="G30" s="201"/>
      <c r="H30" s="201"/>
      <c r="I30" s="201"/>
    </row>
    <row r="31" spans="1:9" ht="19.95" customHeight="1" x14ac:dyDescent="0.3">
      <c r="A31" s="1"/>
      <c r="B31" s="201" t="s">
        <v>2673</v>
      </c>
      <c r="C31" s="201" t="s">
        <v>2674</v>
      </c>
      <c r="D31" s="201"/>
      <c r="E31" s="201" t="s">
        <v>2675</v>
      </c>
      <c r="F31" s="201"/>
      <c r="G31" s="201" t="s">
        <v>2676</v>
      </c>
      <c r="H31" s="201"/>
      <c r="I31" s="201"/>
    </row>
    <row r="32" spans="1:9" ht="19.95" customHeight="1" x14ac:dyDescent="0.3">
      <c r="A32" s="1"/>
      <c r="B32" s="201"/>
      <c r="C32" s="3" t="s">
        <v>2677</v>
      </c>
      <c r="D32" s="3" t="s">
        <v>2678</v>
      </c>
      <c r="E32" s="3" t="s">
        <v>2677</v>
      </c>
      <c r="F32" s="3" t="s">
        <v>2678</v>
      </c>
      <c r="G32" s="3" t="s">
        <v>2677</v>
      </c>
      <c r="H32" s="3" t="s">
        <v>2678</v>
      </c>
      <c r="I32" s="3" t="s">
        <v>2679</v>
      </c>
    </row>
    <row r="33" spans="1:9" ht="26.4" x14ac:dyDescent="0.3">
      <c r="A33" s="1"/>
      <c r="B33" s="87" t="s">
        <v>2680</v>
      </c>
      <c r="C33" s="87" t="s">
        <v>2681</v>
      </c>
      <c r="D33" s="87" t="s">
        <v>2681</v>
      </c>
      <c r="E33" s="87" t="s">
        <v>2681</v>
      </c>
      <c r="F33" s="87" t="s">
        <v>2681</v>
      </c>
      <c r="G33" s="87" t="s">
        <v>2681</v>
      </c>
      <c r="H33" s="87" t="s">
        <v>2681</v>
      </c>
      <c r="I33" s="87" t="s">
        <v>2682</v>
      </c>
    </row>
    <row r="34" spans="1:9" ht="26.4" x14ac:dyDescent="0.3">
      <c r="A34" s="1"/>
      <c r="B34" s="87" t="s">
        <v>2683</v>
      </c>
      <c r="C34" s="87" t="s">
        <v>2681</v>
      </c>
      <c r="D34" s="87" t="s">
        <v>2681</v>
      </c>
      <c r="E34" s="87" t="s">
        <v>2681</v>
      </c>
      <c r="F34" s="87" t="s">
        <v>2681</v>
      </c>
      <c r="G34" s="87" t="s">
        <v>2681</v>
      </c>
      <c r="H34" s="87" t="s">
        <v>2681</v>
      </c>
      <c r="I34" s="87" t="s">
        <v>2682</v>
      </c>
    </row>
    <row r="35" spans="1:9" x14ac:dyDescent="0.3">
      <c r="A35" s="1"/>
      <c r="B35" s="87" t="s">
        <v>2684</v>
      </c>
      <c r="C35" s="87" t="s">
        <v>2681</v>
      </c>
      <c r="D35" s="87" t="s">
        <v>2681</v>
      </c>
      <c r="E35" s="87" t="s">
        <v>2681</v>
      </c>
      <c r="F35" s="87" t="s">
        <v>2681</v>
      </c>
      <c r="G35" s="87" t="s">
        <v>887</v>
      </c>
      <c r="H35" s="87" t="s">
        <v>887</v>
      </c>
      <c r="I35" s="87" t="s">
        <v>887</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1" t="s">
        <v>518</v>
      </c>
      <c r="C38" s="201"/>
      <c r="D38" s="201"/>
      <c r="E38" s="201"/>
      <c r="F38" s="201"/>
      <c r="G38" s="201"/>
      <c r="H38" s="201"/>
      <c r="I38" s="201"/>
    </row>
    <row r="39" spans="1:9" ht="19.95" customHeight="1" x14ac:dyDescent="0.3">
      <c r="A39" s="1"/>
      <c r="B39" s="201" t="s">
        <v>2673</v>
      </c>
      <c r="C39" s="201" t="s">
        <v>2674</v>
      </c>
      <c r="D39" s="201"/>
      <c r="E39" s="201" t="s">
        <v>2675</v>
      </c>
      <c r="F39" s="201"/>
      <c r="G39" s="201" t="s">
        <v>2676</v>
      </c>
      <c r="H39" s="201"/>
      <c r="I39" s="201"/>
    </row>
    <row r="40" spans="1:9" ht="19.95" customHeight="1" x14ac:dyDescent="0.3">
      <c r="A40" s="1"/>
      <c r="B40" s="201"/>
      <c r="C40" s="3" t="s">
        <v>2677</v>
      </c>
      <c r="D40" s="3" t="s">
        <v>2678</v>
      </c>
      <c r="E40" s="3" t="s">
        <v>2677</v>
      </c>
      <c r="F40" s="3" t="s">
        <v>2678</v>
      </c>
      <c r="G40" s="3" t="s">
        <v>2677</v>
      </c>
      <c r="H40" s="3" t="s">
        <v>2678</v>
      </c>
      <c r="I40" s="3" t="s">
        <v>2679</v>
      </c>
    </row>
    <row r="41" spans="1:9" ht="26.4" x14ac:dyDescent="0.3">
      <c r="A41" s="1"/>
      <c r="B41" s="87" t="s">
        <v>2680</v>
      </c>
      <c r="C41" s="87" t="s">
        <v>2681</v>
      </c>
      <c r="D41" s="87" t="s">
        <v>2681</v>
      </c>
      <c r="E41" s="87" t="s">
        <v>2681</v>
      </c>
      <c r="F41" s="87" t="s">
        <v>2681</v>
      </c>
      <c r="G41" s="87" t="s">
        <v>2681</v>
      </c>
      <c r="H41" s="87" t="s">
        <v>2681</v>
      </c>
      <c r="I41" s="87" t="s">
        <v>2682</v>
      </c>
    </row>
    <row r="42" spans="1:9" ht="26.4" x14ac:dyDescent="0.3">
      <c r="A42" s="1"/>
      <c r="B42" s="87" t="s">
        <v>2683</v>
      </c>
      <c r="C42" s="87" t="s">
        <v>2681</v>
      </c>
      <c r="D42" s="87" t="s">
        <v>2681</v>
      </c>
      <c r="E42" s="87" t="s">
        <v>2681</v>
      </c>
      <c r="F42" s="87" t="s">
        <v>2681</v>
      </c>
      <c r="G42" s="87" t="s">
        <v>2681</v>
      </c>
      <c r="H42" s="87" t="s">
        <v>2681</v>
      </c>
      <c r="I42" s="87" t="s">
        <v>2682</v>
      </c>
    </row>
    <row r="43" spans="1:9" ht="26.4" x14ac:dyDescent="0.3">
      <c r="A43" s="1"/>
      <c r="B43" s="87" t="s">
        <v>2684</v>
      </c>
      <c r="C43" s="87" t="s">
        <v>2685</v>
      </c>
      <c r="D43" s="87" t="s">
        <v>2691</v>
      </c>
      <c r="E43" s="87" t="s">
        <v>2687</v>
      </c>
      <c r="F43" s="87" t="s">
        <v>2688</v>
      </c>
      <c r="G43" s="87" t="s">
        <v>887</v>
      </c>
      <c r="H43" s="87" t="s">
        <v>887</v>
      </c>
      <c r="I43" s="87" t="s">
        <v>887</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1" t="s">
        <v>2692</v>
      </c>
      <c r="C46" s="201"/>
      <c r="D46" s="201"/>
      <c r="E46" s="201"/>
      <c r="F46" s="201"/>
      <c r="G46" s="201"/>
      <c r="H46" s="201"/>
      <c r="I46" s="201"/>
    </row>
    <row r="47" spans="1:9" ht="19.95" customHeight="1" x14ac:dyDescent="0.3">
      <c r="A47" s="1"/>
      <c r="B47" s="201" t="s">
        <v>2673</v>
      </c>
      <c r="C47" s="201" t="s">
        <v>2674</v>
      </c>
      <c r="D47" s="201"/>
      <c r="E47" s="201" t="s">
        <v>2675</v>
      </c>
      <c r="F47" s="201"/>
      <c r="G47" s="201" t="s">
        <v>2676</v>
      </c>
      <c r="H47" s="201"/>
      <c r="I47" s="201"/>
    </row>
    <row r="48" spans="1:9" ht="19.95" customHeight="1" x14ac:dyDescent="0.3">
      <c r="A48" s="1"/>
      <c r="B48" s="201"/>
      <c r="C48" s="3" t="s">
        <v>2677</v>
      </c>
      <c r="D48" s="3" t="s">
        <v>2678</v>
      </c>
      <c r="E48" s="3" t="s">
        <v>2677</v>
      </c>
      <c r="F48" s="3" t="s">
        <v>2678</v>
      </c>
      <c r="G48" s="3" t="s">
        <v>2677</v>
      </c>
      <c r="H48" s="3" t="s">
        <v>2678</v>
      </c>
      <c r="I48" s="3" t="s">
        <v>2679</v>
      </c>
    </row>
    <row r="49" spans="1:9" ht="26.4" x14ac:dyDescent="0.3">
      <c r="A49" s="1"/>
      <c r="B49" s="87" t="s">
        <v>2680</v>
      </c>
      <c r="C49" s="87" t="s">
        <v>2681</v>
      </c>
      <c r="D49" s="87" t="s">
        <v>2681</v>
      </c>
      <c r="E49" s="87" t="s">
        <v>2681</v>
      </c>
      <c r="F49" s="87" t="s">
        <v>2681</v>
      </c>
      <c r="G49" s="87" t="s">
        <v>2681</v>
      </c>
      <c r="H49" s="87" t="s">
        <v>2681</v>
      </c>
      <c r="I49" s="87" t="s">
        <v>2682</v>
      </c>
    </row>
    <row r="50" spans="1:9" ht="26.4" x14ac:dyDescent="0.3">
      <c r="A50" s="1"/>
      <c r="B50" s="87" t="s">
        <v>2683</v>
      </c>
      <c r="C50" s="87" t="s">
        <v>2681</v>
      </c>
      <c r="D50" s="87" t="s">
        <v>2681</v>
      </c>
      <c r="E50" s="87" t="s">
        <v>2681</v>
      </c>
      <c r="F50" s="87" t="s">
        <v>2681</v>
      </c>
      <c r="G50" s="87" t="s">
        <v>2681</v>
      </c>
      <c r="H50" s="87" t="s">
        <v>2681</v>
      </c>
      <c r="I50" s="87" t="s">
        <v>2682</v>
      </c>
    </row>
    <row r="51" spans="1:9" ht="26.4" x14ac:dyDescent="0.3">
      <c r="A51" s="1"/>
      <c r="B51" s="87" t="s">
        <v>2684</v>
      </c>
      <c r="C51" s="87" t="s">
        <v>2685</v>
      </c>
      <c r="D51" s="87" t="s">
        <v>2686</v>
      </c>
      <c r="E51" s="87" t="s">
        <v>2687</v>
      </c>
      <c r="F51" s="87" t="s">
        <v>2688</v>
      </c>
      <c r="G51" s="87" t="s">
        <v>887</v>
      </c>
      <c r="H51" s="87" t="s">
        <v>887</v>
      </c>
      <c r="I51" s="87" t="s">
        <v>887</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1" t="s">
        <v>2693</v>
      </c>
      <c r="C54" s="201"/>
      <c r="D54" s="201"/>
      <c r="E54" s="201"/>
      <c r="F54" s="201"/>
      <c r="G54" s="201"/>
      <c r="H54" s="201"/>
      <c r="I54" s="201"/>
    </row>
    <row r="55" spans="1:9" ht="19.95" customHeight="1" x14ac:dyDescent="0.3">
      <c r="A55" s="1"/>
      <c r="B55" s="201" t="s">
        <v>2673</v>
      </c>
      <c r="C55" s="201" t="s">
        <v>2674</v>
      </c>
      <c r="D55" s="201"/>
      <c r="E55" s="201" t="s">
        <v>2675</v>
      </c>
      <c r="F55" s="201"/>
      <c r="G55" s="201" t="s">
        <v>2676</v>
      </c>
      <c r="H55" s="201"/>
      <c r="I55" s="201"/>
    </row>
    <row r="56" spans="1:9" ht="19.95" customHeight="1" x14ac:dyDescent="0.3">
      <c r="A56" s="1"/>
      <c r="B56" s="201"/>
      <c r="C56" s="3" t="s">
        <v>2677</v>
      </c>
      <c r="D56" s="3" t="s">
        <v>2678</v>
      </c>
      <c r="E56" s="3" t="s">
        <v>2677</v>
      </c>
      <c r="F56" s="3" t="s">
        <v>2678</v>
      </c>
      <c r="G56" s="3" t="s">
        <v>2677</v>
      </c>
      <c r="H56" s="3" t="s">
        <v>2678</v>
      </c>
      <c r="I56" s="3" t="s">
        <v>2679</v>
      </c>
    </row>
    <row r="57" spans="1:9" ht="26.4" x14ac:dyDescent="0.3">
      <c r="A57" s="1"/>
      <c r="B57" s="87" t="s">
        <v>2680</v>
      </c>
      <c r="C57" s="87" t="s">
        <v>2681</v>
      </c>
      <c r="D57" s="87" t="s">
        <v>2681</v>
      </c>
      <c r="E57" s="87" t="s">
        <v>2681</v>
      </c>
      <c r="F57" s="87" t="s">
        <v>2681</v>
      </c>
      <c r="G57" s="87" t="s">
        <v>2681</v>
      </c>
      <c r="H57" s="87" t="s">
        <v>2681</v>
      </c>
      <c r="I57" s="87" t="s">
        <v>2682</v>
      </c>
    </row>
    <row r="58" spans="1:9" ht="26.4" x14ac:dyDescent="0.3">
      <c r="A58" s="1"/>
      <c r="B58" s="87" t="s">
        <v>2683</v>
      </c>
      <c r="C58" s="87" t="s">
        <v>2681</v>
      </c>
      <c r="D58" s="87" t="s">
        <v>2681</v>
      </c>
      <c r="E58" s="87" t="s">
        <v>2681</v>
      </c>
      <c r="F58" s="87" t="s">
        <v>2681</v>
      </c>
      <c r="G58" s="87" t="s">
        <v>2681</v>
      </c>
      <c r="H58" s="87" t="s">
        <v>2681</v>
      </c>
      <c r="I58" s="87" t="s">
        <v>2682</v>
      </c>
    </row>
    <row r="59" spans="1:9" ht="26.4" x14ac:dyDescent="0.3">
      <c r="A59" s="1"/>
      <c r="B59" s="87" t="s">
        <v>2684</v>
      </c>
      <c r="C59" s="87" t="s">
        <v>2685</v>
      </c>
      <c r="D59" s="87" t="s">
        <v>2686</v>
      </c>
      <c r="E59" s="87" t="s">
        <v>2687</v>
      </c>
      <c r="F59" s="87" t="s">
        <v>2688</v>
      </c>
      <c r="G59" s="87" t="s">
        <v>887</v>
      </c>
      <c r="H59" s="87" t="s">
        <v>887</v>
      </c>
      <c r="I59" s="87" t="s">
        <v>887</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1" t="s">
        <v>441</v>
      </c>
      <c r="C62" s="201"/>
      <c r="D62" s="201"/>
      <c r="E62" s="201"/>
      <c r="F62" s="201"/>
      <c r="G62" s="201"/>
      <c r="H62" s="201"/>
      <c r="I62" s="201"/>
    </row>
    <row r="63" spans="1:9" ht="19.95" customHeight="1" x14ac:dyDescent="0.3">
      <c r="A63" s="1"/>
      <c r="B63" s="201" t="s">
        <v>2673</v>
      </c>
      <c r="C63" s="201" t="s">
        <v>2674</v>
      </c>
      <c r="D63" s="201"/>
      <c r="E63" s="201" t="s">
        <v>2675</v>
      </c>
      <c r="F63" s="201"/>
      <c r="G63" s="201" t="s">
        <v>2676</v>
      </c>
      <c r="H63" s="201"/>
      <c r="I63" s="201"/>
    </row>
    <row r="64" spans="1:9" ht="19.95" customHeight="1" x14ac:dyDescent="0.3">
      <c r="A64" s="1"/>
      <c r="B64" s="201"/>
      <c r="C64" s="3" t="s">
        <v>2677</v>
      </c>
      <c r="D64" s="3" t="s">
        <v>2678</v>
      </c>
      <c r="E64" s="3" t="s">
        <v>2677</v>
      </c>
      <c r="F64" s="3" t="s">
        <v>2678</v>
      </c>
      <c r="G64" s="3" t="s">
        <v>2677</v>
      </c>
      <c r="H64" s="3" t="s">
        <v>2678</v>
      </c>
      <c r="I64" s="3" t="s">
        <v>2679</v>
      </c>
    </row>
    <row r="65" spans="1:9" ht="26.4" x14ac:dyDescent="0.3">
      <c r="A65" s="1"/>
      <c r="B65" s="87" t="s">
        <v>2680</v>
      </c>
      <c r="C65" s="87" t="s">
        <v>2681</v>
      </c>
      <c r="D65" s="87" t="s">
        <v>2681</v>
      </c>
      <c r="E65" s="87" t="s">
        <v>2681</v>
      </c>
      <c r="F65" s="87" t="s">
        <v>2681</v>
      </c>
      <c r="G65" s="87" t="s">
        <v>2681</v>
      </c>
      <c r="H65" s="87" t="s">
        <v>2681</v>
      </c>
      <c r="I65" s="87" t="s">
        <v>2682</v>
      </c>
    </row>
    <row r="66" spans="1:9" ht="26.4" x14ac:dyDescent="0.3">
      <c r="A66" s="1"/>
      <c r="B66" s="87" t="s">
        <v>2683</v>
      </c>
      <c r="C66" s="87" t="s">
        <v>2681</v>
      </c>
      <c r="D66" s="87" t="s">
        <v>2681</v>
      </c>
      <c r="E66" s="87" t="s">
        <v>2681</v>
      </c>
      <c r="F66" s="87" t="s">
        <v>2681</v>
      </c>
      <c r="G66" s="87" t="s">
        <v>2681</v>
      </c>
      <c r="H66" s="87" t="s">
        <v>2681</v>
      </c>
      <c r="I66" s="87" t="s">
        <v>2682</v>
      </c>
    </row>
    <row r="67" spans="1:9" ht="26.4" x14ac:dyDescent="0.3">
      <c r="A67" s="1"/>
      <c r="B67" s="87" t="s">
        <v>2684</v>
      </c>
      <c r="C67" s="87" t="s">
        <v>2685</v>
      </c>
      <c r="D67" s="87" t="s">
        <v>2691</v>
      </c>
      <c r="E67" s="87" t="s">
        <v>2687</v>
      </c>
      <c r="F67" s="87" t="s">
        <v>2688</v>
      </c>
      <c r="G67" s="87" t="s">
        <v>887</v>
      </c>
      <c r="H67" s="87" t="s">
        <v>887</v>
      </c>
      <c r="I67" s="87" t="s">
        <v>887</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17.399999999999999" x14ac:dyDescent="0.3">
      <c r="A5" s="1"/>
      <c r="B5" s="2" t="s">
        <v>2694</v>
      </c>
      <c r="C5" s="1"/>
      <c r="D5" s="1"/>
      <c r="E5" s="1"/>
      <c r="F5" s="1"/>
      <c r="G5" s="1"/>
    </row>
    <row r="6" spans="1:7" ht="30" customHeight="1" x14ac:dyDescent="0.3">
      <c r="A6" s="1"/>
      <c r="B6" s="201" t="s">
        <v>2672</v>
      </c>
      <c r="C6" s="201"/>
      <c r="D6" s="201"/>
      <c r="E6" s="201"/>
      <c r="F6" s="201"/>
      <c r="G6" s="201"/>
    </row>
    <row r="7" spans="1:7" x14ac:dyDescent="0.3">
      <c r="A7" s="1"/>
      <c r="B7" s="201" t="s">
        <v>2695</v>
      </c>
      <c r="C7" s="201" t="s">
        <v>2696</v>
      </c>
      <c r="D7" s="201" t="s">
        <v>2697</v>
      </c>
      <c r="E7" s="201" t="s">
        <v>2698</v>
      </c>
      <c r="F7" s="201" t="s">
        <v>2699</v>
      </c>
      <c r="G7" s="201"/>
    </row>
    <row r="8" spans="1:7" x14ac:dyDescent="0.3">
      <c r="A8" s="1"/>
      <c r="B8" s="201"/>
      <c r="C8" s="201"/>
      <c r="D8" s="201"/>
      <c r="E8" s="201"/>
      <c r="F8" s="201" t="s">
        <v>2678</v>
      </c>
      <c r="G8" s="201"/>
    </row>
    <row r="9" spans="1:7" x14ac:dyDescent="0.3">
      <c r="A9" s="1"/>
      <c r="B9" s="201"/>
      <c r="C9" s="201"/>
      <c r="D9" s="201"/>
      <c r="E9" s="201"/>
      <c r="F9" s="3" t="s">
        <v>2700</v>
      </c>
      <c r="G9" s="3" t="s">
        <v>2701</v>
      </c>
    </row>
    <row r="10" spans="1:7" x14ac:dyDescent="0.3">
      <c r="A10" s="1"/>
      <c r="B10" s="87" t="s">
        <v>2680</v>
      </c>
      <c r="C10" s="87" t="s">
        <v>2681</v>
      </c>
      <c r="D10" s="87" t="s">
        <v>2681</v>
      </c>
      <c r="E10" s="87">
        <v>0</v>
      </c>
      <c r="F10" s="87">
        <v>60.36</v>
      </c>
      <c r="G10" s="87">
        <v>59.64</v>
      </c>
    </row>
    <row r="11" spans="1:7" x14ac:dyDescent="0.3">
      <c r="A11" s="1"/>
      <c r="B11" s="87" t="s">
        <v>2702</v>
      </c>
      <c r="C11" s="87" t="s">
        <v>2681</v>
      </c>
      <c r="D11" s="87" t="s">
        <v>2681</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1" t="s">
        <v>718</v>
      </c>
      <c r="C14" s="201"/>
      <c r="D14" s="201"/>
      <c r="E14" s="201"/>
      <c r="F14" s="201"/>
      <c r="G14" s="201"/>
    </row>
    <row r="15" spans="1:7" x14ac:dyDescent="0.3">
      <c r="A15" s="1"/>
      <c r="B15" s="201" t="s">
        <v>2695</v>
      </c>
      <c r="C15" s="201" t="s">
        <v>2696</v>
      </c>
      <c r="D15" s="201" t="s">
        <v>2697</v>
      </c>
      <c r="E15" s="201" t="s">
        <v>2698</v>
      </c>
      <c r="F15" s="201" t="s">
        <v>2699</v>
      </c>
      <c r="G15" s="201"/>
    </row>
    <row r="16" spans="1:7" x14ac:dyDescent="0.3">
      <c r="A16" s="1"/>
      <c r="B16" s="201"/>
      <c r="C16" s="201"/>
      <c r="D16" s="201"/>
      <c r="E16" s="201"/>
      <c r="F16" s="201" t="s">
        <v>2678</v>
      </c>
      <c r="G16" s="201"/>
    </row>
    <row r="17" spans="1:7" x14ac:dyDescent="0.3">
      <c r="A17" s="1"/>
      <c r="B17" s="201"/>
      <c r="C17" s="201"/>
      <c r="D17" s="201"/>
      <c r="E17" s="201"/>
      <c r="F17" s="3" t="s">
        <v>2700</v>
      </c>
      <c r="G17" s="3" t="s">
        <v>2701</v>
      </c>
    </row>
    <row r="18" spans="1:7" x14ac:dyDescent="0.3">
      <c r="A18" s="1"/>
      <c r="B18" s="87" t="s">
        <v>2680</v>
      </c>
      <c r="C18" s="87" t="s">
        <v>2681</v>
      </c>
      <c r="D18" s="87" t="s">
        <v>2681</v>
      </c>
      <c r="E18" s="87">
        <v>0</v>
      </c>
      <c r="F18" s="87">
        <v>60.36</v>
      </c>
      <c r="G18" s="87">
        <v>59.64</v>
      </c>
    </row>
    <row r="19" spans="1:7" x14ac:dyDescent="0.3">
      <c r="A19" s="1"/>
      <c r="B19" s="87" t="s">
        <v>2702</v>
      </c>
      <c r="C19" s="87" t="s">
        <v>2681</v>
      </c>
      <c r="D19" s="87" t="s">
        <v>2681</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1" t="s">
        <v>2689</v>
      </c>
      <c r="C22" s="201"/>
      <c r="D22" s="201"/>
      <c r="E22" s="201"/>
      <c r="F22" s="201"/>
      <c r="G22" s="201"/>
    </row>
    <row r="23" spans="1:7" x14ac:dyDescent="0.3">
      <c r="A23" s="1"/>
      <c r="B23" s="201" t="s">
        <v>2695</v>
      </c>
      <c r="C23" s="201" t="s">
        <v>2696</v>
      </c>
      <c r="D23" s="201" t="s">
        <v>2697</v>
      </c>
      <c r="E23" s="201" t="s">
        <v>2698</v>
      </c>
      <c r="F23" s="201" t="s">
        <v>2699</v>
      </c>
      <c r="G23" s="201"/>
    </row>
    <row r="24" spans="1:7" x14ac:dyDescent="0.3">
      <c r="A24" s="1"/>
      <c r="B24" s="201"/>
      <c r="C24" s="201"/>
      <c r="D24" s="201"/>
      <c r="E24" s="201"/>
      <c r="F24" s="201" t="s">
        <v>2678</v>
      </c>
      <c r="G24" s="201"/>
    </row>
    <row r="25" spans="1:7" x14ac:dyDescent="0.3">
      <c r="A25" s="1"/>
      <c r="B25" s="201"/>
      <c r="C25" s="201"/>
      <c r="D25" s="201"/>
      <c r="E25" s="201"/>
      <c r="F25" s="3" t="s">
        <v>2700</v>
      </c>
      <c r="G25" s="3" t="s">
        <v>2701</v>
      </c>
    </row>
    <row r="26" spans="1:7" x14ac:dyDescent="0.3">
      <c r="A26" s="1"/>
      <c r="B26" s="87" t="s">
        <v>2680</v>
      </c>
      <c r="C26" s="87" t="s">
        <v>2681</v>
      </c>
      <c r="D26" s="87" t="s">
        <v>2681</v>
      </c>
      <c r="E26" s="87">
        <v>0</v>
      </c>
      <c r="F26" s="87">
        <v>60.36</v>
      </c>
      <c r="G26" s="87">
        <v>59.64</v>
      </c>
    </row>
    <row r="27" spans="1:7" x14ac:dyDescent="0.3">
      <c r="A27" s="1"/>
      <c r="B27" s="87" t="s">
        <v>2702</v>
      </c>
      <c r="C27" s="87" t="s">
        <v>2681</v>
      </c>
      <c r="D27" s="87" t="s">
        <v>2681</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1" t="s">
        <v>2628</v>
      </c>
      <c r="C30" s="201"/>
      <c r="D30" s="201"/>
      <c r="E30" s="201"/>
      <c r="F30" s="201"/>
      <c r="G30" s="201"/>
    </row>
    <row r="31" spans="1:7" x14ac:dyDescent="0.3">
      <c r="A31" s="1"/>
      <c r="B31" s="201" t="s">
        <v>2695</v>
      </c>
      <c r="C31" s="201" t="s">
        <v>2696</v>
      </c>
      <c r="D31" s="201" t="s">
        <v>2697</v>
      </c>
      <c r="E31" s="201" t="s">
        <v>2698</v>
      </c>
      <c r="F31" s="201" t="s">
        <v>2699</v>
      </c>
      <c r="G31" s="201"/>
    </row>
    <row r="32" spans="1:7" x14ac:dyDescent="0.3">
      <c r="A32" s="1"/>
      <c r="B32" s="201"/>
      <c r="C32" s="201"/>
      <c r="D32" s="201"/>
      <c r="E32" s="201"/>
      <c r="F32" s="201" t="s">
        <v>2678</v>
      </c>
      <c r="G32" s="201"/>
    </row>
    <row r="33" spans="1:7" x14ac:dyDescent="0.3">
      <c r="A33" s="1"/>
      <c r="B33" s="201"/>
      <c r="C33" s="201"/>
      <c r="D33" s="201"/>
      <c r="E33" s="201"/>
      <c r="F33" s="3" t="s">
        <v>2700</v>
      </c>
      <c r="G33" s="3" t="s">
        <v>2701</v>
      </c>
    </row>
    <row r="34" spans="1:7" x14ac:dyDescent="0.3">
      <c r="A34" s="1"/>
      <c r="B34" s="87" t="s">
        <v>2680</v>
      </c>
      <c r="C34" s="87" t="s">
        <v>2681</v>
      </c>
      <c r="D34" s="87" t="s">
        <v>2681</v>
      </c>
      <c r="E34" s="87">
        <v>0</v>
      </c>
      <c r="F34" s="87">
        <v>60.36</v>
      </c>
      <c r="G34" s="87">
        <v>59.64</v>
      </c>
    </row>
    <row r="35" spans="1:7" x14ac:dyDescent="0.3">
      <c r="A35" s="1"/>
      <c r="B35" s="87" t="s">
        <v>2702</v>
      </c>
      <c r="C35" s="87" t="s">
        <v>2681</v>
      </c>
      <c r="D35" s="87" t="s">
        <v>2681</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1" t="s">
        <v>518</v>
      </c>
      <c r="C38" s="201"/>
      <c r="D38" s="201"/>
      <c r="E38" s="201"/>
      <c r="F38" s="201"/>
      <c r="G38" s="201"/>
    </row>
    <row r="39" spans="1:7" x14ac:dyDescent="0.3">
      <c r="A39" s="1"/>
      <c r="B39" s="201" t="s">
        <v>2695</v>
      </c>
      <c r="C39" s="201" t="s">
        <v>2696</v>
      </c>
      <c r="D39" s="201" t="s">
        <v>2697</v>
      </c>
      <c r="E39" s="201" t="s">
        <v>2698</v>
      </c>
      <c r="F39" s="201" t="s">
        <v>2699</v>
      </c>
      <c r="G39" s="201"/>
    </row>
    <row r="40" spans="1:7" x14ac:dyDescent="0.3">
      <c r="A40" s="1"/>
      <c r="B40" s="201"/>
      <c r="C40" s="201"/>
      <c r="D40" s="201"/>
      <c r="E40" s="201"/>
      <c r="F40" s="201" t="s">
        <v>2678</v>
      </c>
      <c r="G40" s="201"/>
    </row>
    <row r="41" spans="1:7" x14ac:dyDescent="0.3">
      <c r="A41" s="1"/>
      <c r="B41" s="201"/>
      <c r="C41" s="201"/>
      <c r="D41" s="201"/>
      <c r="E41" s="201"/>
      <c r="F41" s="3" t="s">
        <v>2700</v>
      </c>
      <c r="G41" s="3" t="s">
        <v>2701</v>
      </c>
    </row>
    <row r="42" spans="1:7" x14ac:dyDescent="0.3">
      <c r="A42" s="1"/>
      <c r="B42" s="87" t="s">
        <v>2680</v>
      </c>
      <c r="C42" s="87" t="s">
        <v>2681</v>
      </c>
      <c r="D42" s="87" t="s">
        <v>2681</v>
      </c>
      <c r="E42" s="87">
        <v>0</v>
      </c>
      <c r="F42" s="87">
        <v>60.36</v>
      </c>
      <c r="G42" s="87">
        <v>59.64</v>
      </c>
    </row>
    <row r="43" spans="1:7" x14ac:dyDescent="0.3">
      <c r="A43" s="1"/>
      <c r="B43" s="87" t="s">
        <v>2702</v>
      </c>
      <c r="C43" s="87" t="s">
        <v>2681</v>
      </c>
      <c r="D43" s="87" t="s">
        <v>2681</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1" t="s">
        <v>2692</v>
      </c>
      <c r="C46" s="201"/>
      <c r="D46" s="201"/>
      <c r="E46" s="201"/>
      <c r="F46" s="201"/>
      <c r="G46" s="201"/>
    </row>
    <row r="47" spans="1:7" x14ac:dyDescent="0.3">
      <c r="A47" s="1"/>
      <c r="B47" s="201" t="s">
        <v>2695</v>
      </c>
      <c r="C47" s="201" t="s">
        <v>2696</v>
      </c>
      <c r="D47" s="201" t="s">
        <v>2697</v>
      </c>
      <c r="E47" s="201" t="s">
        <v>2698</v>
      </c>
      <c r="F47" s="201" t="s">
        <v>2699</v>
      </c>
      <c r="G47" s="201"/>
    </row>
    <row r="48" spans="1:7" x14ac:dyDescent="0.3">
      <c r="A48" s="1"/>
      <c r="B48" s="201"/>
      <c r="C48" s="201"/>
      <c r="D48" s="201"/>
      <c r="E48" s="201"/>
      <c r="F48" s="201" t="s">
        <v>2678</v>
      </c>
      <c r="G48" s="201"/>
    </row>
    <row r="49" spans="1:7" x14ac:dyDescent="0.3">
      <c r="A49" s="1"/>
      <c r="B49" s="201"/>
      <c r="C49" s="201"/>
      <c r="D49" s="201"/>
      <c r="E49" s="201"/>
      <c r="F49" s="3" t="s">
        <v>2700</v>
      </c>
      <c r="G49" s="3" t="s">
        <v>2701</v>
      </c>
    </row>
    <row r="50" spans="1:7" x14ac:dyDescent="0.3">
      <c r="A50" s="1"/>
      <c r="B50" s="87" t="s">
        <v>2680</v>
      </c>
      <c r="C50" s="87" t="s">
        <v>2681</v>
      </c>
      <c r="D50" s="87" t="s">
        <v>2681</v>
      </c>
      <c r="E50" s="87">
        <v>0</v>
      </c>
      <c r="F50" s="87">
        <v>60.36</v>
      </c>
      <c r="G50" s="87">
        <v>59.64</v>
      </c>
    </row>
    <row r="51" spans="1:7" x14ac:dyDescent="0.3">
      <c r="A51" s="1"/>
      <c r="B51" s="87" t="s">
        <v>2702</v>
      </c>
      <c r="C51" s="87" t="s">
        <v>2681</v>
      </c>
      <c r="D51" s="87" t="s">
        <v>2681</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1" t="s">
        <v>2693</v>
      </c>
      <c r="C54" s="201"/>
      <c r="D54" s="201"/>
      <c r="E54" s="201"/>
      <c r="F54" s="201"/>
      <c r="G54" s="201"/>
    </row>
    <row r="55" spans="1:7" x14ac:dyDescent="0.3">
      <c r="A55" s="1"/>
      <c r="B55" s="201" t="s">
        <v>2695</v>
      </c>
      <c r="C55" s="201" t="s">
        <v>2696</v>
      </c>
      <c r="D55" s="201" t="s">
        <v>2697</v>
      </c>
      <c r="E55" s="201" t="s">
        <v>2698</v>
      </c>
      <c r="F55" s="201" t="s">
        <v>2699</v>
      </c>
      <c r="G55" s="201"/>
    </row>
    <row r="56" spans="1:7" x14ac:dyDescent="0.3">
      <c r="A56" s="1"/>
      <c r="B56" s="201"/>
      <c r="C56" s="201"/>
      <c r="D56" s="201"/>
      <c r="E56" s="201"/>
      <c r="F56" s="201" t="s">
        <v>2678</v>
      </c>
      <c r="G56" s="201"/>
    </row>
    <row r="57" spans="1:7" x14ac:dyDescent="0.3">
      <c r="A57" s="1"/>
      <c r="B57" s="201"/>
      <c r="C57" s="201"/>
      <c r="D57" s="201"/>
      <c r="E57" s="201"/>
      <c r="F57" s="3" t="s">
        <v>2700</v>
      </c>
      <c r="G57" s="3" t="s">
        <v>2701</v>
      </c>
    </row>
    <row r="58" spans="1:7" x14ac:dyDescent="0.3">
      <c r="A58" s="1"/>
      <c r="B58" s="87" t="s">
        <v>2680</v>
      </c>
      <c r="C58" s="87" t="s">
        <v>2681</v>
      </c>
      <c r="D58" s="87" t="s">
        <v>2681</v>
      </c>
      <c r="E58" s="87">
        <v>0</v>
      </c>
      <c r="F58" s="87">
        <v>60.36</v>
      </c>
      <c r="G58" s="87">
        <v>59.64</v>
      </c>
    </row>
    <row r="59" spans="1:7" x14ac:dyDescent="0.3">
      <c r="A59" s="1"/>
      <c r="B59" s="87" t="s">
        <v>2702</v>
      </c>
      <c r="C59" s="87" t="s">
        <v>2681</v>
      </c>
      <c r="D59" s="87" t="s">
        <v>2681</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1" t="s">
        <v>441</v>
      </c>
      <c r="C62" s="201"/>
      <c r="D62" s="201"/>
      <c r="E62" s="201"/>
      <c r="F62" s="201"/>
      <c r="G62" s="201"/>
    </row>
    <row r="63" spans="1:7" x14ac:dyDescent="0.3">
      <c r="A63" s="1"/>
      <c r="B63" s="201" t="s">
        <v>2695</v>
      </c>
      <c r="C63" s="201" t="s">
        <v>2696</v>
      </c>
      <c r="D63" s="201" t="s">
        <v>2697</v>
      </c>
      <c r="E63" s="201" t="s">
        <v>2698</v>
      </c>
      <c r="F63" s="201" t="s">
        <v>2699</v>
      </c>
      <c r="G63" s="201"/>
    </row>
    <row r="64" spans="1:7" x14ac:dyDescent="0.3">
      <c r="A64" s="1"/>
      <c r="B64" s="201"/>
      <c r="C64" s="201"/>
      <c r="D64" s="201"/>
      <c r="E64" s="201"/>
      <c r="F64" s="201" t="s">
        <v>2678</v>
      </c>
      <c r="G64" s="201"/>
    </row>
    <row r="65" spans="1:7" x14ac:dyDescent="0.3">
      <c r="A65" s="1"/>
      <c r="B65" s="201"/>
      <c r="C65" s="201"/>
      <c r="D65" s="201"/>
      <c r="E65" s="201"/>
      <c r="F65" s="3" t="s">
        <v>2700</v>
      </c>
      <c r="G65" s="3" t="s">
        <v>2701</v>
      </c>
    </row>
    <row r="66" spans="1:7" x14ac:dyDescent="0.3">
      <c r="A66" s="1"/>
      <c r="B66" s="87" t="s">
        <v>2680</v>
      </c>
      <c r="C66" s="87" t="s">
        <v>2681</v>
      </c>
      <c r="D66" s="87" t="s">
        <v>2681</v>
      </c>
      <c r="E66" s="87">
        <v>0</v>
      </c>
      <c r="F66" s="87">
        <v>60.36</v>
      </c>
      <c r="G66" s="87">
        <v>59.64</v>
      </c>
    </row>
    <row r="67" spans="1:7" x14ac:dyDescent="0.3">
      <c r="A67" s="1"/>
      <c r="B67" s="87" t="s">
        <v>2702</v>
      </c>
      <c r="C67" s="87" t="s">
        <v>2681</v>
      </c>
      <c r="D67" s="87" t="s">
        <v>2681</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7" t="s">
        <v>0</v>
      </c>
      <c r="C3" s="198"/>
      <c r="D3" s="198"/>
      <c r="E3" s="198"/>
      <c r="F3" s="198"/>
      <c r="G3" s="200"/>
    </row>
    <row r="4" spans="1:7" ht="0" hidden="1" customHeight="1" x14ac:dyDescent="0.3">
      <c r="A4" s="1"/>
      <c r="B4" s="1"/>
      <c r="C4" s="1"/>
      <c r="D4" s="1"/>
      <c r="E4" s="1"/>
      <c r="F4" s="1"/>
    </row>
    <row r="5" spans="1:7" ht="22.8" x14ac:dyDescent="0.4">
      <c r="A5" s="1"/>
      <c r="B5" s="22" t="s">
        <v>2703</v>
      </c>
      <c r="C5" s="1"/>
      <c r="D5" s="1"/>
      <c r="E5" s="1"/>
      <c r="F5" s="1"/>
    </row>
    <row r="6" spans="1:7" ht="27" customHeight="1" x14ac:dyDescent="0.3">
      <c r="A6" s="1"/>
      <c r="B6" s="7" t="s">
        <v>37</v>
      </c>
      <c r="C6" s="7" t="s">
        <v>505</v>
      </c>
      <c r="D6" s="7" t="s">
        <v>2704</v>
      </c>
      <c r="E6" s="7" t="s">
        <v>2705</v>
      </c>
      <c r="F6" s="7" t="s">
        <v>2706</v>
      </c>
    </row>
    <row r="7" spans="1:7" x14ac:dyDescent="0.3">
      <c r="A7" s="1"/>
      <c r="B7" s="148" t="s">
        <v>41</v>
      </c>
      <c r="C7" s="148" t="s">
        <v>731</v>
      </c>
      <c r="D7" s="53">
        <v>6403.317</v>
      </c>
      <c r="E7" s="53">
        <v>6257.2146899999998</v>
      </c>
      <c r="F7" s="178">
        <v>-2.2816660490180326E-2</v>
      </c>
    </row>
    <row r="8" spans="1:7" x14ac:dyDescent="0.3">
      <c r="A8" s="1"/>
      <c r="B8" s="148" t="s">
        <v>41</v>
      </c>
      <c r="C8" s="148" t="s">
        <v>732</v>
      </c>
      <c r="D8" s="53">
        <v>6300.1059999999998</v>
      </c>
      <c r="E8" s="53">
        <v>6155.8231699999997</v>
      </c>
      <c r="F8" s="178">
        <v>-2.2901651178567472E-2</v>
      </c>
    </row>
    <row r="9" spans="1:7" x14ac:dyDescent="0.3">
      <c r="A9" s="1"/>
      <c r="B9" s="148" t="s">
        <v>41</v>
      </c>
      <c r="C9" s="148" t="s">
        <v>733</v>
      </c>
      <c r="D9" s="53">
        <v>6185.1930000000002</v>
      </c>
      <c r="E9" s="53">
        <v>6082.2792600000002</v>
      </c>
      <c r="F9" s="178">
        <v>-1.663872736064986E-2</v>
      </c>
    </row>
    <row r="10" spans="1:7" x14ac:dyDescent="0.3">
      <c r="A10" s="1"/>
      <c r="B10" s="148" t="s">
        <v>41</v>
      </c>
      <c r="C10" s="148" t="s">
        <v>734</v>
      </c>
      <c r="D10" s="53">
        <v>6145.2979999999998</v>
      </c>
      <c r="E10" s="53">
        <v>6000.1598899999999</v>
      </c>
      <c r="F10" s="178">
        <v>-2.3617749700665453E-2</v>
      </c>
    </row>
    <row r="11" spans="1:7" x14ac:dyDescent="0.3">
      <c r="A11" s="1"/>
      <c r="B11" s="148" t="s">
        <v>41</v>
      </c>
      <c r="C11" s="148" t="s">
        <v>735</v>
      </c>
      <c r="D11" s="53">
        <v>6069.576</v>
      </c>
      <c r="E11" s="53">
        <v>5952.2812800000002</v>
      </c>
      <c r="F11" s="178">
        <v>-1.9325026987058076E-2</v>
      </c>
    </row>
    <row r="12" spans="1:7" x14ac:dyDescent="0.3">
      <c r="A12" s="1"/>
      <c r="B12" s="148" t="s">
        <v>41</v>
      </c>
      <c r="C12" s="148" t="s">
        <v>736</v>
      </c>
      <c r="D12" s="53">
        <v>5975.2830000000004</v>
      </c>
      <c r="E12" s="53">
        <v>5918.88274</v>
      </c>
      <c r="F12" s="178">
        <v>-9.4389269930813327E-3</v>
      </c>
    </row>
    <row r="13" spans="1:7" x14ac:dyDescent="0.3">
      <c r="A13" s="1"/>
      <c r="B13" s="148" t="s">
        <v>41</v>
      </c>
      <c r="C13" s="148" t="s">
        <v>737</v>
      </c>
      <c r="D13" s="53">
        <v>6080.7039999999997</v>
      </c>
      <c r="E13" s="53">
        <v>5921.3967400000001</v>
      </c>
      <c r="F13" s="178">
        <v>-2.6198818426287483E-2</v>
      </c>
    </row>
    <row r="14" spans="1:7" x14ac:dyDescent="0.3">
      <c r="A14" s="1"/>
      <c r="B14" s="148" t="s">
        <v>41</v>
      </c>
      <c r="C14" s="148" t="s">
        <v>738</v>
      </c>
      <c r="D14" s="53">
        <v>6071.6130000000003</v>
      </c>
      <c r="E14" s="53">
        <v>5930.5124500000002</v>
      </c>
      <c r="F14" s="178">
        <v>-2.3239384657750748E-2</v>
      </c>
    </row>
    <row r="15" spans="1:7" x14ac:dyDescent="0.3">
      <c r="A15" s="1"/>
      <c r="B15" s="148" t="s">
        <v>41</v>
      </c>
      <c r="C15" s="148" t="s">
        <v>739</v>
      </c>
      <c r="D15" s="53">
        <v>6104.299</v>
      </c>
      <c r="E15" s="53">
        <v>5986.13105</v>
      </c>
      <c r="F15" s="178">
        <v>-1.9358152344765553E-2</v>
      </c>
    </row>
    <row r="16" spans="1:7" x14ac:dyDescent="0.3">
      <c r="A16" s="1"/>
      <c r="B16" s="148" t="s">
        <v>41</v>
      </c>
      <c r="C16" s="148" t="s">
        <v>740</v>
      </c>
      <c r="D16" s="53">
        <v>6083.0839999999998</v>
      </c>
      <c r="E16" s="53">
        <v>6057.3386899999996</v>
      </c>
      <c r="F16" s="178">
        <v>-4.2322792188962052E-3</v>
      </c>
    </row>
    <row r="17" spans="1:6" x14ac:dyDescent="0.3">
      <c r="A17" s="1"/>
      <c r="B17" s="148" t="s">
        <v>41</v>
      </c>
      <c r="C17" s="148" t="s">
        <v>741</v>
      </c>
      <c r="D17" s="53">
        <v>6294.491</v>
      </c>
      <c r="E17" s="53">
        <v>6186.1726399999998</v>
      </c>
      <c r="F17" s="178">
        <v>-1.7208438299459006E-2</v>
      </c>
    </row>
    <row r="18" spans="1:6" x14ac:dyDescent="0.3">
      <c r="A18" s="1"/>
      <c r="B18" s="148" t="s">
        <v>41</v>
      </c>
      <c r="C18" s="148" t="s">
        <v>742</v>
      </c>
      <c r="D18" s="53">
        <v>6195.7470000000003</v>
      </c>
      <c r="E18" s="53">
        <v>6302.5228299999999</v>
      </c>
      <c r="F18" s="178">
        <v>1.7233729847264585E-2</v>
      </c>
    </row>
    <row r="19" spans="1:6" x14ac:dyDescent="0.3">
      <c r="A19" s="1"/>
      <c r="B19" s="148" t="s">
        <v>41</v>
      </c>
      <c r="C19" s="148" t="s">
        <v>743</v>
      </c>
      <c r="D19" s="53">
        <v>6268.4790000000003</v>
      </c>
      <c r="E19" s="53">
        <v>6455.5885799999996</v>
      </c>
      <c r="F19" s="178">
        <v>2.9849279227066091E-2</v>
      </c>
    </row>
    <row r="20" spans="1:6" x14ac:dyDescent="0.3">
      <c r="A20" s="1"/>
      <c r="B20" s="148" t="s">
        <v>41</v>
      </c>
      <c r="C20" s="148" t="s">
        <v>744</v>
      </c>
      <c r="D20" s="53">
        <v>6499.2619999999997</v>
      </c>
      <c r="E20" s="53">
        <v>6551.2084199999999</v>
      </c>
      <c r="F20" s="178">
        <v>7.9926643978962542E-3</v>
      </c>
    </row>
    <row r="21" spans="1:6" x14ac:dyDescent="0.3">
      <c r="A21" s="1"/>
      <c r="B21" s="148" t="s">
        <v>41</v>
      </c>
      <c r="C21" s="148" t="s">
        <v>745</v>
      </c>
      <c r="D21" s="53">
        <v>6747.902</v>
      </c>
      <c r="E21" s="53">
        <v>6718.87547</v>
      </c>
      <c r="F21" s="178">
        <v>-4.3015636563779385E-3</v>
      </c>
    </row>
    <row r="22" spans="1:6" x14ac:dyDescent="0.3">
      <c r="A22" s="1"/>
      <c r="B22" s="148" t="s">
        <v>41</v>
      </c>
      <c r="C22" s="148" t="s">
        <v>746</v>
      </c>
      <c r="D22" s="53">
        <v>6855.22</v>
      </c>
      <c r="E22" s="53">
        <v>6803.5074999999997</v>
      </c>
      <c r="F22" s="178">
        <v>-7.5435215791761611E-3</v>
      </c>
    </row>
    <row r="23" spans="1:6" x14ac:dyDescent="0.3">
      <c r="A23" s="1"/>
      <c r="B23" s="148" t="s">
        <v>41</v>
      </c>
      <c r="C23" s="148" t="s">
        <v>747</v>
      </c>
      <c r="D23" s="53">
        <v>7104.9960000000001</v>
      </c>
      <c r="E23" s="53">
        <v>6990.8028999999997</v>
      </c>
      <c r="F23" s="178">
        <v>-1.6072225797171456E-2</v>
      </c>
    </row>
    <row r="24" spans="1:6" x14ac:dyDescent="0.3">
      <c r="A24" s="1"/>
      <c r="B24" s="148" t="s">
        <v>41</v>
      </c>
      <c r="C24" s="148" t="s">
        <v>748</v>
      </c>
      <c r="D24" s="53">
        <v>7201.7969999999996</v>
      </c>
      <c r="E24" s="53">
        <v>7116.6843200000003</v>
      </c>
      <c r="F24" s="178">
        <v>-1.1818255915849892E-2</v>
      </c>
    </row>
    <row r="25" spans="1:6" x14ac:dyDescent="0.3">
      <c r="A25" s="1"/>
      <c r="B25" s="148" t="s">
        <v>41</v>
      </c>
      <c r="C25" s="148" t="s">
        <v>749</v>
      </c>
      <c r="D25" s="53">
        <v>7374.9160000000002</v>
      </c>
      <c r="E25" s="53">
        <v>7280.0058200000003</v>
      </c>
      <c r="F25" s="178">
        <v>-1.2869323528566292E-2</v>
      </c>
    </row>
    <row r="26" spans="1:6" x14ac:dyDescent="0.3">
      <c r="A26" s="1"/>
      <c r="B26" s="148" t="s">
        <v>41</v>
      </c>
      <c r="C26" s="148" t="s">
        <v>750</v>
      </c>
      <c r="D26" s="53">
        <v>7437.0950000000003</v>
      </c>
      <c r="E26" s="53">
        <v>7363.3837599999997</v>
      </c>
      <c r="F26" s="178">
        <v>-9.9112946654574142E-3</v>
      </c>
    </row>
    <row r="27" spans="1:6" x14ac:dyDescent="0.3">
      <c r="A27" s="1"/>
      <c r="B27" s="148" t="s">
        <v>41</v>
      </c>
      <c r="C27" s="148" t="s">
        <v>751</v>
      </c>
      <c r="D27" s="53">
        <v>7519.7070000000003</v>
      </c>
      <c r="E27" s="53">
        <v>7416.9748499999996</v>
      </c>
      <c r="F27" s="178">
        <v>-1.3661722458069177E-2</v>
      </c>
    </row>
    <row r="28" spans="1:6" x14ac:dyDescent="0.3">
      <c r="A28" s="1"/>
      <c r="B28" s="148" t="s">
        <v>41</v>
      </c>
      <c r="C28" s="148" t="s">
        <v>752</v>
      </c>
      <c r="D28" s="53">
        <v>7549.384</v>
      </c>
      <c r="E28" s="53">
        <v>7496.6765699999996</v>
      </c>
      <c r="F28" s="178">
        <v>-6.9816861879061923E-3</v>
      </c>
    </row>
    <row r="29" spans="1:6" x14ac:dyDescent="0.3">
      <c r="A29" s="1"/>
      <c r="B29" s="148" t="s">
        <v>41</v>
      </c>
      <c r="C29" s="148" t="s">
        <v>753</v>
      </c>
      <c r="D29" s="53">
        <v>7683</v>
      </c>
      <c r="E29" s="53">
        <v>7503.9274100000002</v>
      </c>
      <c r="F29" s="178">
        <v>-2.330763894312118E-2</v>
      </c>
    </row>
    <row r="30" spans="1:6" x14ac:dyDescent="0.3">
      <c r="A30" s="1"/>
      <c r="B30" s="148" t="s">
        <v>41</v>
      </c>
      <c r="C30" s="148" t="s">
        <v>754</v>
      </c>
      <c r="D30" s="53">
        <v>7664.34</v>
      </c>
      <c r="E30" s="53">
        <v>7499.2098900000001</v>
      </c>
      <c r="F30" s="178">
        <v>-2.1545248514549198E-2</v>
      </c>
    </row>
    <row r="31" spans="1:6" x14ac:dyDescent="0.3">
      <c r="A31" s="1"/>
      <c r="B31" s="148" t="s">
        <v>41</v>
      </c>
      <c r="C31" s="148" t="s">
        <v>755</v>
      </c>
      <c r="D31" s="53">
        <v>7598.1509999999998</v>
      </c>
      <c r="E31" s="53">
        <v>7380.77754</v>
      </c>
      <c r="F31" s="178">
        <v>-2.860873125580158E-2</v>
      </c>
    </row>
    <row r="32" spans="1:6" x14ac:dyDescent="0.3">
      <c r="A32" s="1"/>
      <c r="B32" s="148" t="s">
        <v>41</v>
      </c>
      <c r="C32" s="148" t="s">
        <v>756</v>
      </c>
      <c r="D32" s="53">
        <v>7556.3029999999999</v>
      </c>
      <c r="E32" s="53">
        <v>7350.6366399999997</v>
      </c>
      <c r="F32" s="178">
        <v>-2.7217855080718709E-2</v>
      </c>
    </row>
    <row r="33" spans="1:6" x14ac:dyDescent="0.3">
      <c r="A33" s="1"/>
      <c r="B33" s="148" t="s">
        <v>41</v>
      </c>
      <c r="C33" s="148" t="s">
        <v>757</v>
      </c>
      <c r="D33" s="53">
        <v>7473.1170000000002</v>
      </c>
      <c r="E33" s="53">
        <v>7321.4483499999997</v>
      </c>
      <c r="F33" s="178">
        <v>-2.0295232899471535E-2</v>
      </c>
    </row>
    <row r="34" spans="1:6" x14ac:dyDescent="0.3">
      <c r="A34" s="1"/>
      <c r="B34" s="148" t="s">
        <v>41</v>
      </c>
      <c r="C34" s="148" t="s">
        <v>758</v>
      </c>
      <c r="D34" s="53">
        <v>7563.3220000000001</v>
      </c>
      <c r="E34" s="53">
        <v>7327.2888599999997</v>
      </c>
      <c r="F34" s="178">
        <v>-3.1207601633250572E-2</v>
      </c>
    </row>
    <row r="35" spans="1:6" x14ac:dyDescent="0.3">
      <c r="A35" s="1"/>
      <c r="B35" s="148" t="s">
        <v>41</v>
      </c>
      <c r="C35" s="148" t="s">
        <v>759</v>
      </c>
      <c r="D35" s="53">
        <v>7617.42</v>
      </c>
      <c r="E35" s="53">
        <v>7455.74305</v>
      </c>
      <c r="F35" s="178">
        <v>-2.1224633799895504E-2</v>
      </c>
    </row>
    <row r="36" spans="1:6" x14ac:dyDescent="0.3">
      <c r="A36" s="1"/>
      <c r="B36" s="148" t="s">
        <v>41</v>
      </c>
      <c r="C36" s="148" t="s">
        <v>760</v>
      </c>
      <c r="D36" s="53">
        <v>7607.2939999999999</v>
      </c>
      <c r="E36" s="53">
        <v>7448.56369</v>
      </c>
      <c r="F36" s="178">
        <v>-2.0865541676186043E-2</v>
      </c>
    </row>
    <row r="37" spans="1:6" x14ac:dyDescent="0.3">
      <c r="A37" s="1"/>
      <c r="B37" s="148" t="s">
        <v>41</v>
      </c>
      <c r="C37" s="148" t="s">
        <v>761</v>
      </c>
      <c r="D37" s="53">
        <v>7582.509</v>
      </c>
      <c r="E37" s="53">
        <v>7468.0157799999997</v>
      </c>
      <c r="F37" s="178">
        <v>-1.5099648414528754E-2</v>
      </c>
    </row>
    <row r="38" spans="1:6" x14ac:dyDescent="0.3">
      <c r="A38" s="1"/>
      <c r="B38" s="148" t="s">
        <v>41</v>
      </c>
      <c r="C38" s="148" t="s">
        <v>762</v>
      </c>
      <c r="D38" s="53">
        <v>7639.13</v>
      </c>
      <c r="E38" s="53">
        <v>7414.7683800000004</v>
      </c>
      <c r="F38" s="178">
        <v>-2.9370048683554278E-2</v>
      </c>
    </row>
    <row r="39" spans="1:6" x14ac:dyDescent="0.3">
      <c r="A39" s="1"/>
      <c r="B39" s="148" t="s">
        <v>41</v>
      </c>
      <c r="C39" s="148" t="s">
        <v>763</v>
      </c>
      <c r="D39" s="53">
        <v>7521.3310000000001</v>
      </c>
      <c r="E39" s="53">
        <v>7429.8382600000004</v>
      </c>
      <c r="F39" s="178">
        <v>-1.2164434725715436E-2</v>
      </c>
    </row>
    <row r="40" spans="1:6" x14ac:dyDescent="0.3">
      <c r="A40" s="1"/>
      <c r="B40" s="148" t="s">
        <v>41</v>
      </c>
      <c r="C40" s="148" t="s">
        <v>764</v>
      </c>
      <c r="D40" s="53">
        <v>7417.4440000000004</v>
      </c>
      <c r="E40" s="53">
        <v>7361.4411799999998</v>
      </c>
      <c r="F40" s="178">
        <v>-7.5501506988121516E-3</v>
      </c>
    </row>
    <row r="41" spans="1:6" x14ac:dyDescent="0.3">
      <c r="A41" s="1"/>
      <c r="B41" s="148" t="s">
        <v>41</v>
      </c>
      <c r="C41" s="148" t="s">
        <v>765</v>
      </c>
      <c r="D41" s="53">
        <v>7248.348</v>
      </c>
      <c r="E41" s="53">
        <v>7368.2198600000002</v>
      </c>
      <c r="F41" s="178">
        <v>1.6537817996597294E-2</v>
      </c>
    </row>
    <row r="42" spans="1:6" x14ac:dyDescent="0.3">
      <c r="A42" s="1"/>
      <c r="B42" s="148" t="s">
        <v>41</v>
      </c>
      <c r="C42" s="148" t="s">
        <v>766</v>
      </c>
      <c r="D42" s="53">
        <v>7192.8280000000004</v>
      </c>
      <c r="E42" s="53">
        <v>7183.2490799999996</v>
      </c>
      <c r="F42" s="178">
        <v>-1.3317321087060613E-3</v>
      </c>
    </row>
    <row r="43" spans="1:6" x14ac:dyDescent="0.3">
      <c r="A43" s="1"/>
      <c r="B43" s="148" t="s">
        <v>41</v>
      </c>
      <c r="C43" s="148" t="s">
        <v>767</v>
      </c>
      <c r="D43" s="53">
        <v>7551.8310000000001</v>
      </c>
      <c r="E43" s="53">
        <v>7362.6593999999996</v>
      </c>
      <c r="F43" s="178">
        <v>-2.5049766076597851E-2</v>
      </c>
    </row>
    <row r="44" spans="1:6" x14ac:dyDescent="0.3">
      <c r="A44" s="1"/>
      <c r="B44" s="148" t="s">
        <v>41</v>
      </c>
      <c r="C44" s="148" t="s">
        <v>768</v>
      </c>
      <c r="D44" s="53">
        <v>7562.94</v>
      </c>
      <c r="E44" s="53">
        <v>7396.4184800000003</v>
      </c>
      <c r="F44" s="178">
        <v>-2.2018093492742242E-2</v>
      </c>
    </row>
    <row r="45" spans="1:6" x14ac:dyDescent="0.3">
      <c r="A45" s="1"/>
      <c r="B45" s="148" t="s">
        <v>41</v>
      </c>
      <c r="C45" s="148" t="s">
        <v>769</v>
      </c>
      <c r="D45" s="53">
        <v>7541.8419999999996</v>
      </c>
      <c r="E45" s="53">
        <v>7374.6261500000001</v>
      </c>
      <c r="F45" s="178">
        <v>-2.2171751940706263E-2</v>
      </c>
    </row>
    <row r="46" spans="1:6" x14ac:dyDescent="0.3">
      <c r="A46" s="1"/>
      <c r="B46" s="148" t="s">
        <v>41</v>
      </c>
      <c r="C46" s="148" t="s">
        <v>770</v>
      </c>
      <c r="D46" s="53">
        <v>7510.1329999999998</v>
      </c>
      <c r="E46" s="53">
        <v>7357.6629300000004</v>
      </c>
      <c r="F46" s="178">
        <v>-2.0301913428164321E-2</v>
      </c>
    </row>
    <row r="47" spans="1:6" x14ac:dyDescent="0.3">
      <c r="A47" s="1"/>
      <c r="B47" s="148" t="s">
        <v>41</v>
      </c>
      <c r="C47" s="148" t="s">
        <v>771</v>
      </c>
      <c r="D47" s="53">
        <v>7473.6319999999996</v>
      </c>
      <c r="E47" s="53">
        <v>7330.1225899999999</v>
      </c>
      <c r="F47" s="178">
        <v>-1.9202097454089257E-2</v>
      </c>
    </row>
    <row r="48" spans="1:6" x14ac:dyDescent="0.3">
      <c r="A48" s="1"/>
      <c r="B48" s="148" t="s">
        <v>41</v>
      </c>
      <c r="C48" s="148" t="s">
        <v>772</v>
      </c>
      <c r="D48" s="53">
        <v>7471.326</v>
      </c>
      <c r="E48" s="53">
        <v>7326.4684500000003</v>
      </c>
      <c r="F48" s="178">
        <v>-1.9388465983146766E-2</v>
      </c>
    </row>
    <row r="49" spans="1:6" x14ac:dyDescent="0.3">
      <c r="A49" s="1"/>
      <c r="B49" s="148" t="s">
        <v>41</v>
      </c>
      <c r="C49" s="148" t="s">
        <v>773</v>
      </c>
      <c r="D49" s="53">
        <v>7429.0119999999997</v>
      </c>
      <c r="E49" s="53">
        <v>7305.2180699999999</v>
      </c>
      <c r="F49" s="178">
        <v>-1.666357922157078E-2</v>
      </c>
    </row>
    <row r="50" spans="1:6" x14ac:dyDescent="0.3">
      <c r="A50" s="1"/>
      <c r="B50" s="148" t="s">
        <v>41</v>
      </c>
      <c r="C50" s="148" t="s">
        <v>774</v>
      </c>
      <c r="D50" s="53">
        <v>7265.71</v>
      </c>
      <c r="E50" s="53">
        <v>7265.9322899999997</v>
      </c>
      <c r="F50" s="178">
        <v>3.0594394766650473E-5</v>
      </c>
    </row>
    <row r="51" spans="1:6" x14ac:dyDescent="0.3">
      <c r="A51" s="1"/>
      <c r="B51" s="148" t="s">
        <v>41</v>
      </c>
      <c r="C51" s="148" t="s">
        <v>775</v>
      </c>
      <c r="D51" s="53">
        <v>7220.5910000000003</v>
      </c>
      <c r="E51" s="53">
        <v>7155.2182400000002</v>
      </c>
      <c r="F51" s="178">
        <v>-9.0536577961554659E-3</v>
      </c>
    </row>
    <row r="52" spans="1:6" x14ac:dyDescent="0.3">
      <c r="A52" s="1"/>
      <c r="B52" s="148" t="s">
        <v>41</v>
      </c>
      <c r="C52" s="148" t="s">
        <v>776</v>
      </c>
      <c r="D52" s="53">
        <v>6885.1620000000003</v>
      </c>
      <c r="E52" s="53">
        <v>6970.4000900000001</v>
      </c>
      <c r="F52" s="178">
        <v>1.237996869209468E-2</v>
      </c>
    </row>
    <row r="53" spans="1:6" x14ac:dyDescent="0.3">
      <c r="A53" s="1"/>
      <c r="B53" s="148" t="s">
        <v>41</v>
      </c>
      <c r="C53" s="148" t="s">
        <v>777</v>
      </c>
      <c r="D53" s="53">
        <v>6794.6239999999998</v>
      </c>
      <c r="E53" s="53">
        <v>6785.1797999999999</v>
      </c>
      <c r="F53" s="178">
        <v>-1.3899518207335683E-3</v>
      </c>
    </row>
    <row r="54" spans="1:6" x14ac:dyDescent="0.3">
      <c r="A54" s="1"/>
      <c r="B54" s="148" t="s">
        <v>778</v>
      </c>
      <c r="C54" s="148" t="s">
        <v>42</v>
      </c>
      <c r="D54" s="53">
        <v>6617.31</v>
      </c>
      <c r="E54" s="53">
        <v>6606.2191599999996</v>
      </c>
      <c r="F54" s="178">
        <v>-1.6760345215805215E-3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2" t="s">
        <v>2707</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c r="XP5" s="203"/>
      <c r="XQ5" s="203"/>
      <c r="XR5" s="203"/>
      <c r="XS5" s="203"/>
      <c r="XT5" s="203"/>
      <c r="XU5" s="203"/>
      <c r="XV5" s="203"/>
      <c r="XW5" s="203"/>
      <c r="XX5" s="203"/>
      <c r="XY5" s="203"/>
      <c r="XZ5" s="203"/>
      <c r="YA5" s="203"/>
      <c r="YB5" s="203"/>
      <c r="YC5" s="203"/>
      <c r="YD5" s="203"/>
      <c r="YE5" s="203"/>
      <c r="YF5" s="203"/>
      <c r="YG5" s="203"/>
      <c r="YH5" s="203"/>
      <c r="YI5" s="203"/>
    </row>
    <row r="6" spans="1:659" ht="19.95" customHeight="1" x14ac:dyDescent="0.3">
      <c r="A6" s="1"/>
      <c r="B6" s="201" t="s">
        <v>37</v>
      </c>
      <c r="C6" s="201" t="s">
        <v>505</v>
      </c>
      <c r="D6" s="230" t="s">
        <v>515</v>
      </c>
      <c r="E6" s="230"/>
      <c r="F6" s="230"/>
      <c r="G6" s="230"/>
      <c r="H6" s="230" t="s">
        <v>49</v>
      </c>
      <c r="I6" s="230"/>
      <c r="J6" s="230"/>
      <c r="K6" s="230"/>
      <c r="L6" s="230" t="s">
        <v>49</v>
      </c>
      <c r="M6" s="230"/>
      <c r="N6" s="230"/>
      <c r="O6" s="230"/>
      <c r="P6" s="230" t="s">
        <v>49</v>
      </c>
      <c r="Q6" s="230"/>
      <c r="R6" s="230"/>
      <c r="S6" s="230"/>
      <c r="T6" s="230" t="s">
        <v>49</v>
      </c>
      <c r="U6" s="230"/>
      <c r="V6" s="230"/>
      <c r="W6" s="230"/>
      <c r="X6" s="230" t="s">
        <v>83</v>
      </c>
      <c r="Y6" s="230"/>
      <c r="Z6" s="230"/>
      <c r="AA6" s="230"/>
      <c r="AB6" s="230" t="s">
        <v>83</v>
      </c>
      <c r="AC6" s="230"/>
      <c r="AD6" s="230"/>
      <c r="AE6" s="230"/>
      <c r="AF6" s="230" t="s">
        <v>126</v>
      </c>
      <c r="AG6" s="230"/>
      <c r="AH6" s="230"/>
      <c r="AI6" s="230"/>
      <c r="AJ6" s="230" t="s">
        <v>126</v>
      </c>
      <c r="AK6" s="230"/>
      <c r="AL6" s="230"/>
      <c r="AM6" s="230"/>
      <c r="AN6" s="230" t="s">
        <v>73</v>
      </c>
      <c r="AO6" s="230"/>
      <c r="AP6" s="230"/>
      <c r="AQ6" s="230"/>
      <c r="AR6" s="230" t="s">
        <v>73</v>
      </c>
      <c r="AS6" s="230"/>
      <c r="AT6" s="230"/>
      <c r="AU6" s="230"/>
      <c r="AV6" s="230" t="s">
        <v>73</v>
      </c>
      <c r="AW6" s="230"/>
      <c r="AX6" s="230"/>
      <c r="AY6" s="230"/>
      <c r="AZ6" s="230" t="s">
        <v>73</v>
      </c>
      <c r="BA6" s="230"/>
      <c r="BB6" s="230"/>
      <c r="BC6" s="230"/>
      <c r="BD6" s="230" t="s">
        <v>73</v>
      </c>
      <c r="BE6" s="230"/>
      <c r="BF6" s="230"/>
      <c r="BG6" s="230"/>
      <c r="BH6" s="230" t="s">
        <v>73</v>
      </c>
      <c r="BI6" s="230"/>
      <c r="BJ6" s="230"/>
      <c r="BK6" s="230"/>
      <c r="BL6" s="230" t="s">
        <v>73</v>
      </c>
      <c r="BM6" s="230"/>
      <c r="BN6" s="230"/>
      <c r="BO6" s="230"/>
      <c r="BP6" s="230" t="s">
        <v>73</v>
      </c>
      <c r="BQ6" s="230"/>
      <c r="BR6" s="230"/>
      <c r="BS6" s="230"/>
      <c r="BT6" s="230" t="s">
        <v>516</v>
      </c>
      <c r="BU6" s="230"/>
      <c r="BV6" s="230"/>
      <c r="BW6" s="230"/>
      <c r="BX6" s="230" t="s">
        <v>516</v>
      </c>
      <c r="BY6" s="230"/>
      <c r="BZ6" s="230"/>
      <c r="CA6" s="230"/>
      <c r="CB6" s="230" t="s">
        <v>516</v>
      </c>
      <c r="CC6" s="230"/>
      <c r="CD6" s="230"/>
      <c r="CE6" s="230"/>
      <c r="CF6" s="230" t="s">
        <v>516</v>
      </c>
      <c r="CG6" s="230"/>
      <c r="CH6" s="230"/>
      <c r="CI6" s="230"/>
      <c r="CJ6" s="230" t="s">
        <v>517</v>
      </c>
      <c r="CK6" s="230"/>
      <c r="CL6" s="230"/>
      <c r="CM6" s="230"/>
      <c r="CN6" s="230" t="s">
        <v>218</v>
      </c>
      <c r="CO6" s="230"/>
      <c r="CP6" s="230"/>
      <c r="CQ6" s="230"/>
      <c r="CR6" s="230" t="s">
        <v>218</v>
      </c>
      <c r="CS6" s="230"/>
      <c r="CT6" s="230"/>
      <c r="CU6" s="230"/>
      <c r="CV6" s="230" t="s">
        <v>218</v>
      </c>
      <c r="CW6" s="230"/>
      <c r="CX6" s="230"/>
      <c r="CY6" s="230"/>
      <c r="CZ6" s="230" t="s">
        <v>44</v>
      </c>
      <c r="DA6" s="230"/>
      <c r="DB6" s="230"/>
      <c r="DC6" s="230"/>
      <c r="DD6" s="230" t="s">
        <v>44</v>
      </c>
      <c r="DE6" s="230"/>
      <c r="DF6" s="230"/>
      <c r="DG6" s="230"/>
      <c r="DH6" s="230" t="s">
        <v>44</v>
      </c>
      <c r="DI6" s="230"/>
      <c r="DJ6" s="230"/>
      <c r="DK6" s="230"/>
      <c r="DL6" s="230" t="s">
        <v>44</v>
      </c>
      <c r="DM6" s="230"/>
      <c r="DN6" s="230"/>
      <c r="DO6" s="230"/>
      <c r="DP6" s="230" t="s">
        <v>44</v>
      </c>
      <c r="DQ6" s="230"/>
      <c r="DR6" s="230"/>
      <c r="DS6" s="230"/>
      <c r="DT6" s="230" t="s">
        <v>44</v>
      </c>
      <c r="DU6" s="230"/>
      <c r="DV6" s="230"/>
      <c r="DW6" s="230"/>
      <c r="DX6" s="230" t="s">
        <v>44</v>
      </c>
      <c r="DY6" s="230"/>
      <c r="DZ6" s="230"/>
      <c r="EA6" s="230"/>
      <c r="EB6" s="230" t="s">
        <v>518</v>
      </c>
      <c r="EC6" s="230"/>
      <c r="ED6" s="230"/>
      <c r="EE6" s="230"/>
      <c r="EF6" s="230" t="s">
        <v>519</v>
      </c>
      <c r="EG6" s="230"/>
      <c r="EH6" s="230"/>
      <c r="EI6" s="230"/>
      <c r="EJ6" s="230" t="s">
        <v>306</v>
      </c>
      <c r="EK6" s="230"/>
      <c r="EL6" s="230"/>
      <c r="EM6" s="230"/>
      <c r="EN6" s="230" t="s">
        <v>355</v>
      </c>
      <c r="EO6" s="230"/>
      <c r="EP6" s="230"/>
      <c r="EQ6" s="230"/>
      <c r="ER6" s="230" t="s">
        <v>355</v>
      </c>
      <c r="ES6" s="230"/>
      <c r="ET6" s="230"/>
      <c r="EU6" s="230"/>
      <c r="EV6" s="230" t="s">
        <v>232</v>
      </c>
      <c r="EW6" s="230"/>
      <c r="EX6" s="230"/>
      <c r="EY6" s="230"/>
      <c r="EZ6" s="230" t="s">
        <v>232</v>
      </c>
      <c r="FA6" s="230"/>
      <c r="FB6" s="230"/>
      <c r="FC6" s="230"/>
      <c r="FD6" s="230" t="s">
        <v>291</v>
      </c>
      <c r="FE6" s="230"/>
      <c r="FF6" s="230"/>
      <c r="FG6" s="230"/>
      <c r="FH6" s="230" t="s">
        <v>520</v>
      </c>
      <c r="FI6" s="230"/>
      <c r="FJ6" s="230"/>
      <c r="FK6" s="230"/>
      <c r="FL6" s="230" t="s">
        <v>520</v>
      </c>
      <c r="FM6" s="230"/>
      <c r="FN6" s="230"/>
      <c r="FO6" s="230"/>
      <c r="FP6" s="230" t="s">
        <v>521</v>
      </c>
      <c r="FQ6" s="230"/>
      <c r="FR6" s="230"/>
      <c r="FS6" s="230"/>
      <c r="FT6" s="230" t="s">
        <v>177</v>
      </c>
      <c r="FU6" s="230"/>
      <c r="FV6" s="230"/>
      <c r="FW6" s="230"/>
      <c r="FX6" s="230" t="s">
        <v>522</v>
      </c>
      <c r="FY6" s="230"/>
      <c r="FZ6" s="230"/>
      <c r="GA6" s="230"/>
      <c r="GB6" s="230" t="s">
        <v>70</v>
      </c>
      <c r="GC6" s="230"/>
      <c r="GD6" s="230"/>
      <c r="GE6" s="230"/>
      <c r="GF6" s="230" t="s">
        <v>70</v>
      </c>
      <c r="GG6" s="230"/>
      <c r="GH6" s="230"/>
      <c r="GI6" s="230"/>
      <c r="GJ6" s="230" t="s">
        <v>70</v>
      </c>
      <c r="GK6" s="230"/>
      <c r="GL6" s="230"/>
      <c r="GM6" s="230"/>
      <c r="GN6" s="230" t="s">
        <v>120</v>
      </c>
      <c r="GO6" s="230"/>
      <c r="GP6" s="230"/>
      <c r="GQ6" s="230"/>
      <c r="GR6" s="230" t="s">
        <v>120</v>
      </c>
      <c r="GS6" s="230"/>
      <c r="GT6" s="230"/>
      <c r="GU6" s="230"/>
      <c r="GV6" s="230" t="s">
        <v>120</v>
      </c>
      <c r="GW6" s="230"/>
      <c r="GX6" s="230"/>
      <c r="GY6" s="230"/>
      <c r="GZ6" s="230" t="s">
        <v>120</v>
      </c>
      <c r="HA6" s="230"/>
      <c r="HB6" s="230"/>
      <c r="HC6" s="230"/>
      <c r="HD6" s="230" t="s">
        <v>120</v>
      </c>
      <c r="HE6" s="230"/>
      <c r="HF6" s="230"/>
      <c r="HG6" s="230"/>
      <c r="HH6" s="230" t="s">
        <v>120</v>
      </c>
      <c r="HI6" s="230"/>
      <c r="HJ6" s="230"/>
      <c r="HK6" s="230"/>
      <c r="HL6" s="230" t="s">
        <v>120</v>
      </c>
      <c r="HM6" s="230"/>
      <c r="HN6" s="230"/>
      <c r="HO6" s="230"/>
      <c r="HP6" s="230" t="s">
        <v>120</v>
      </c>
      <c r="HQ6" s="230"/>
      <c r="HR6" s="230"/>
      <c r="HS6" s="230"/>
      <c r="HT6" s="230" t="s">
        <v>523</v>
      </c>
      <c r="HU6" s="230"/>
      <c r="HV6" s="230"/>
      <c r="HW6" s="230"/>
      <c r="HX6" s="230" t="s">
        <v>523</v>
      </c>
      <c r="HY6" s="230"/>
      <c r="HZ6" s="230"/>
      <c r="IA6" s="230"/>
      <c r="IB6" s="230" t="s">
        <v>524</v>
      </c>
      <c r="IC6" s="230"/>
      <c r="ID6" s="230"/>
      <c r="IE6" s="230"/>
      <c r="IF6" s="230" t="s">
        <v>54</v>
      </c>
      <c r="IG6" s="230"/>
      <c r="IH6" s="230"/>
      <c r="II6" s="230"/>
      <c r="IJ6" s="230" t="s">
        <v>54</v>
      </c>
      <c r="IK6" s="230"/>
      <c r="IL6" s="230"/>
      <c r="IM6" s="230"/>
      <c r="IN6" s="230" t="s">
        <v>54</v>
      </c>
      <c r="IO6" s="230"/>
      <c r="IP6" s="230"/>
      <c r="IQ6" s="230"/>
      <c r="IR6" s="230" t="s">
        <v>61</v>
      </c>
      <c r="IS6" s="230"/>
      <c r="IT6" s="230"/>
      <c r="IU6" s="230"/>
      <c r="IV6" s="230" t="s">
        <v>61</v>
      </c>
      <c r="IW6" s="230"/>
      <c r="IX6" s="230"/>
      <c r="IY6" s="230"/>
      <c r="IZ6" s="230" t="s">
        <v>61</v>
      </c>
      <c r="JA6" s="230"/>
      <c r="JB6" s="230"/>
      <c r="JC6" s="230"/>
      <c r="JD6" s="230" t="s">
        <v>61</v>
      </c>
      <c r="JE6" s="230"/>
      <c r="JF6" s="230"/>
      <c r="JG6" s="230"/>
      <c r="JH6" s="230" t="s">
        <v>61</v>
      </c>
      <c r="JI6" s="230"/>
      <c r="JJ6" s="230"/>
      <c r="JK6" s="230"/>
      <c r="JL6" s="230" t="s">
        <v>61</v>
      </c>
      <c r="JM6" s="230"/>
      <c r="JN6" s="230"/>
      <c r="JO6" s="230"/>
      <c r="JP6" s="230" t="s">
        <v>61</v>
      </c>
      <c r="JQ6" s="230"/>
      <c r="JR6" s="230"/>
      <c r="JS6" s="230"/>
      <c r="JT6" s="230" t="s">
        <v>61</v>
      </c>
      <c r="JU6" s="230"/>
      <c r="JV6" s="230"/>
      <c r="JW6" s="230"/>
      <c r="JX6" s="230" t="s">
        <v>61</v>
      </c>
      <c r="JY6" s="230"/>
      <c r="JZ6" s="230"/>
      <c r="KA6" s="230"/>
      <c r="KB6" s="230" t="s">
        <v>61</v>
      </c>
      <c r="KC6" s="230"/>
      <c r="KD6" s="230"/>
      <c r="KE6" s="230"/>
      <c r="KF6" s="230" t="s">
        <v>61</v>
      </c>
      <c r="KG6" s="230"/>
      <c r="KH6" s="230"/>
      <c r="KI6" s="230"/>
      <c r="KJ6" s="230" t="s">
        <v>61</v>
      </c>
      <c r="KK6" s="230"/>
      <c r="KL6" s="230"/>
      <c r="KM6" s="230"/>
      <c r="KN6" s="230" t="s">
        <v>61</v>
      </c>
      <c r="KO6" s="230"/>
      <c r="KP6" s="230"/>
      <c r="KQ6" s="230"/>
      <c r="KR6" s="230" t="s">
        <v>61</v>
      </c>
      <c r="KS6" s="230"/>
      <c r="KT6" s="230"/>
      <c r="KU6" s="230"/>
      <c r="KV6" s="230" t="s">
        <v>525</v>
      </c>
      <c r="KW6" s="230"/>
      <c r="KX6" s="230"/>
      <c r="KY6" s="230"/>
      <c r="KZ6" s="230" t="s">
        <v>525</v>
      </c>
      <c r="LA6" s="230"/>
      <c r="LB6" s="230"/>
      <c r="LC6" s="230"/>
      <c r="LD6" s="230" t="s">
        <v>526</v>
      </c>
      <c r="LE6" s="230"/>
      <c r="LF6" s="230"/>
      <c r="LG6" s="230"/>
      <c r="LH6" s="230" t="s">
        <v>106</v>
      </c>
      <c r="LI6" s="230"/>
      <c r="LJ6" s="230"/>
      <c r="LK6" s="230"/>
      <c r="LL6" s="230" t="s">
        <v>106</v>
      </c>
      <c r="LM6" s="230"/>
      <c r="LN6" s="230"/>
      <c r="LO6" s="230"/>
      <c r="LP6" s="230" t="s">
        <v>106</v>
      </c>
      <c r="LQ6" s="230"/>
      <c r="LR6" s="230"/>
      <c r="LS6" s="230"/>
      <c r="LT6" s="230" t="s">
        <v>106</v>
      </c>
      <c r="LU6" s="230"/>
      <c r="LV6" s="230"/>
      <c r="LW6" s="230"/>
      <c r="LX6" s="230" t="s">
        <v>106</v>
      </c>
      <c r="LY6" s="230"/>
      <c r="LZ6" s="230"/>
      <c r="MA6" s="230"/>
      <c r="MB6" s="230" t="s">
        <v>106</v>
      </c>
      <c r="MC6" s="230"/>
      <c r="MD6" s="230"/>
      <c r="ME6" s="230"/>
      <c r="MF6" s="230" t="s">
        <v>106</v>
      </c>
      <c r="MG6" s="230"/>
      <c r="MH6" s="230"/>
      <c r="MI6" s="230"/>
      <c r="MJ6" s="230" t="s">
        <v>106</v>
      </c>
      <c r="MK6" s="230"/>
      <c r="ML6" s="230"/>
      <c r="MM6" s="230"/>
      <c r="MN6" s="230" t="s">
        <v>106</v>
      </c>
      <c r="MO6" s="230"/>
      <c r="MP6" s="230"/>
      <c r="MQ6" s="230"/>
      <c r="MR6" s="230" t="s">
        <v>106</v>
      </c>
      <c r="MS6" s="230"/>
      <c r="MT6" s="230"/>
      <c r="MU6" s="230"/>
      <c r="MV6" s="230" t="s">
        <v>106</v>
      </c>
      <c r="MW6" s="230"/>
      <c r="MX6" s="230"/>
      <c r="MY6" s="230"/>
      <c r="MZ6" s="230" t="s">
        <v>106</v>
      </c>
      <c r="NA6" s="230"/>
      <c r="NB6" s="230"/>
      <c r="NC6" s="230"/>
      <c r="ND6" s="230" t="s">
        <v>117</v>
      </c>
      <c r="NE6" s="230"/>
      <c r="NF6" s="230"/>
      <c r="NG6" s="230"/>
      <c r="NH6" s="230" t="s">
        <v>117</v>
      </c>
      <c r="NI6" s="230"/>
      <c r="NJ6" s="230"/>
      <c r="NK6" s="230"/>
      <c r="NL6" s="230" t="s">
        <v>117</v>
      </c>
      <c r="NM6" s="230"/>
      <c r="NN6" s="230"/>
      <c r="NO6" s="230"/>
      <c r="NP6" s="230" t="s">
        <v>117</v>
      </c>
      <c r="NQ6" s="230"/>
      <c r="NR6" s="230"/>
      <c r="NS6" s="230"/>
      <c r="NT6" s="230" t="s">
        <v>123</v>
      </c>
      <c r="NU6" s="230"/>
      <c r="NV6" s="230"/>
      <c r="NW6" s="230"/>
      <c r="NX6" s="230" t="s">
        <v>123</v>
      </c>
      <c r="NY6" s="230"/>
      <c r="NZ6" s="230"/>
      <c r="OA6" s="230"/>
      <c r="OB6" s="230" t="s">
        <v>527</v>
      </c>
      <c r="OC6" s="230"/>
      <c r="OD6" s="230"/>
      <c r="OE6" s="230"/>
      <c r="OF6" s="230" t="s">
        <v>528</v>
      </c>
      <c r="OG6" s="230"/>
      <c r="OH6" s="230"/>
      <c r="OI6" s="230"/>
      <c r="OJ6" s="230" t="s">
        <v>529</v>
      </c>
      <c r="OK6" s="230"/>
      <c r="OL6" s="230"/>
      <c r="OM6" s="230"/>
      <c r="ON6" s="230" t="s">
        <v>530</v>
      </c>
      <c r="OO6" s="230"/>
      <c r="OP6" s="230"/>
      <c r="OQ6" s="230"/>
      <c r="OR6" s="230" t="s">
        <v>531</v>
      </c>
      <c r="OS6" s="230"/>
      <c r="OT6" s="230"/>
      <c r="OU6" s="230"/>
      <c r="OV6" s="230" t="s">
        <v>532</v>
      </c>
      <c r="OW6" s="230"/>
      <c r="OX6" s="230"/>
      <c r="OY6" s="230"/>
      <c r="OZ6" s="230" t="s">
        <v>533</v>
      </c>
      <c r="PA6" s="230"/>
      <c r="PB6" s="230"/>
      <c r="PC6" s="230"/>
      <c r="PD6" s="230" t="s">
        <v>83</v>
      </c>
      <c r="PE6" s="230"/>
      <c r="PF6" s="230"/>
      <c r="PG6" s="230"/>
      <c r="PH6" s="230" t="s">
        <v>83</v>
      </c>
      <c r="PI6" s="230"/>
      <c r="PJ6" s="230"/>
      <c r="PK6" s="230"/>
      <c r="PL6" s="230" t="s">
        <v>73</v>
      </c>
      <c r="PM6" s="230"/>
      <c r="PN6" s="230"/>
      <c r="PO6" s="230"/>
      <c r="PP6" s="230" t="s">
        <v>518</v>
      </c>
      <c r="PQ6" s="230"/>
      <c r="PR6" s="230"/>
      <c r="PS6" s="230"/>
      <c r="PT6" s="230" t="s">
        <v>534</v>
      </c>
      <c r="PU6" s="230"/>
      <c r="PV6" s="230"/>
      <c r="PW6" s="230"/>
      <c r="PX6" s="230" t="s">
        <v>535</v>
      </c>
      <c r="PY6" s="230"/>
      <c r="PZ6" s="230"/>
      <c r="QA6" s="230"/>
      <c r="QB6" s="230" t="s">
        <v>536</v>
      </c>
      <c r="QC6" s="230"/>
      <c r="QD6" s="230"/>
      <c r="QE6" s="230"/>
      <c r="QF6" s="230" t="s">
        <v>537</v>
      </c>
      <c r="QG6" s="230"/>
      <c r="QH6" s="230"/>
      <c r="QI6" s="230"/>
      <c r="QJ6" s="230" t="s">
        <v>538</v>
      </c>
      <c r="QK6" s="230"/>
      <c r="QL6" s="230"/>
      <c r="QM6" s="230"/>
      <c r="QN6" s="230" t="s">
        <v>539</v>
      </c>
      <c r="QO6" s="230"/>
      <c r="QP6" s="230"/>
      <c r="QQ6" s="230"/>
      <c r="QR6" s="230" t="s">
        <v>540</v>
      </c>
      <c r="QS6" s="230"/>
      <c r="QT6" s="230"/>
      <c r="QU6" s="230"/>
      <c r="QV6" s="230" t="s">
        <v>541</v>
      </c>
      <c r="QW6" s="230"/>
      <c r="QX6" s="230"/>
      <c r="QY6" s="230"/>
      <c r="QZ6" s="230" t="s">
        <v>542</v>
      </c>
      <c r="RA6" s="230"/>
      <c r="RB6" s="230"/>
      <c r="RC6" s="230"/>
      <c r="RD6" s="230" t="s">
        <v>543</v>
      </c>
      <c r="RE6" s="230"/>
      <c r="RF6" s="230"/>
      <c r="RG6" s="230"/>
      <c r="RH6" s="230" t="s">
        <v>544</v>
      </c>
      <c r="RI6" s="230"/>
      <c r="RJ6" s="230"/>
      <c r="RK6" s="230"/>
      <c r="RL6" s="230" t="s">
        <v>545</v>
      </c>
      <c r="RM6" s="230"/>
      <c r="RN6" s="230"/>
      <c r="RO6" s="230"/>
      <c r="RP6" s="230" t="s">
        <v>546</v>
      </c>
      <c r="RQ6" s="230"/>
      <c r="RR6" s="230"/>
      <c r="RS6" s="230"/>
      <c r="RT6" s="230" t="s">
        <v>547</v>
      </c>
      <c r="RU6" s="230"/>
      <c r="RV6" s="230"/>
      <c r="RW6" s="230"/>
      <c r="RX6" s="230" t="s">
        <v>548</v>
      </c>
      <c r="RY6" s="230"/>
      <c r="RZ6" s="230"/>
      <c r="SA6" s="230"/>
      <c r="SB6" s="230" t="s">
        <v>549</v>
      </c>
      <c r="SC6" s="230"/>
      <c r="SD6" s="230"/>
      <c r="SE6" s="230"/>
      <c r="SF6" s="230" t="s">
        <v>550</v>
      </c>
      <c r="SG6" s="230"/>
      <c r="SH6" s="230"/>
      <c r="SI6" s="230"/>
      <c r="SJ6" s="230" t="s">
        <v>550</v>
      </c>
      <c r="SK6" s="230"/>
      <c r="SL6" s="230"/>
      <c r="SM6" s="230"/>
      <c r="SN6" s="230" t="s">
        <v>550</v>
      </c>
      <c r="SO6" s="230"/>
      <c r="SP6" s="230"/>
      <c r="SQ6" s="230"/>
      <c r="SR6" s="230" t="s">
        <v>550</v>
      </c>
      <c r="SS6" s="230"/>
      <c r="ST6" s="230"/>
      <c r="SU6" s="230"/>
      <c r="SV6" s="230" t="s">
        <v>551</v>
      </c>
      <c r="SW6" s="230"/>
      <c r="SX6" s="230"/>
      <c r="SY6" s="230"/>
      <c r="SZ6" s="230" t="s">
        <v>552</v>
      </c>
      <c r="TA6" s="230"/>
      <c r="TB6" s="230"/>
      <c r="TC6" s="230"/>
      <c r="TD6" s="230" t="s">
        <v>552</v>
      </c>
      <c r="TE6" s="230"/>
      <c r="TF6" s="230"/>
      <c r="TG6" s="230"/>
      <c r="TH6" s="230" t="s">
        <v>61</v>
      </c>
      <c r="TI6" s="230"/>
      <c r="TJ6" s="230"/>
      <c r="TK6" s="230"/>
      <c r="TL6" s="230" t="s">
        <v>61</v>
      </c>
      <c r="TM6" s="230"/>
      <c r="TN6" s="230"/>
      <c r="TO6" s="230"/>
      <c r="TP6" s="230" t="s">
        <v>61</v>
      </c>
      <c r="TQ6" s="230"/>
      <c r="TR6" s="230"/>
      <c r="TS6" s="230"/>
      <c r="TT6" s="230" t="s">
        <v>61</v>
      </c>
      <c r="TU6" s="230"/>
      <c r="TV6" s="230"/>
      <c r="TW6" s="230"/>
      <c r="TX6" s="230" t="s">
        <v>61</v>
      </c>
      <c r="TY6" s="230"/>
      <c r="TZ6" s="230"/>
      <c r="UA6" s="230"/>
      <c r="UB6" s="230" t="s">
        <v>553</v>
      </c>
      <c r="UC6" s="230"/>
      <c r="UD6" s="230"/>
      <c r="UE6" s="230"/>
      <c r="UF6" s="230" t="s">
        <v>553</v>
      </c>
      <c r="UG6" s="230"/>
      <c r="UH6" s="230"/>
      <c r="UI6" s="230"/>
      <c r="UJ6" s="230" t="s">
        <v>554</v>
      </c>
      <c r="UK6" s="230"/>
      <c r="UL6" s="230"/>
      <c r="UM6" s="230"/>
      <c r="UN6" s="230" t="s">
        <v>554</v>
      </c>
      <c r="UO6" s="230"/>
      <c r="UP6" s="230"/>
      <c r="UQ6" s="230"/>
      <c r="UR6" s="230" t="s">
        <v>554</v>
      </c>
      <c r="US6" s="230"/>
      <c r="UT6" s="230"/>
      <c r="UU6" s="230"/>
      <c r="UV6" s="230" t="s">
        <v>554</v>
      </c>
      <c r="UW6" s="230"/>
      <c r="UX6" s="230"/>
      <c r="UY6" s="230"/>
      <c r="UZ6" s="230" t="s">
        <v>258</v>
      </c>
      <c r="VA6" s="230"/>
      <c r="VB6" s="230"/>
      <c r="VC6" s="230"/>
      <c r="VD6" s="230" t="s">
        <v>555</v>
      </c>
      <c r="VE6" s="230"/>
      <c r="VF6" s="230"/>
      <c r="VG6" s="230"/>
      <c r="VH6" s="230" t="s">
        <v>556</v>
      </c>
      <c r="VI6" s="230"/>
      <c r="VJ6" s="230"/>
      <c r="VK6" s="230"/>
      <c r="VL6" s="230" t="s">
        <v>106</v>
      </c>
      <c r="VM6" s="230"/>
      <c r="VN6" s="230"/>
      <c r="VO6" s="230"/>
      <c r="VP6" s="230" t="s">
        <v>106</v>
      </c>
      <c r="VQ6" s="230"/>
      <c r="VR6" s="230"/>
      <c r="VS6" s="230"/>
      <c r="VT6" s="230" t="s">
        <v>106</v>
      </c>
      <c r="VU6" s="230"/>
      <c r="VV6" s="230"/>
      <c r="VW6" s="230"/>
      <c r="VX6" s="230" t="s">
        <v>106</v>
      </c>
      <c r="VY6" s="230"/>
      <c r="VZ6" s="230"/>
      <c r="WA6" s="230"/>
      <c r="WB6" s="230" t="s">
        <v>106</v>
      </c>
      <c r="WC6" s="230"/>
      <c r="WD6" s="230"/>
      <c r="WE6" s="230"/>
      <c r="WF6" s="230" t="s">
        <v>348</v>
      </c>
      <c r="WG6" s="230"/>
      <c r="WH6" s="230"/>
      <c r="WI6" s="230"/>
      <c r="WJ6" s="230" t="s">
        <v>348</v>
      </c>
      <c r="WK6" s="230"/>
      <c r="WL6" s="230"/>
      <c r="WM6" s="230"/>
      <c r="WN6" s="230" t="s">
        <v>348</v>
      </c>
      <c r="WO6" s="230"/>
      <c r="WP6" s="230"/>
      <c r="WQ6" s="230"/>
      <c r="WR6" s="230" t="s">
        <v>348</v>
      </c>
      <c r="WS6" s="230"/>
      <c r="WT6" s="230"/>
      <c r="WU6" s="230"/>
      <c r="WV6" s="230" t="s">
        <v>557</v>
      </c>
      <c r="WW6" s="230"/>
      <c r="WX6" s="230"/>
      <c r="WY6" s="230"/>
      <c r="WZ6" s="230" t="s">
        <v>558</v>
      </c>
      <c r="XA6" s="230"/>
      <c r="XB6" s="230"/>
      <c r="XC6" s="230"/>
      <c r="XD6" s="230" t="s">
        <v>558</v>
      </c>
      <c r="XE6" s="230"/>
      <c r="XF6" s="230"/>
      <c r="XG6" s="230"/>
      <c r="XH6" s="230" t="s">
        <v>559</v>
      </c>
      <c r="XI6" s="230"/>
      <c r="XJ6" s="230"/>
      <c r="XK6" s="230"/>
      <c r="XL6" s="230" t="s">
        <v>560</v>
      </c>
      <c r="XM6" s="230"/>
      <c r="XN6" s="230"/>
      <c r="XO6" s="230"/>
      <c r="XP6" s="230" t="s">
        <v>560</v>
      </c>
      <c r="XQ6" s="230"/>
      <c r="XR6" s="230"/>
      <c r="XS6" s="230"/>
      <c r="XT6" s="230" t="s">
        <v>561</v>
      </c>
      <c r="XU6" s="230"/>
      <c r="XV6" s="230"/>
      <c r="XW6" s="230"/>
      <c r="XX6" s="230" t="s">
        <v>562</v>
      </c>
      <c r="XY6" s="230"/>
      <c r="XZ6" s="230"/>
      <c r="YA6" s="230"/>
      <c r="YB6" s="230" t="s">
        <v>563</v>
      </c>
      <c r="YC6" s="230"/>
      <c r="YD6" s="230"/>
      <c r="YE6" s="230"/>
      <c r="YF6" s="230" t="s">
        <v>564</v>
      </c>
      <c r="YG6" s="230"/>
      <c r="YH6" s="230"/>
      <c r="YI6" s="230"/>
    </row>
    <row r="7" spans="1:659" ht="40.049999999999997" customHeight="1" x14ac:dyDescent="0.3">
      <c r="A7" s="1"/>
      <c r="B7" s="201"/>
      <c r="C7" s="201"/>
      <c r="D7" s="238" t="s">
        <v>569</v>
      </c>
      <c r="E7" s="201"/>
      <c r="F7" s="201"/>
      <c r="G7" s="201"/>
      <c r="H7" s="238" t="s">
        <v>570</v>
      </c>
      <c r="I7" s="201"/>
      <c r="J7" s="201"/>
      <c r="K7" s="201"/>
      <c r="L7" s="238" t="s">
        <v>571</v>
      </c>
      <c r="M7" s="201"/>
      <c r="N7" s="201"/>
      <c r="O7" s="201"/>
      <c r="P7" s="238" t="s">
        <v>572</v>
      </c>
      <c r="Q7" s="201"/>
      <c r="R7" s="201"/>
      <c r="S7" s="201"/>
      <c r="T7" s="238" t="s">
        <v>573</v>
      </c>
      <c r="U7" s="201"/>
      <c r="V7" s="201"/>
      <c r="W7" s="201"/>
      <c r="X7" s="238" t="s">
        <v>271</v>
      </c>
      <c r="Y7" s="201"/>
      <c r="Z7" s="201"/>
      <c r="AA7" s="201"/>
      <c r="AB7" s="238" t="s">
        <v>574</v>
      </c>
      <c r="AC7" s="201"/>
      <c r="AD7" s="201"/>
      <c r="AE7" s="201"/>
      <c r="AF7" s="238" t="s">
        <v>575</v>
      </c>
      <c r="AG7" s="201"/>
      <c r="AH7" s="201"/>
      <c r="AI7" s="201"/>
      <c r="AJ7" s="238" t="s">
        <v>576</v>
      </c>
      <c r="AK7" s="201"/>
      <c r="AL7" s="201"/>
      <c r="AM7" s="201"/>
      <c r="AN7" s="238" t="s">
        <v>577</v>
      </c>
      <c r="AO7" s="201"/>
      <c r="AP7" s="201"/>
      <c r="AQ7" s="201"/>
      <c r="AR7" s="238" t="s">
        <v>578</v>
      </c>
      <c r="AS7" s="201"/>
      <c r="AT7" s="201"/>
      <c r="AU7" s="201"/>
      <c r="AV7" s="238" t="s">
        <v>579</v>
      </c>
      <c r="AW7" s="201"/>
      <c r="AX7" s="201"/>
      <c r="AY7" s="201"/>
      <c r="AZ7" s="238" t="s">
        <v>580</v>
      </c>
      <c r="BA7" s="201"/>
      <c r="BB7" s="201"/>
      <c r="BC7" s="201"/>
      <c r="BD7" s="238" t="s">
        <v>581</v>
      </c>
      <c r="BE7" s="201"/>
      <c r="BF7" s="201"/>
      <c r="BG7" s="201"/>
      <c r="BH7" s="238" t="s">
        <v>582</v>
      </c>
      <c r="BI7" s="201"/>
      <c r="BJ7" s="201"/>
      <c r="BK7" s="201"/>
      <c r="BL7" s="238" t="s">
        <v>583</v>
      </c>
      <c r="BM7" s="201"/>
      <c r="BN7" s="201"/>
      <c r="BO7" s="201"/>
      <c r="BP7" s="238" t="s">
        <v>584</v>
      </c>
      <c r="BQ7" s="201"/>
      <c r="BR7" s="201"/>
      <c r="BS7" s="201"/>
      <c r="BT7" s="238" t="s">
        <v>585</v>
      </c>
      <c r="BU7" s="201"/>
      <c r="BV7" s="201"/>
      <c r="BW7" s="201"/>
      <c r="BX7" s="238" t="s">
        <v>586</v>
      </c>
      <c r="BY7" s="201"/>
      <c r="BZ7" s="201"/>
      <c r="CA7" s="201"/>
      <c r="CB7" s="238" t="s">
        <v>587</v>
      </c>
      <c r="CC7" s="201"/>
      <c r="CD7" s="201"/>
      <c r="CE7" s="201"/>
      <c r="CF7" s="238" t="s">
        <v>588</v>
      </c>
      <c r="CG7" s="201"/>
      <c r="CH7" s="201"/>
      <c r="CI7" s="201"/>
      <c r="CJ7" s="238" t="s">
        <v>589</v>
      </c>
      <c r="CK7" s="201"/>
      <c r="CL7" s="201"/>
      <c r="CM7" s="201"/>
      <c r="CN7" s="238" t="s">
        <v>590</v>
      </c>
      <c r="CO7" s="201"/>
      <c r="CP7" s="201"/>
      <c r="CQ7" s="201"/>
      <c r="CR7" s="238" t="s">
        <v>591</v>
      </c>
      <c r="CS7" s="201"/>
      <c r="CT7" s="201"/>
      <c r="CU7" s="201"/>
      <c r="CV7" s="238" t="s">
        <v>222</v>
      </c>
      <c r="CW7" s="201"/>
      <c r="CX7" s="201"/>
      <c r="CY7" s="201"/>
      <c r="CZ7" s="238" t="s">
        <v>592</v>
      </c>
      <c r="DA7" s="201"/>
      <c r="DB7" s="201"/>
      <c r="DC7" s="201"/>
      <c r="DD7" s="238" t="s">
        <v>593</v>
      </c>
      <c r="DE7" s="201"/>
      <c r="DF7" s="201"/>
      <c r="DG7" s="201"/>
      <c r="DH7" s="238" t="s">
        <v>594</v>
      </c>
      <c r="DI7" s="201"/>
      <c r="DJ7" s="201"/>
      <c r="DK7" s="201"/>
      <c r="DL7" s="238" t="s">
        <v>595</v>
      </c>
      <c r="DM7" s="201"/>
      <c r="DN7" s="201"/>
      <c r="DO7" s="201"/>
      <c r="DP7" s="238" t="s">
        <v>596</v>
      </c>
      <c r="DQ7" s="201"/>
      <c r="DR7" s="201"/>
      <c r="DS7" s="201"/>
      <c r="DT7" s="238" t="s">
        <v>597</v>
      </c>
      <c r="DU7" s="201"/>
      <c r="DV7" s="201"/>
      <c r="DW7" s="201"/>
      <c r="DX7" s="238" t="s">
        <v>598</v>
      </c>
      <c r="DY7" s="201"/>
      <c r="DZ7" s="201"/>
      <c r="EA7" s="201"/>
      <c r="EB7" s="238" t="s">
        <v>599</v>
      </c>
      <c r="EC7" s="201"/>
      <c r="ED7" s="201"/>
      <c r="EE7" s="201"/>
      <c r="EF7" s="238" t="s">
        <v>600</v>
      </c>
      <c r="EG7" s="201"/>
      <c r="EH7" s="201"/>
      <c r="EI7" s="201"/>
      <c r="EJ7" s="238" t="s">
        <v>601</v>
      </c>
      <c r="EK7" s="201"/>
      <c r="EL7" s="201"/>
      <c r="EM7" s="201"/>
      <c r="EN7" s="238" t="s">
        <v>602</v>
      </c>
      <c r="EO7" s="201"/>
      <c r="EP7" s="201"/>
      <c r="EQ7" s="201"/>
      <c r="ER7" s="238" t="s">
        <v>603</v>
      </c>
      <c r="ES7" s="201"/>
      <c r="ET7" s="201"/>
      <c r="EU7" s="201"/>
      <c r="EV7" s="238" t="s">
        <v>604</v>
      </c>
      <c r="EW7" s="201"/>
      <c r="EX7" s="201"/>
      <c r="EY7" s="201"/>
      <c r="EZ7" s="238" t="s">
        <v>605</v>
      </c>
      <c r="FA7" s="201"/>
      <c r="FB7" s="201"/>
      <c r="FC7" s="201"/>
      <c r="FD7" s="238" t="s">
        <v>291</v>
      </c>
      <c r="FE7" s="201"/>
      <c r="FF7" s="201"/>
      <c r="FG7" s="201"/>
      <c r="FH7" s="238" t="s">
        <v>606</v>
      </c>
      <c r="FI7" s="201"/>
      <c r="FJ7" s="201"/>
      <c r="FK7" s="201"/>
      <c r="FL7" s="238" t="s">
        <v>607</v>
      </c>
      <c r="FM7" s="201"/>
      <c r="FN7" s="201"/>
      <c r="FO7" s="201"/>
      <c r="FP7" s="238" t="s">
        <v>608</v>
      </c>
      <c r="FQ7" s="201"/>
      <c r="FR7" s="201"/>
      <c r="FS7" s="201"/>
      <c r="FT7" s="238" t="s">
        <v>609</v>
      </c>
      <c r="FU7" s="201"/>
      <c r="FV7" s="201"/>
      <c r="FW7" s="201"/>
      <c r="FX7" s="238" t="s">
        <v>610</v>
      </c>
      <c r="FY7" s="201"/>
      <c r="FZ7" s="201"/>
      <c r="GA7" s="201"/>
      <c r="GB7" s="238" t="s">
        <v>611</v>
      </c>
      <c r="GC7" s="201"/>
      <c r="GD7" s="201"/>
      <c r="GE7" s="201"/>
      <c r="GF7" s="238" t="s">
        <v>612</v>
      </c>
      <c r="GG7" s="201"/>
      <c r="GH7" s="201"/>
      <c r="GI7" s="201"/>
      <c r="GJ7" s="238" t="s">
        <v>613</v>
      </c>
      <c r="GK7" s="201"/>
      <c r="GL7" s="201"/>
      <c r="GM7" s="201"/>
      <c r="GN7" s="238" t="s">
        <v>441</v>
      </c>
      <c r="GO7" s="201"/>
      <c r="GP7" s="201"/>
      <c r="GQ7" s="201"/>
      <c r="GR7" s="238" t="s">
        <v>614</v>
      </c>
      <c r="GS7" s="201"/>
      <c r="GT7" s="201"/>
      <c r="GU7" s="201"/>
      <c r="GV7" s="238" t="s">
        <v>615</v>
      </c>
      <c r="GW7" s="201"/>
      <c r="GX7" s="201"/>
      <c r="GY7" s="201"/>
      <c r="GZ7" s="238" t="s">
        <v>436</v>
      </c>
      <c r="HA7" s="201"/>
      <c r="HB7" s="201"/>
      <c r="HC7" s="201"/>
      <c r="HD7" s="238" t="s">
        <v>616</v>
      </c>
      <c r="HE7" s="201"/>
      <c r="HF7" s="201"/>
      <c r="HG7" s="201"/>
      <c r="HH7" s="238" t="s">
        <v>617</v>
      </c>
      <c r="HI7" s="201"/>
      <c r="HJ7" s="201"/>
      <c r="HK7" s="201"/>
      <c r="HL7" s="238" t="s">
        <v>618</v>
      </c>
      <c r="HM7" s="201"/>
      <c r="HN7" s="201"/>
      <c r="HO7" s="201"/>
      <c r="HP7" s="238" t="s">
        <v>434</v>
      </c>
      <c r="HQ7" s="201"/>
      <c r="HR7" s="201"/>
      <c r="HS7" s="201"/>
      <c r="HT7" s="238" t="s">
        <v>619</v>
      </c>
      <c r="HU7" s="201"/>
      <c r="HV7" s="201"/>
      <c r="HW7" s="201"/>
      <c r="HX7" s="238" t="s">
        <v>620</v>
      </c>
      <c r="HY7" s="201"/>
      <c r="HZ7" s="201"/>
      <c r="IA7" s="201"/>
      <c r="IB7" s="238" t="s">
        <v>621</v>
      </c>
      <c r="IC7" s="201"/>
      <c r="ID7" s="201"/>
      <c r="IE7" s="201"/>
      <c r="IF7" s="238" t="s">
        <v>622</v>
      </c>
      <c r="IG7" s="201"/>
      <c r="IH7" s="201"/>
      <c r="II7" s="201"/>
      <c r="IJ7" s="238" t="s">
        <v>623</v>
      </c>
      <c r="IK7" s="201"/>
      <c r="IL7" s="201"/>
      <c r="IM7" s="201"/>
      <c r="IN7" s="238" t="s">
        <v>624</v>
      </c>
      <c r="IO7" s="201"/>
      <c r="IP7" s="201"/>
      <c r="IQ7" s="201"/>
      <c r="IR7" s="238" t="s">
        <v>625</v>
      </c>
      <c r="IS7" s="201"/>
      <c r="IT7" s="201"/>
      <c r="IU7" s="201"/>
      <c r="IV7" s="238" t="s">
        <v>626</v>
      </c>
      <c r="IW7" s="201"/>
      <c r="IX7" s="201"/>
      <c r="IY7" s="201"/>
      <c r="IZ7" s="238" t="s">
        <v>627</v>
      </c>
      <c r="JA7" s="201"/>
      <c r="JB7" s="201"/>
      <c r="JC7" s="201"/>
      <c r="JD7" s="238" t="s">
        <v>628</v>
      </c>
      <c r="JE7" s="201"/>
      <c r="JF7" s="201"/>
      <c r="JG7" s="201"/>
      <c r="JH7" s="238" t="s">
        <v>629</v>
      </c>
      <c r="JI7" s="201"/>
      <c r="JJ7" s="201"/>
      <c r="JK7" s="201"/>
      <c r="JL7" s="238" t="s">
        <v>630</v>
      </c>
      <c r="JM7" s="201"/>
      <c r="JN7" s="201"/>
      <c r="JO7" s="201"/>
      <c r="JP7" s="238" t="s">
        <v>631</v>
      </c>
      <c r="JQ7" s="201"/>
      <c r="JR7" s="201"/>
      <c r="JS7" s="201"/>
      <c r="JT7" s="238" t="s">
        <v>632</v>
      </c>
      <c r="JU7" s="201"/>
      <c r="JV7" s="201"/>
      <c r="JW7" s="201"/>
      <c r="JX7" s="238" t="s">
        <v>633</v>
      </c>
      <c r="JY7" s="201"/>
      <c r="JZ7" s="201"/>
      <c r="KA7" s="201"/>
      <c r="KB7" s="238" t="s">
        <v>634</v>
      </c>
      <c r="KC7" s="201"/>
      <c r="KD7" s="201"/>
      <c r="KE7" s="201"/>
      <c r="KF7" s="238" t="s">
        <v>635</v>
      </c>
      <c r="KG7" s="201"/>
      <c r="KH7" s="201"/>
      <c r="KI7" s="201"/>
      <c r="KJ7" s="238" t="s">
        <v>636</v>
      </c>
      <c r="KK7" s="201"/>
      <c r="KL7" s="201"/>
      <c r="KM7" s="201"/>
      <c r="KN7" s="238" t="s">
        <v>637</v>
      </c>
      <c r="KO7" s="201"/>
      <c r="KP7" s="201"/>
      <c r="KQ7" s="201"/>
      <c r="KR7" s="238" t="s">
        <v>638</v>
      </c>
      <c r="KS7" s="201"/>
      <c r="KT7" s="201"/>
      <c r="KU7" s="201"/>
      <c r="KV7" s="238" t="s">
        <v>639</v>
      </c>
      <c r="KW7" s="201"/>
      <c r="KX7" s="201"/>
      <c r="KY7" s="201"/>
      <c r="KZ7" s="238" t="s">
        <v>640</v>
      </c>
      <c r="LA7" s="201"/>
      <c r="LB7" s="201"/>
      <c r="LC7" s="201"/>
      <c r="LD7" s="238" t="s">
        <v>641</v>
      </c>
      <c r="LE7" s="201"/>
      <c r="LF7" s="201"/>
      <c r="LG7" s="201"/>
      <c r="LH7" s="238" t="s">
        <v>339</v>
      </c>
      <c r="LI7" s="201"/>
      <c r="LJ7" s="201"/>
      <c r="LK7" s="201"/>
      <c r="LL7" s="238" t="s">
        <v>344</v>
      </c>
      <c r="LM7" s="201"/>
      <c r="LN7" s="201"/>
      <c r="LO7" s="201"/>
      <c r="LP7" s="238" t="s">
        <v>642</v>
      </c>
      <c r="LQ7" s="201"/>
      <c r="LR7" s="201"/>
      <c r="LS7" s="201"/>
      <c r="LT7" s="238" t="s">
        <v>643</v>
      </c>
      <c r="LU7" s="201"/>
      <c r="LV7" s="201"/>
      <c r="LW7" s="201"/>
      <c r="LX7" s="238" t="s">
        <v>644</v>
      </c>
      <c r="LY7" s="201"/>
      <c r="LZ7" s="201"/>
      <c r="MA7" s="201"/>
      <c r="MB7" s="238" t="s">
        <v>645</v>
      </c>
      <c r="MC7" s="201"/>
      <c r="MD7" s="201"/>
      <c r="ME7" s="201"/>
      <c r="MF7" s="238" t="s">
        <v>646</v>
      </c>
      <c r="MG7" s="201"/>
      <c r="MH7" s="201"/>
      <c r="MI7" s="201"/>
      <c r="MJ7" s="238" t="s">
        <v>647</v>
      </c>
      <c r="MK7" s="201"/>
      <c r="ML7" s="201"/>
      <c r="MM7" s="201"/>
      <c r="MN7" s="238" t="s">
        <v>648</v>
      </c>
      <c r="MO7" s="201"/>
      <c r="MP7" s="201"/>
      <c r="MQ7" s="201"/>
      <c r="MR7" s="238" t="s">
        <v>649</v>
      </c>
      <c r="MS7" s="201"/>
      <c r="MT7" s="201"/>
      <c r="MU7" s="201"/>
      <c r="MV7" s="238" t="s">
        <v>650</v>
      </c>
      <c r="MW7" s="201"/>
      <c r="MX7" s="201"/>
      <c r="MY7" s="201"/>
      <c r="MZ7" s="238" t="s">
        <v>651</v>
      </c>
      <c r="NA7" s="201"/>
      <c r="NB7" s="201"/>
      <c r="NC7" s="201"/>
      <c r="ND7" s="238" t="s">
        <v>652</v>
      </c>
      <c r="NE7" s="201"/>
      <c r="NF7" s="201"/>
      <c r="NG7" s="201"/>
      <c r="NH7" s="238" t="s">
        <v>653</v>
      </c>
      <c r="NI7" s="201"/>
      <c r="NJ7" s="201"/>
      <c r="NK7" s="201"/>
      <c r="NL7" s="238" t="s">
        <v>654</v>
      </c>
      <c r="NM7" s="201"/>
      <c r="NN7" s="201"/>
      <c r="NO7" s="201"/>
      <c r="NP7" s="238" t="s">
        <v>655</v>
      </c>
      <c r="NQ7" s="201"/>
      <c r="NR7" s="201"/>
      <c r="NS7" s="201"/>
      <c r="NT7" s="238" t="s">
        <v>656</v>
      </c>
      <c r="NU7" s="201"/>
      <c r="NV7" s="201"/>
      <c r="NW7" s="201"/>
      <c r="NX7" s="238" t="s">
        <v>657</v>
      </c>
      <c r="NY7" s="201"/>
      <c r="NZ7" s="201"/>
      <c r="OA7" s="201"/>
      <c r="OB7" s="238" t="s">
        <v>658</v>
      </c>
      <c r="OC7" s="201"/>
      <c r="OD7" s="201"/>
      <c r="OE7" s="201"/>
      <c r="OF7" s="238" t="s">
        <v>659</v>
      </c>
      <c r="OG7" s="201"/>
      <c r="OH7" s="201"/>
      <c r="OI7" s="201"/>
      <c r="OJ7" s="238" t="s">
        <v>660</v>
      </c>
      <c r="OK7" s="201"/>
      <c r="OL7" s="201"/>
      <c r="OM7" s="201"/>
      <c r="ON7" s="238" t="s">
        <v>661</v>
      </c>
      <c r="OO7" s="201"/>
      <c r="OP7" s="201"/>
      <c r="OQ7" s="201"/>
      <c r="OR7" s="238" t="s">
        <v>662</v>
      </c>
      <c r="OS7" s="201"/>
      <c r="OT7" s="201"/>
      <c r="OU7" s="201"/>
      <c r="OV7" s="238" t="s">
        <v>663</v>
      </c>
      <c r="OW7" s="201"/>
      <c r="OX7" s="201"/>
      <c r="OY7" s="201"/>
      <c r="OZ7" s="238" t="s">
        <v>664</v>
      </c>
      <c r="PA7" s="201"/>
      <c r="PB7" s="201"/>
      <c r="PC7" s="201"/>
      <c r="PD7" s="238" t="s">
        <v>665</v>
      </c>
      <c r="PE7" s="201"/>
      <c r="PF7" s="201"/>
      <c r="PG7" s="201"/>
      <c r="PH7" s="238" t="s">
        <v>666</v>
      </c>
      <c r="PI7" s="201"/>
      <c r="PJ7" s="201"/>
      <c r="PK7" s="201"/>
      <c r="PL7" s="238" t="s">
        <v>289</v>
      </c>
      <c r="PM7" s="201"/>
      <c r="PN7" s="201"/>
      <c r="PO7" s="201"/>
      <c r="PP7" s="238" t="s">
        <v>667</v>
      </c>
      <c r="PQ7" s="201"/>
      <c r="PR7" s="201"/>
      <c r="PS7" s="201"/>
      <c r="PT7" s="238" t="s">
        <v>668</v>
      </c>
      <c r="PU7" s="201"/>
      <c r="PV7" s="201"/>
      <c r="PW7" s="201"/>
      <c r="PX7" s="238" t="s">
        <v>669</v>
      </c>
      <c r="PY7" s="201"/>
      <c r="PZ7" s="201"/>
      <c r="QA7" s="201"/>
      <c r="QB7" s="238" t="s">
        <v>670</v>
      </c>
      <c r="QC7" s="201"/>
      <c r="QD7" s="201"/>
      <c r="QE7" s="201"/>
      <c r="QF7" s="238" t="s">
        <v>671</v>
      </c>
      <c r="QG7" s="201"/>
      <c r="QH7" s="201"/>
      <c r="QI7" s="201"/>
      <c r="QJ7" s="238" t="s">
        <v>672</v>
      </c>
      <c r="QK7" s="201"/>
      <c r="QL7" s="201"/>
      <c r="QM7" s="201"/>
      <c r="QN7" s="238" t="s">
        <v>673</v>
      </c>
      <c r="QO7" s="201"/>
      <c r="QP7" s="201"/>
      <c r="QQ7" s="201"/>
      <c r="QR7" s="238" t="s">
        <v>674</v>
      </c>
      <c r="QS7" s="201"/>
      <c r="QT7" s="201"/>
      <c r="QU7" s="201"/>
      <c r="QV7" s="238" t="s">
        <v>675</v>
      </c>
      <c r="QW7" s="201"/>
      <c r="QX7" s="201"/>
      <c r="QY7" s="201"/>
      <c r="QZ7" s="238" t="s">
        <v>676</v>
      </c>
      <c r="RA7" s="201"/>
      <c r="RB7" s="201"/>
      <c r="RC7" s="201"/>
      <c r="RD7" s="238" t="s">
        <v>677</v>
      </c>
      <c r="RE7" s="201"/>
      <c r="RF7" s="201"/>
      <c r="RG7" s="201"/>
      <c r="RH7" s="238" t="s">
        <v>678</v>
      </c>
      <c r="RI7" s="201"/>
      <c r="RJ7" s="201"/>
      <c r="RK7" s="201"/>
      <c r="RL7" s="238" t="s">
        <v>679</v>
      </c>
      <c r="RM7" s="201"/>
      <c r="RN7" s="201"/>
      <c r="RO7" s="201"/>
      <c r="RP7" s="238" t="s">
        <v>680</v>
      </c>
      <c r="RQ7" s="201"/>
      <c r="RR7" s="201"/>
      <c r="RS7" s="201"/>
      <c r="RT7" s="238" t="s">
        <v>681</v>
      </c>
      <c r="RU7" s="201"/>
      <c r="RV7" s="201"/>
      <c r="RW7" s="201"/>
      <c r="RX7" s="238" t="s">
        <v>682</v>
      </c>
      <c r="RY7" s="201"/>
      <c r="RZ7" s="201"/>
      <c r="SA7" s="201"/>
      <c r="SB7" s="238" t="s">
        <v>683</v>
      </c>
      <c r="SC7" s="201"/>
      <c r="SD7" s="201"/>
      <c r="SE7" s="201"/>
      <c r="SF7" s="238" t="s">
        <v>684</v>
      </c>
      <c r="SG7" s="201"/>
      <c r="SH7" s="201"/>
      <c r="SI7" s="201"/>
      <c r="SJ7" s="238" t="s">
        <v>685</v>
      </c>
      <c r="SK7" s="201"/>
      <c r="SL7" s="201"/>
      <c r="SM7" s="201"/>
      <c r="SN7" s="238" t="s">
        <v>686</v>
      </c>
      <c r="SO7" s="201"/>
      <c r="SP7" s="201"/>
      <c r="SQ7" s="201"/>
      <c r="SR7" s="238" t="s">
        <v>687</v>
      </c>
      <c r="SS7" s="201"/>
      <c r="ST7" s="201"/>
      <c r="SU7" s="201"/>
      <c r="SV7" s="238" t="s">
        <v>688</v>
      </c>
      <c r="SW7" s="201"/>
      <c r="SX7" s="201"/>
      <c r="SY7" s="201"/>
      <c r="SZ7" s="238" t="s">
        <v>689</v>
      </c>
      <c r="TA7" s="201"/>
      <c r="TB7" s="201"/>
      <c r="TC7" s="201"/>
      <c r="TD7" s="238" t="s">
        <v>690</v>
      </c>
      <c r="TE7" s="201"/>
      <c r="TF7" s="201"/>
      <c r="TG7" s="201"/>
      <c r="TH7" s="238" t="s">
        <v>247</v>
      </c>
      <c r="TI7" s="201"/>
      <c r="TJ7" s="201"/>
      <c r="TK7" s="201"/>
      <c r="TL7" s="238" t="s">
        <v>691</v>
      </c>
      <c r="TM7" s="201"/>
      <c r="TN7" s="201"/>
      <c r="TO7" s="201"/>
      <c r="TP7" s="238" t="s">
        <v>692</v>
      </c>
      <c r="TQ7" s="201"/>
      <c r="TR7" s="201"/>
      <c r="TS7" s="201"/>
      <c r="TT7" s="238" t="s">
        <v>693</v>
      </c>
      <c r="TU7" s="201"/>
      <c r="TV7" s="201"/>
      <c r="TW7" s="201"/>
      <c r="TX7" s="238" t="s">
        <v>694</v>
      </c>
      <c r="TY7" s="201"/>
      <c r="TZ7" s="201"/>
      <c r="UA7" s="201"/>
      <c r="UB7" s="238" t="s">
        <v>695</v>
      </c>
      <c r="UC7" s="201"/>
      <c r="UD7" s="201"/>
      <c r="UE7" s="201"/>
      <c r="UF7" s="238" t="s">
        <v>696</v>
      </c>
      <c r="UG7" s="201"/>
      <c r="UH7" s="201"/>
      <c r="UI7" s="201"/>
      <c r="UJ7" s="238" t="s">
        <v>697</v>
      </c>
      <c r="UK7" s="201"/>
      <c r="UL7" s="201"/>
      <c r="UM7" s="201"/>
      <c r="UN7" s="238" t="s">
        <v>698</v>
      </c>
      <c r="UO7" s="201"/>
      <c r="UP7" s="201"/>
      <c r="UQ7" s="201"/>
      <c r="UR7" s="238" t="s">
        <v>699</v>
      </c>
      <c r="US7" s="201"/>
      <c r="UT7" s="201"/>
      <c r="UU7" s="201"/>
      <c r="UV7" s="238" t="s">
        <v>700</v>
      </c>
      <c r="UW7" s="201"/>
      <c r="UX7" s="201"/>
      <c r="UY7" s="201"/>
      <c r="UZ7" s="238" t="s">
        <v>701</v>
      </c>
      <c r="VA7" s="201"/>
      <c r="VB7" s="201"/>
      <c r="VC7" s="201"/>
      <c r="VD7" s="238" t="s">
        <v>702</v>
      </c>
      <c r="VE7" s="201"/>
      <c r="VF7" s="201"/>
      <c r="VG7" s="201"/>
      <c r="VH7" s="238" t="s">
        <v>703</v>
      </c>
      <c r="VI7" s="201"/>
      <c r="VJ7" s="201"/>
      <c r="VK7" s="201"/>
      <c r="VL7" s="238" t="s">
        <v>704</v>
      </c>
      <c r="VM7" s="201"/>
      <c r="VN7" s="201"/>
      <c r="VO7" s="201"/>
      <c r="VP7" s="238" t="s">
        <v>705</v>
      </c>
      <c r="VQ7" s="201"/>
      <c r="VR7" s="201"/>
      <c r="VS7" s="201"/>
      <c r="VT7" s="238" t="s">
        <v>706</v>
      </c>
      <c r="VU7" s="201"/>
      <c r="VV7" s="201"/>
      <c r="VW7" s="201"/>
      <c r="VX7" s="238" t="s">
        <v>707</v>
      </c>
      <c r="VY7" s="201"/>
      <c r="VZ7" s="201"/>
      <c r="WA7" s="201"/>
      <c r="WB7" s="238" t="s">
        <v>708</v>
      </c>
      <c r="WC7" s="201"/>
      <c r="WD7" s="201"/>
      <c r="WE7" s="201"/>
      <c r="WF7" s="238" t="s">
        <v>353</v>
      </c>
      <c r="WG7" s="201"/>
      <c r="WH7" s="201"/>
      <c r="WI7" s="201"/>
      <c r="WJ7" s="238" t="s">
        <v>709</v>
      </c>
      <c r="WK7" s="201"/>
      <c r="WL7" s="201"/>
      <c r="WM7" s="201"/>
      <c r="WN7" s="238" t="s">
        <v>710</v>
      </c>
      <c r="WO7" s="201"/>
      <c r="WP7" s="201"/>
      <c r="WQ7" s="201"/>
      <c r="WR7" s="238" t="s">
        <v>711</v>
      </c>
      <c r="WS7" s="201"/>
      <c r="WT7" s="201"/>
      <c r="WU7" s="201"/>
      <c r="WV7" s="238" t="s">
        <v>712</v>
      </c>
      <c r="WW7" s="201"/>
      <c r="WX7" s="201"/>
      <c r="WY7" s="201"/>
      <c r="WZ7" s="238" t="s">
        <v>713</v>
      </c>
      <c r="XA7" s="201"/>
      <c r="XB7" s="201"/>
      <c r="XC7" s="201"/>
      <c r="XD7" s="238" t="s">
        <v>714</v>
      </c>
      <c r="XE7" s="201"/>
      <c r="XF7" s="201"/>
      <c r="XG7" s="201"/>
      <c r="XH7" s="238" t="s">
        <v>715</v>
      </c>
      <c r="XI7" s="201"/>
      <c r="XJ7" s="201"/>
      <c r="XK7" s="201"/>
      <c r="XL7" s="238" t="s">
        <v>716</v>
      </c>
      <c r="XM7" s="201"/>
      <c r="XN7" s="201"/>
      <c r="XO7" s="201"/>
      <c r="XP7" s="238" t="s">
        <v>717</v>
      </c>
      <c r="XQ7" s="201"/>
      <c r="XR7" s="201"/>
      <c r="XS7" s="201"/>
      <c r="XT7" s="238" t="s">
        <v>718</v>
      </c>
      <c r="XU7" s="201"/>
      <c r="XV7" s="201"/>
      <c r="XW7" s="201"/>
      <c r="XX7" s="238" t="s">
        <v>719</v>
      </c>
      <c r="XY7" s="201"/>
      <c r="XZ7" s="201"/>
      <c r="YA7" s="201"/>
      <c r="YB7" s="238" t="s">
        <v>720</v>
      </c>
      <c r="YC7" s="201"/>
      <c r="YD7" s="201"/>
      <c r="YE7" s="201"/>
      <c r="YF7" s="238" t="s">
        <v>721</v>
      </c>
      <c r="YG7" s="201"/>
      <c r="YH7" s="201"/>
      <c r="YI7" s="201"/>
    </row>
    <row r="8" spans="1:659" ht="19.95" customHeight="1" x14ac:dyDescent="0.3">
      <c r="A8" s="1"/>
      <c r="B8" s="201"/>
      <c r="C8" s="201"/>
      <c r="D8" s="9" t="s">
        <v>2708</v>
      </c>
      <c r="E8" s="9" t="s">
        <v>2709</v>
      </c>
      <c r="F8" s="9" t="s">
        <v>2710</v>
      </c>
      <c r="G8" s="9" t="s">
        <v>2711</v>
      </c>
      <c r="H8" s="9" t="s">
        <v>2708</v>
      </c>
      <c r="I8" s="9" t="s">
        <v>2709</v>
      </c>
      <c r="J8" s="9" t="s">
        <v>2710</v>
      </c>
      <c r="K8" s="9" t="s">
        <v>2711</v>
      </c>
      <c r="L8" s="9" t="s">
        <v>2708</v>
      </c>
      <c r="M8" s="9" t="s">
        <v>2709</v>
      </c>
      <c r="N8" s="9" t="s">
        <v>2710</v>
      </c>
      <c r="O8" s="9" t="s">
        <v>2711</v>
      </c>
      <c r="P8" s="9" t="s">
        <v>2708</v>
      </c>
      <c r="Q8" s="9" t="s">
        <v>2709</v>
      </c>
      <c r="R8" s="9" t="s">
        <v>2710</v>
      </c>
      <c r="S8" s="9" t="s">
        <v>2711</v>
      </c>
      <c r="T8" s="9" t="s">
        <v>2708</v>
      </c>
      <c r="U8" s="9" t="s">
        <v>2709</v>
      </c>
      <c r="V8" s="9" t="s">
        <v>2710</v>
      </c>
      <c r="W8" s="9" t="s">
        <v>2711</v>
      </c>
      <c r="X8" s="9" t="s">
        <v>2708</v>
      </c>
      <c r="Y8" s="9" t="s">
        <v>2709</v>
      </c>
      <c r="Z8" s="9" t="s">
        <v>2710</v>
      </c>
      <c r="AA8" s="9" t="s">
        <v>2711</v>
      </c>
      <c r="AB8" s="9" t="s">
        <v>2708</v>
      </c>
      <c r="AC8" s="9" t="s">
        <v>2709</v>
      </c>
      <c r="AD8" s="9" t="s">
        <v>2710</v>
      </c>
      <c r="AE8" s="9" t="s">
        <v>2711</v>
      </c>
      <c r="AF8" s="9" t="s">
        <v>2708</v>
      </c>
      <c r="AG8" s="9" t="s">
        <v>2709</v>
      </c>
      <c r="AH8" s="9" t="s">
        <v>2710</v>
      </c>
      <c r="AI8" s="9" t="s">
        <v>2711</v>
      </c>
      <c r="AJ8" s="9" t="s">
        <v>2708</v>
      </c>
      <c r="AK8" s="9" t="s">
        <v>2709</v>
      </c>
      <c r="AL8" s="9" t="s">
        <v>2710</v>
      </c>
      <c r="AM8" s="9" t="s">
        <v>2711</v>
      </c>
      <c r="AN8" s="9" t="s">
        <v>2708</v>
      </c>
      <c r="AO8" s="9" t="s">
        <v>2709</v>
      </c>
      <c r="AP8" s="9" t="s">
        <v>2710</v>
      </c>
      <c r="AQ8" s="9" t="s">
        <v>2711</v>
      </c>
      <c r="AR8" s="9" t="s">
        <v>2708</v>
      </c>
      <c r="AS8" s="9" t="s">
        <v>2709</v>
      </c>
      <c r="AT8" s="9" t="s">
        <v>2710</v>
      </c>
      <c r="AU8" s="9" t="s">
        <v>2711</v>
      </c>
      <c r="AV8" s="9" t="s">
        <v>2708</v>
      </c>
      <c r="AW8" s="9" t="s">
        <v>2709</v>
      </c>
      <c r="AX8" s="9" t="s">
        <v>2710</v>
      </c>
      <c r="AY8" s="9" t="s">
        <v>2711</v>
      </c>
      <c r="AZ8" s="9" t="s">
        <v>2708</v>
      </c>
      <c r="BA8" s="9" t="s">
        <v>2709</v>
      </c>
      <c r="BB8" s="9" t="s">
        <v>2710</v>
      </c>
      <c r="BC8" s="9" t="s">
        <v>2711</v>
      </c>
      <c r="BD8" s="9" t="s">
        <v>2708</v>
      </c>
      <c r="BE8" s="9" t="s">
        <v>2709</v>
      </c>
      <c r="BF8" s="9" t="s">
        <v>2710</v>
      </c>
      <c r="BG8" s="9" t="s">
        <v>2711</v>
      </c>
      <c r="BH8" s="9" t="s">
        <v>2708</v>
      </c>
      <c r="BI8" s="9" t="s">
        <v>2709</v>
      </c>
      <c r="BJ8" s="9" t="s">
        <v>2710</v>
      </c>
      <c r="BK8" s="9" t="s">
        <v>2711</v>
      </c>
      <c r="BL8" s="9" t="s">
        <v>2708</v>
      </c>
      <c r="BM8" s="9" t="s">
        <v>2709</v>
      </c>
      <c r="BN8" s="9" t="s">
        <v>2710</v>
      </c>
      <c r="BO8" s="9" t="s">
        <v>2711</v>
      </c>
      <c r="BP8" s="9" t="s">
        <v>2708</v>
      </c>
      <c r="BQ8" s="9" t="s">
        <v>2709</v>
      </c>
      <c r="BR8" s="9" t="s">
        <v>2710</v>
      </c>
      <c r="BS8" s="9" t="s">
        <v>2711</v>
      </c>
      <c r="BT8" s="9" t="s">
        <v>2708</v>
      </c>
      <c r="BU8" s="9" t="s">
        <v>2709</v>
      </c>
      <c r="BV8" s="9" t="s">
        <v>2710</v>
      </c>
      <c r="BW8" s="9" t="s">
        <v>2711</v>
      </c>
      <c r="BX8" s="9" t="s">
        <v>2708</v>
      </c>
      <c r="BY8" s="9" t="s">
        <v>2709</v>
      </c>
      <c r="BZ8" s="9" t="s">
        <v>2710</v>
      </c>
      <c r="CA8" s="9" t="s">
        <v>2711</v>
      </c>
      <c r="CB8" s="9" t="s">
        <v>2708</v>
      </c>
      <c r="CC8" s="9" t="s">
        <v>2709</v>
      </c>
      <c r="CD8" s="9" t="s">
        <v>2710</v>
      </c>
      <c r="CE8" s="9" t="s">
        <v>2711</v>
      </c>
      <c r="CF8" s="9" t="s">
        <v>2708</v>
      </c>
      <c r="CG8" s="9" t="s">
        <v>2709</v>
      </c>
      <c r="CH8" s="9" t="s">
        <v>2710</v>
      </c>
      <c r="CI8" s="9" t="s">
        <v>2711</v>
      </c>
      <c r="CJ8" s="9" t="s">
        <v>2708</v>
      </c>
      <c r="CK8" s="9" t="s">
        <v>2709</v>
      </c>
      <c r="CL8" s="9" t="s">
        <v>2710</v>
      </c>
      <c r="CM8" s="9" t="s">
        <v>2711</v>
      </c>
      <c r="CN8" s="9" t="s">
        <v>2708</v>
      </c>
      <c r="CO8" s="9" t="s">
        <v>2709</v>
      </c>
      <c r="CP8" s="9" t="s">
        <v>2710</v>
      </c>
      <c r="CQ8" s="9" t="s">
        <v>2711</v>
      </c>
      <c r="CR8" s="9" t="s">
        <v>2708</v>
      </c>
      <c r="CS8" s="9" t="s">
        <v>2709</v>
      </c>
      <c r="CT8" s="9" t="s">
        <v>2710</v>
      </c>
      <c r="CU8" s="9" t="s">
        <v>2711</v>
      </c>
      <c r="CV8" s="9" t="s">
        <v>2708</v>
      </c>
      <c r="CW8" s="9" t="s">
        <v>2709</v>
      </c>
      <c r="CX8" s="9" t="s">
        <v>2710</v>
      </c>
      <c r="CY8" s="9" t="s">
        <v>2711</v>
      </c>
      <c r="CZ8" s="9" t="s">
        <v>2708</v>
      </c>
      <c r="DA8" s="9" t="s">
        <v>2709</v>
      </c>
      <c r="DB8" s="9" t="s">
        <v>2710</v>
      </c>
      <c r="DC8" s="9" t="s">
        <v>2711</v>
      </c>
      <c r="DD8" s="9" t="s">
        <v>2708</v>
      </c>
      <c r="DE8" s="9" t="s">
        <v>2709</v>
      </c>
      <c r="DF8" s="9" t="s">
        <v>2710</v>
      </c>
      <c r="DG8" s="9" t="s">
        <v>2711</v>
      </c>
      <c r="DH8" s="9" t="s">
        <v>2708</v>
      </c>
      <c r="DI8" s="9" t="s">
        <v>2709</v>
      </c>
      <c r="DJ8" s="9" t="s">
        <v>2710</v>
      </c>
      <c r="DK8" s="9" t="s">
        <v>2711</v>
      </c>
      <c r="DL8" s="9" t="s">
        <v>2708</v>
      </c>
      <c r="DM8" s="9" t="s">
        <v>2709</v>
      </c>
      <c r="DN8" s="9" t="s">
        <v>2710</v>
      </c>
      <c r="DO8" s="9" t="s">
        <v>2711</v>
      </c>
      <c r="DP8" s="9" t="s">
        <v>2708</v>
      </c>
      <c r="DQ8" s="9" t="s">
        <v>2709</v>
      </c>
      <c r="DR8" s="9" t="s">
        <v>2710</v>
      </c>
      <c r="DS8" s="9" t="s">
        <v>2711</v>
      </c>
      <c r="DT8" s="9" t="s">
        <v>2708</v>
      </c>
      <c r="DU8" s="9" t="s">
        <v>2709</v>
      </c>
      <c r="DV8" s="9" t="s">
        <v>2710</v>
      </c>
      <c r="DW8" s="9" t="s">
        <v>2711</v>
      </c>
      <c r="DX8" s="9" t="s">
        <v>2708</v>
      </c>
      <c r="DY8" s="9" t="s">
        <v>2709</v>
      </c>
      <c r="DZ8" s="9" t="s">
        <v>2710</v>
      </c>
      <c r="EA8" s="9" t="s">
        <v>2711</v>
      </c>
      <c r="EB8" s="9" t="s">
        <v>2708</v>
      </c>
      <c r="EC8" s="9" t="s">
        <v>2709</v>
      </c>
      <c r="ED8" s="9" t="s">
        <v>2710</v>
      </c>
      <c r="EE8" s="9" t="s">
        <v>2711</v>
      </c>
      <c r="EF8" s="9" t="s">
        <v>2708</v>
      </c>
      <c r="EG8" s="9" t="s">
        <v>2709</v>
      </c>
      <c r="EH8" s="9" t="s">
        <v>2710</v>
      </c>
      <c r="EI8" s="9" t="s">
        <v>2711</v>
      </c>
      <c r="EJ8" s="9" t="s">
        <v>2708</v>
      </c>
      <c r="EK8" s="9" t="s">
        <v>2709</v>
      </c>
      <c r="EL8" s="9" t="s">
        <v>2710</v>
      </c>
      <c r="EM8" s="9" t="s">
        <v>2711</v>
      </c>
      <c r="EN8" s="9" t="s">
        <v>2708</v>
      </c>
      <c r="EO8" s="9" t="s">
        <v>2709</v>
      </c>
      <c r="EP8" s="9" t="s">
        <v>2710</v>
      </c>
      <c r="EQ8" s="9" t="s">
        <v>2711</v>
      </c>
      <c r="ER8" s="9" t="s">
        <v>2708</v>
      </c>
      <c r="ES8" s="9" t="s">
        <v>2709</v>
      </c>
      <c r="ET8" s="9" t="s">
        <v>2710</v>
      </c>
      <c r="EU8" s="9" t="s">
        <v>2711</v>
      </c>
      <c r="EV8" s="9" t="s">
        <v>2708</v>
      </c>
      <c r="EW8" s="9" t="s">
        <v>2709</v>
      </c>
      <c r="EX8" s="9" t="s">
        <v>2710</v>
      </c>
      <c r="EY8" s="9" t="s">
        <v>2711</v>
      </c>
      <c r="EZ8" s="9" t="s">
        <v>2708</v>
      </c>
      <c r="FA8" s="9" t="s">
        <v>2709</v>
      </c>
      <c r="FB8" s="9" t="s">
        <v>2710</v>
      </c>
      <c r="FC8" s="9" t="s">
        <v>2711</v>
      </c>
      <c r="FD8" s="9" t="s">
        <v>2708</v>
      </c>
      <c r="FE8" s="9" t="s">
        <v>2709</v>
      </c>
      <c r="FF8" s="9" t="s">
        <v>2710</v>
      </c>
      <c r="FG8" s="9" t="s">
        <v>2711</v>
      </c>
      <c r="FH8" s="9" t="s">
        <v>2708</v>
      </c>
      <c r="FI8" s="9" t="s">
        <v>2709</v>
      </c>
      <c r="FJ8" s="9" t="s">
        <v>2710</v>
      </c>
      <c r="FK8" s="9" t="s">
        <v>2711</v>
      </c>
      <c r="FL8" s="9" t="s">
        <v>2708</v>
      </c>
      <c r="FM8" s="9" t="s">
        <v>2709</v>
      </c>
      <c r="FN8" s="9" t="s">
        <v>2710</v>
      </c>
      <c r="FO8" s="9" t="s">
        <v>2711</v>
      </c>
      <c r="FP8" s="9" t="s">
        <v>2708</v>
      </c>
      <c r="FQ8" s="9" t="s">
        <v>2709</v>
      </c>
      <c r="FR8" s="9" t="s">
        <v>2710</v>
      </c>
      <c r="FS8" s="9" t="s">
        <v>2711</v>
      </c>
      <c r="FT8" s="9" t="s">
        <v>2708</v>
      </c>
      <c r="FU8" s="9" t="s">
        <v>2709</v>
      </c>
      <c r="FV8" s="9" t="s">
        <v>2710</v>
      </c>
      <c r="FW8" s="9" t="s">
        <v>2711</v>
      </c>
      <c r="FX8" s="9" t="s">
        <v>2708</v>
      </c>
      <c r="FY8" s="9" t="s">
        <v>2709</v>
      </c>
      <c r="FZ8" s="9" t="s">
        <v>2710</v>
      </c>
      <c r="GA8" s="9" t="s">
        <v>2711</v>
      </c>
      <c r="GB8" s="9" t="s">
        <v>2708</v>
      </c>
      <c r="GC8" s="9" t="s">
        <v>2709</v>
      </c>
      <c r="GD8" s="9" t="s">
        <v>2710</v>
      </c>
      <c r="GE8" s="9" t="s">
        <v>2711</v>
      </c>
      <c r="GF8" s="9" t="s">
        <v>2708</v>
      </c>
      <c r="GG8" s="9" t="s">
        <v>2709</v>
      </c>
      <c r="GH8" s="9" t="s">
        <v>2710</v>
      </c>
      <c r="GI8" s="9" t="s">
        <v>2711</v>
      </c>
      <c r="GJ8" s="9" t="s">
        <v>2708</v>
      </c>
      <c r="GK8" s="9" t="s">
        <v>2709</v>
      </c>
      <c r="GL8" s="9" t="s">
        <v>2710</v>
      </c>
      <c r="GM8" s="9" t="s">
        <v>2711</v>
      </c>
      <c r="GN8" s="9" t="s">
        <v>2708</v>
      </c>
      <c r="GO8" s="9" t="s">
        <v>2709</v>
      </c>
      <c r="GP8" s="9" t="s">
        <v>2710</v>
      </c>
      <c r="GQ8" s="9" t="s">
        <v>2711</v>
      </c>
      <c r="GR8" s="9" t="s">
        <v>2708</v>
      </c>
      <c r="GS8" s="9" t="s">
        <v>2709</v>
      </c>
      <c r="GT8" s="9" t="s">
        <v>2710</v>
      </c>
      <c r="GU8" s="9" t="s">
        <v>2711</v>
      </c>
      <c r="GV8" s="9" t="s">
        <v>2708</v>
      </c>
      <c r="GW8" s="9" t="s">
        <v>2709</v>
      </c>
      <c r="GX8" s="9" t="s">
        <v>2710</v>
      </c>
      <c r="GY8" s="9" t="s">
        <v>2711</v>
      </c>
      <c r="GZ8" s="9" t="s">
        <v>2708</v>
      </c>
      <c r="HA8" s="9" t="s">
        <v>2709</v>
      </c>
      <c r="HB8" s="9" t="s">
        <v>2710</v>
      </c>
      <c r="HC8" s="9" t="s">
        <v>2711</v>
      </c>
      <c r="HD8" s="9" t="s">
        <v>2708</v>
      </c>
      <c r="HE8" s="9" t="s">
        <v>2709</v>
      </c>
      <c r="HF8" s="9" t="s">
        <v>2710</v>
      </c>
      <c r="HG8" s="9" t="s">
        <v>2711</v>
      </c>
      <c r="HH8" s="9" t="s">
        <v>2708</v>
      </c>
      <c r="HI8" s="9" t="s">
        <v>2709</v>
      </c>
      <c r="HJ8" s="9" t="s">
        <v>2710</v>
      </c>
      <c r="HK8" s="9" t="s">
        <v>2711</v>
      </c>
      <c r="HL8" s="9" t="s">
        <v>2708</v>
      </c>
      <c r="HM8" s="9" t="s">
        <v>2709</v>
      </c>
      <c r="HN8" s="9" t="s">
        <v>2710</v>
      </c>
      <c r="HO8" s="9" t="s">
        <v>2711</v>
      </c>
      <c r="HP8" s="9" t="s">
        <v>2708</v>
      </c>
      <c r="HQ8" s="9" t="s">
        <v>2709</v>
      </c>
      <c r="HR8" s="9" t="s">
        <v>2710</v>
      </c>
      <c r="HS8" s="9" t="s">
        <v>2711</v>
      </c>
      <c r="HT8" s="9" t="s">
        <v>2708</v>
      </c>
      <c r="HU8" s="9" t="s">
        <v>2709</v>
      </c>
      <c r="HV8" s="9" t="s">
        <v>2710</v>
      </c>
      <c r="HW8" s="9" t="s">
        <v>2711</v>
      </c>
      <c r="HX8" s="9" t="s">
        <v>2708</v>
      </c>
      <c r="HY8" s="9" t="s">
        <v>2709</v>
      </c>
      <c r="HZ8" s="9" t="s">
        <v>2710</v>
      </c>
      <c r="IA8" s="9" t="s">
        <v>2711</v>
      </c>
      <c r="IB8" s="9" t="s">
        <v>2708</v>
      </c>
      <c r="IC8" s="9" t="s">
        <v>2709</v>
      </c>
      <c r="ID8" s="9" t="s">
        <v>2710</v>
      </c>
      <c r="IE8" s="9" t="s">
        <v>2711</v>
      </c>
      <c r="IF8" s="9" t="s">
        <v>2708</v>
      </c>
      <c r="IG8" s="9" t="s">
        <v>2709</v>
      </c>
      <c r="IH8" s="9" t="s">
        <v>2710</v>
      </c>
      <c r="II8" s="9" t="s">
        <v>2711</v>
      </c>
      <c r="IJ8" s="9" t="s">
        <v>2708</v>
      </c>
      <c r="IK8" s="9" t="s">
        <v>2709</v>
      </c>
      <c r="IL8" s="9" t="s">
        <v>2710</v>
      </c>
      <c r="IM8" s="9" t="s">
        <v>2711</v>
      </c>
      <c r="IN8" s="9" t="s">
        <v>2708</v>
      </c>
      <c r="IO8" s="9" t="s">
        <v>2709</v>
      </c>
      <c r="IP8" s="9" t="s">
        <v>2710</v>
      </c>
      <c r="IQ8" s="9" t="s">
        <v>2711</v>
      </c>
      <c r="IR8" s="9" t="s">
        <v>2708</v>
      </c>
      <c r="IS8" s="9" t="s">
        <v>2709</v>
      </c>
      <c r="IT8" s="9" t="s">
        <v>2710</v>
      </c>
      <c r="IU8" s="9" t="s">
        <v>2711</v>
      </c>
      <c r="IV8" s="9" t="s">
        <v>2708</v>
      </c>
      <c r="IW8" s="9" t="s">
        <v>2709</v>
      </c>
      <c r="IX8" s="9" t="s">
        <v>2710</v>
      </c>
      <c r="IY8" s="9" t="s">
        <v>2711</v>
      </c>
      <c r="IZ8" s="9" t="s">
        <v>2708</v>
      </c>
      <c r="JA8" s="9" t="s">
        <v>2709</v>
      </c>
      <c r="JB8" s="9" t="s">
        <v>2710</v>
      </c>
      <c r="JC8" s="9" t="s">
        <v>2711</v>
      </c>
      <c r="JD8" s="9" t="s">
        <v>2708</v>
      </c>
      <c r="JE8" s="9" t="s">
        <v>2709</v>
      </c>
      <c r="JF8" s="9" t="s">
        <v>2710</v>
      </c>
      <c r="JG8" s="9" t="s">
        <v>2711</v>
      </c>
      <c r="JH8" s="9" t="s">
        <v>2708</v>
      </c>
      <c r="JI8" s="9" t="s">
        <v>2709</v>
      </c>
      <c r="JJ8" s="9" t="s">
        <v>2710</v>
      </c>
      <c r="JK8" s="9" t="s">
        <v>2711</v>
      </c>
      <c r="JL8" s="9" t="s">
        <v>2708</v>
      </c>
      <c r="JM8" s="9" t="s">
        <v>2709</v>
      </c>
      <c r="JN8" s="9" t="s">
        <v>2710</v>
      </c>
      <c r="JO8" s="9" t="s">
        <v>2711</v>
      </c>
      <c r="JP8" s="9" t="s">
        <v>2708</v>
      </c>
      <c r="JQ8" s="9" t="s">
        <v>2709</v>
      </c>
      <c r="JR8" s="9" t="s">
        <v>2710</v>
      </c>
      <c r="JS8" s="9" t="s">
        <v>2711</v>
      </c>
      <c r="JT8" s="9" t="s">
        <v>2708</v>
      </c>
      <c r="JU8" s="9" t="s">
        <v>2709</v>
      </c>
      <c r="JV8" s="9" t="s">
        <v>2710</v>
      </c>
      <c r="JW8" s="9" t="s">
        <v>2711</v>
      </c>
      <c r="JX8" s="9" t="s">
        <v>2708</v>
      </c>
      <c r="JY8" s="9" t="s">
        <v>2709</v>
      </c>
      <c r="JZ8" s="9" t="s">
        <v>2710</v>
      </c>
      <c r="KA8" s="9" t="s">
        <v>2711</v>
      </c>
      <c r="KB8" s="9" t="s">
        <v>2708</v>
      </c>
      <c r="KC8" s="9" t="s">
        <v>2709</v>
      </c>
      <c r="KD8" s="9" t="s">
        <v>2710</v>
      </c>
      <c r="KE8" s="9" t="s">
        <v>2711</v>
      </c>
      <c r="KF8" s="9" t="s">
        <v>2708</v>
      </c>
      <c r="KG8" s="9" t="s">
        <v>2709</v>
      </c>
      <c r="KH8" s="9" t="s">
        <v>2710</v>
      </c>
      <c r="KI8" s="9" t="s">
        <v>2711</v>
      </c>
      <c r="KJ8" s="9" t="s">
        <v>2708</v>
      </c>
      <c r="KK8" s="9" t="s">
        <v>2709</v>
      </c>
      <c r="KL8" s="9" t="s">
        <v>2710</v>
      </c>
      <c r="KM8" s="9" t="s">
        <v>2711</v>
      </c>
      <c r="KN8" s="9" t="s">
        <v>2708</v>
      </c>
      <c r="KO8" s="9" t="s">
        <v>2709</v>
      </c>
      <c r="KP8" s="9" t="s">
        <v>2710</v>
      </c>
      <c r="KQ8" s="9" t="s">
        <v>2711</v>
      </c>
      <c r="KR8" s="9" t="s">
        <v>2708</v>
      </c>
      <c r="KS8" s="9" t="s">
        <v>2709</v>
      </c>
      <c r="KT8" s="9" t="s">
        <v>2710</v>
      </c>
      <c r="KU8" s="9" t="s">
        <v>2711</v>
      </c>
      <c r="KV8" s="9" t="s">
        <v>2708</v>
      </c>
      <c r="KW8" s="9" t="s">
        <v>2709</v>
      </c>
      <c r="KX8" s="9" t="s">
        <v>2710</v>
      </c>
      <c r="KY8" s="9" t="s">
        <v>2711</v>
      </c>
      <c r="KZ8" s="9" t="s">
        <v>2708</v>
      </c>
      <c r="LA8" s="9" t="s">
        <v>2709</v>
      </c>
      <c r="LB8" s="9" t="s">
        <v>2710</v>
      </c>
      <c r="LC8" s="9" t="s">
        <v>2711</v>
      </c>
      <c r="LD8" s="9" t="s">
        <v>2708</v>
      </c>
      <c r="LE8" s="9" t="s">
        <v>2709</v>
      </c>
      <c r="LF8" s="9" t="s">
        <v>2710</v>
      </c>
      <c r="LG8" s="9" t="s">
        <v>2711</v>
      </c>
      <c r="LH8" s="9" t="s">
        <v>2708</v>
      </c>
      <c r="LI8" s="9" t="s">
        <v>2709</v>
      </c>
      <c r="LJ8" s="9" t="s">
        <v>2710</v>
      </c>
      <c r="LK8" s="9" t="s">
        <v>2711</v>
      </c>
      <c r="LL8" s="9" t="s">
        <v>2708</v>
      </c>
      <c r="LM8" s="9" t="s">
        <v>2709</v>
      </c>
      <c r="LN8" s="9" t="s">
        <v>2710</v>
      </c>
      <c r="LO8" s="9" t="s">
        <v>2711</v>
      </c>
      <c r="LP8" s="9" t="s">
        <v>2708</v>
      </c>
      <c r="LQ8" s="9" t="s">
        <v>2709</v>
      </c>
      <c r="LR8" s="9" t="s">
        <v>2710</v>
      </c>
      <c r="LS8" s="9" t="s">
        <v>2711</v>
      </c>
      <c r="LT8" s="9" t="s">
        <v>2708</v>
      </c>
      <c r="LU8" s="9" t="s">
        <v>2709</v>
      </c>
      <c r="LV8" s="9" t="s">
        <v>2710</v>
      </c>
      <c r="LW8" s="9" t="s">
        <v>2711</v>
      </c>
      <c r="LX8" s="9" t="s">
        <v>2708</v>
      </c>
      <c r="LY8" s="9" t="s">
        <v>2709</v>
      </c>
      <c r="LZ8" s="9" t="s">
        <v>2710</v>
      </c>
      <c r="MA8" s="9" t="s">
        <v>2711</v>
      </c>
      <c r="MB8" s="9" t="s">
        <v>2708</v>
      </c>
      <c r="MC8" s="9" t="s">
        <v>2709</v>
      </c>
      <c r="MD8" s="9" t="s">
        <v>2710</v>
      </c>
      <c r="ME8" s="9" t="s">
        <v>2711</v>
      </c>
      <c r="MF8" s="9" t="s">
        <v>2708</v>
      </c>
      <c r="MG8" s="9" t="s">
        <v>2709</v>
      </c>
      <c r="MH8" s="9" t="s">
        <v>2710</v>
      </c>
      <c r="MI8" s="9" t="s">
        <v>2711</v>
      </c>
      <c r="MJ8" s="9" t="s">
        <v>2708</v>
      </c>
      <c r="MK8" s="9" t="s">
        <v>2709</v>
      </c>
      <c r="ML8" s="9" t="s">
        <v>2710</v>
      </c>
      <c r="MM8" s="9" t="s">
        <v>2711</v>
      </c>
      <c r="MN8" s="9" t="s">
        <v>2708</v>
      </c>
      <c r="MO8" s="9" t="s">
        <v>2709</v>
      </c>
      <c r="MP8" s="9" t="s">
        <v>2710</v>
      </c>
      <c r="MQ8" s="9" t="s">
        <v>2711</v>
      </c>
      <c r="MR8" s="9" t="s">
        <v>2708</v>
      </c>
      <c r="MS8" s="9" t="s">
        <v>2709</v>
      </c>
      <c r="MT8" s="9" t="s">
        <v>2710</v>
      </c>
      <c r="MU8" s="9" t="s">
        <v>2711</v>
      </c>
      <c r="MV8" s="9" t="s">
        <v>2708</v>
      </c>
      <c r="MW8" s="9" t="s">
        <v>2709</v>
      </c>
      <c r="MX8" s="9" t="s">
        <v>2710</v>
      </c>
      <c r="MY8" s="9" t="s">
        <v>2711</v>
      </c>
      <c r="MZ8" s="9" t="s">
        <v>2708</v>
      </c>
      <c r="NA8" s="9" t="s">
        <v>2709</v>
      </c>
      <c r="NB8" s="9" t="s">
        <v>2710</v>
      </c>
      <c r="NC8" s="9" t="s">
        <v>2711</v>
      </c>
      <c r="ND8" s="9" t="s">
        <v>2708</v>
      </c>
      <c r="NE8" s="9" t="s">
        <v>2709</v>
      </c>
      <c r="NF8" s="9" t="s">
        <v>2710</v>
      </c>
      <c r="NG8" s="9" t="s">
        <v>2711</v>
      </c>
      <c r="NH8" s="9" t="s">
        <v>2708</v>
      </c>
      <c r="NI8" s="9" t="s">
        <v>2709</v>
      </c>
      <c r="NJ8" s="9" t="s">
        <v>2710</v>
      </c>
      <c r="NK8" s="9" t="s">
        <v>2711</v>
      </c>
      <c r="NL8" s="9" t="s">
        <v>2708</v>
      </c>
      <c r="NM8" s="9" t="s">
        <v>2709</v>
      </c>
      <c r="NN8" s="9" t="s">
        <v>2710</v>
      </c>
      <c r="NO8" s="9" t="s">
        <v>2711</v>
      </c>
      <c r="NP8" s="9" t="s">
        <v>2708</v>
      </c>
      <c r="NQ8" s="9" t="s">
        <v>2709</v>
      </c>
      <c r="NR8" s="9" t="s">
        <v>2710</v>
      </c>
      <c r="NS8" s="9" t="s">
        <v>2711</v>
      </c>
      <c r="NT8" s="9" t="s">
        <v>2708</v>
      </c>
      <c r="NU8" s="9" t="s">
        <v>2709</v>
      </c>
      <c r="NV8" s="9" t="s">
        <v>2710</v>
      </c>
      <c r="NW8" s="9" t="s">
        <v>2711</v>
      </c>
      <c r="NX8" s="9" t="s">
        <v>2708</v>
      </c>
      <c r="NY8" s="9" t="s">
        <v>2709</v>
      </c>
      <c r="NZ8" s="9" t="s">
        <v>2710</v>
      </c>
      <c r="OA8" s="9" t="s">
        <v>2711</v>
      </c>
      <c r="OB8" s="9" t="s">
        <v>2708</v>
      </c>
      <c r="OC8" s="9" t="s">
        <v>2709</v>
      </c>
      <c r="OD8" s="9" t="s">
        <v>2710</v>
      </c>
      <c r="OE8" s="9" t="s">
        <v>2711</v>
      </c>
      <c r="OF8" s="9" t="s">
        <v>2708</v>
      </c>
      <c r="OG8" s="9" t="s">
        <v>2709</v>
      </c>
      <c r="OH8" s="9" t="s">
        <v>2710</v>
      </c>
      <c r="OI8" s="9" t="s">
        <v>2711</v>
      </c>
      <c r="OJ8" s="9" t="s">
        <v>2708</v>
      </c>
      <c r="OK8" s="9" t="s">
        <v>2709</v>
      </c>
      <c r="OL8" s="9" t="s">
        <v>2710</v>
      </c>
      <c r="OM8" s="9" t="s">
        <v>2711</v>
      </c>
      <c r="ON8" s="9" t="s">
        <v>2708</v>
      </c>
      <c r="OO8" s="9" t="s">
        <v>2709</v>
      </c>
      <c r="OP8" s="9" t="s">
        <v>2710</v>
      </c>
      <c r="OQ8" s="9" t="s">
        <v>2711</v>
      </c>
      <c r="OR8" s="9" t="s">
        <v>2708</v>
      </c>
      <c r="OS8" s="9" t="s">
        <v>2709</v>
      </c>
      <c r="OT8" s="9" t="s">
        <v>2710</v>
      </c>
      <c r="OU8" s="9" t="s">
        <v>2711</v>
      </c>
      <c r="OV8" s="9" t="s">
        <v>2708</v>
      </c>
      <c r="OW8" s="9" t="s">
        <v>2709</v>
      </c>
      <c r="OX8" s="9" t="s">
        <v>2710</v>
      </c>
      <c r="OY8" s="9" t="s">
        <v>2711</v>
      </c>
      <c r="OZ8" s="9" t="s">
        <v>2708</v>
      </c>
      <c r="PA8" s="9" t="s">
        <v>2709</v>
      </c>
      <c r="PB8" s="9" t="s">
        <v>2710</v>
      </c>
      <c r="PC8" s="9" t="s">
        <v>2711</v>
      </c>
      <c r="PD8" s="9" t="s">
        <v>2708</v>
      </c>
      <c r="PE8" s="9" t="s">
        <v>2709</v>
      </c>
      <c r="PF8" s="9" t="s">
        <v>2710</v>
      </c>
      <c r="PG8" s="9" t="s">
        <v>2711</v>
      </c>
      <c r="PH8" s="9" t="s">
        <v>2708</v>
      </c>
      <c r="PI8" s="9" t="s">
        <v>2709</v>
      </c>
      <c r="PJ8" s="9" t="s">
        <v>2710</v>
      </c>
      <c r="PK8" s="9" t="s">
        <v>2711</v>
      </c>
      <c r="PL8" s="9" t="s">
        <v>2708</v>
      </c>
      <c r="PM8" s="9" t="s">
        <v>2709</v>
      </c>
      <c r="PN8" s="9" t="s">
        <v>2710</v>
      </c>
      <c r="PO8" s="9" t="s">
        <v>2711</v>
      </c>
      <c r="PP8" s="9" t="s">
        <v>2708</v>
      </c>
      <c r="PQ8" s="9" t="s">
        <v>2709</v>
      </c>
      <c r="PR8" s="9" t="s">
        <v>2710</v>
      </c>
      <c r="PS8" s="9" t="s">
        <v>2711</v>
      </c>
      <c r="PT8" s="9" t="s">
        <v>2708</v>
      </c>
      <c r="PU8" s="9" t="s">
        <v>2709</v>
      </c>
      <c r="PV8" s="9" t="s">
        <v>2710</v>
      </c>
      <c r="PW8" s="9" t="s">
        <v>2711</v>
      </c>
      <c r="PX8" s="9" t="s">
        <v>2708</v>
      </c>
      <c r="PY8" s="9" t="s">
        <v>2709</v>
      </c>
      <c r="PZ8" s="9" t="s">
        <v>2710</v>
      </c>
      <c r="QA8" s="9" t="s">
        <v>2711</v>
      </c>
      <c r="QB8" s="9" t="s">
        <v>2708</v>
      </c>
      <c r="QC8" s="9" t="s">
        <v>2709</v>
      </c>
      <c r="QD8" s="9" t="s">
        <v>2710</v>
      </c>
      <c r="QE8" s="9" t="s">
        <v>2711</v>
      </c>
      <c r="QF8" s="9" t="s">
        <v>2708</v>
      </c>
      <c r="QG8" s="9" t="s">
        <v>2709</v>
      </c>
      <c r="QH8" s="9" t="s">
        <v>2710</v>
      </c>
      <c r="QI8" s="9" t="s">
        <v>2711</v>
      </c>
      <c r="QJ8" s="9" t="s">
        <v>2708</v>
      </c>
      <c r="QK8" s="9" t="s">
        <v>2709</v>
      </c>
      <c r="QL8" s="9" t="s">
        <v>2710</v>
      </c>
      <c r="QM8" s="9" t="s">
        <v>2711</v>
      </c>
      <c r="QN8" s="9" t="s">
        <v>2708</v>
      </c>
      <c r="QO8" s="9" t="s">
        <v>2709</v>
      </c>
      <c r="QP8" s="9" t="s">
        <v>2710</v>
      </c>
      <c r="QQ8" s="9" t="s">
        <v>2711</v>
      </c>
      <c r="QR8" s="9" t="s">
        <v>2708</v>
      </c>
      <c r="QS8" s="9" t="s">
        <v>2709</v>
      </c>
      <c r="QT8" s="9" t="s">
        <v>2710</v>
      </c>
      <c r="QU8" s="9" t="s">
        <v>2711</v>
      </c>
      <c r="QV8" s="9" t="s">
        <v>2708</v>
      </c>
      <c r="QW8" s="9" t="s">
        <v>2709</v>
      </c>
      <c r="QX8" s="9" t="s">
        <v>2710</v>
      </c>
      <c r="QY8" s="9" t="s">
        <v>2711</v>
      </c>
      <c r="QZ8" s="9" t="s">
        <v>2708</v>
      </c>
      <c r="RA8" s="9" t="s">
        <v>2709</v>
      </c>
      <c r="RB8" s="9" t="s">
        <v>2710</v>
      </c>
      <c r="RC8" s="9" t="s">
        <v>2711</v>
      </c>
      <c r="RD8" s="9" t="s">
        <v>2708</v>
      </c>
      <c r="RE8" s="9" t="s">
        <v>2709</v>
      </c>
      <c r="RF8" s="9" t="s">
        <v>2710</v>
      </c>
      <c r="RG8" s="9" t="s">
        <v>2711</v>
      </c>
      <c r="RH8" s="9" t="s">
        <v>2708</v>
      </c>
      <c r="RI8" s="9" t="s">
        <v>2709</v>
      </c>
      <c r="RJ8" s="9" t="s">
        <v>2710</v>
      </c>
      <c r="RK8" s="9" t="s">
        <v>2711</v>
      </c>
      <c r="RL8" s="9" t="s">
        <v>2708</v>
      </c>
      <c r="RM8" s="9" t="s">
        <v>2709</v>
      </c>
      <c r="RN8" s="9" t="s">
        <v>2710</v>
      </c>
      <c r="RO8" s="9" t="s">
        <v>2711</v>
      </c>
      <c r="RP8" s="9" t="s">
        <v>2708</v>
      </c>
      <c r="RQ8" s="9" t="s">
        <v>2709</v>
      </c>
      <c r="RR8" s="9" t="s">
        <v>2710</v>
      </c>
      <c r="RS8" s="9" t="s">
        <v>2711</v>
      </c>
      <c r="RT8" s="9" t="s">
        <v>2708</v>
      </c>
      <c r="RU8" s="9" t="s">
        <v>2709</v>
      </c>
      <c r="RV8" s="9" t="s">
        <v>2710</v>
      </c>
      <c r="RW8" s="9" t="s">
        <v>2711</v>
      </c>
      <c r="RX8" s="9" t="s">
        <v>2708</v>
      </c>
      <c r="RY8" s="9" t="s">
        <v>2709</v>
      </c>
      <c r="RZ8" s="9" t="s">
        <v>2710</v>
      </c>
      <c r="SA8" s="9" t="s">
        <v>2711</v>
      </c>
      <c r="SB8" s="9" t="s">
        <v>2708</v>
      </c>
      <c r="SC8" s="9" t="s">
        <v>2709</v>
      </c>
      <c r="SD8" s="9" t="s">
        <v>2710</v>
      </c>
      <c r="SE8" s="9" t="s">
        <v>2711</v>
      </c>
      <c r="SF8" s="9" t="s">
        <v>2708</v>
      </c>
      <c r="SG8" s="9" t="s">
        <v>2709</v>
      </c>
      <c r="SH8" s="9" t="s">
        <v>2710</v>
      </c>
      <c r="SI8" s="9" t="s">
        <v>2711</v>
      </c>
      <c r="SJ8" s="9" t="s">
        <v>2708</v>
      </c>
      <c r="SK8" s="9" t="s">
        <v>2709</v>
      </c>
      <c r="SL8" s="9" t="s">
        <v>2710</v>
      </c>
      <c r="SM8" s="9" t="s">
        <v>2711</v>
      </c>
      <c r="SN8" s="9" t="s">
        <v>2708</v>
      </c>
      <c r="SO8" s="9" t="s">
        <v>2709</v>
      </c>
      <c r="SP8" s="9" t="s">
        <v>2710</v>
      </c>
      <c r="SQ8" s="9" t="s">
        <v>2711</v>
      </c>
      <c r="SR8" s="9" t="s">
        <v>2708</v>
      </c>
      <c r="SS8" s="9" t="s">
        <v>2709</v>
      </c>
      <c r="ST8" s="9" t="s">
        <v>2710</v>
      </c>
      <c r="SU8" s="9" t="s">
        <v>2711</v>
      </c>
      <c r="SV8" s="9" t="s">
        <v>2708</v>
      </c>
      <c r="SW8" s="9" t="s">
        <v>2709</v>
      </c>
      <c r="SX8" s="9" t="s">
        <v>2710</v>
      </c>
      <c r="SY8" s="9" t="s">
        <v>2711</v>
      </c>
      <c r="SZ8" s="9" t="s">
        <v>2708</v>
      </c>
      <c r="TA8" s="9" t="s">
        <v>2709</v>
      </c>
      <c r="TB8" s="9" t="s">
        <v>2710</v>
      </c>
      <c r="TC8" s="9" t="s">
        <v>2711</v>
      </c>
      <c r="TD8" s="9" t="s">
        <v>2708</v>
      </c>
      <c r="TE8" s="9" t="s">
        <v>2709</v>
      </c>
      <c r="TF8" s="9" t="s">
        <v>2710</v>
      </c>
      <c r="TG8" s="9" t="s">
        <v>2711</v>
      </c>
      <c r="TH8" s="9" t="s">
        <v>2708</v>
      </c>
      <c r="TI8" s="9" t="s">
        <v>2709</v>
      </c>
      <c r="TJ8" s="9" t="s">
        <v>2710</v>
      </c>
      <c r="TK8" s="9" t="s">
        <v>2711</v>
      </c>
      <c r="TL8" s="9" t="s">
        <v>2708</v>
      </c>
      <c r="TM8" s="9" t="s">
        <v>2709</v>
      </c>
      <c r="TN8" s="9" t="s">
        <v>2710</v>
      </c>
      <c r="TO8" s="9" t="s">
        <v>2711</v>
      </c>
      <c r="TP8" s="9" t="s">
        <v>2708</v>
      </c>
      <c r="TQ8" s="9" t="s">
        <v>2709</v>
      </c>
      <c r="TR8" s="9" t="s">
        <v>2710</v>
      </c>
      <c r="TS8" s="9" t="s">
        <v>2711</v>
      </c>
      <c r="TT8" s="9" t="s">
        <v>2708</v>
      </c>
      <c r="TU8" s="9" t="s">
        <v>2709</v>
      </c>
      <c r="TV8" s="9" t="s">
        <v>2710</v>
      </c>
      <c r="TW8" s="9" t="s">
        <v>2711</v>
      </c>
      <c r="TX8" s="9" t="s">
        <v>2708</v>
      </c>
      <c r="TY8" s="9" t="s">
        <v>2709</v>
      </c>
      <c r="TZ8" s="9" t="s">
        <v>2710</v>
      </c>
      <c r="UA8" s="9" t="s">
        <v>2711</v>
      </c>
      <c r="UB8" s="9" t="s">
        <v>2708</v>
      </c>
      <c r="UC8" s="9" t="s">
        <v>2709</v>
      </c>
      <c r="UD8" s="9" t="s">
        <v>2710</v>
      </c>
      <c r="UE8" s="9" t="s">
        <v>2711</v>
      </c>
      <c r="UF8" s="9" t="s">
        <v>2708</v>
      </c>
      <c r="UG8" s="9" t="s">
        <v>2709</v>
      </c>
      <c r="UH8" s="9" t="s">
        <v>2710</v>
      </c>
      <c r="UI8" s="9" t="s">
        <v>2711</v>
      </c>
      <c r="UJ8" s="9" t="s">
        <v>2708</v>
      </c>
      <c r="UK8" s="9" t="s">
        <v>2709</v>
      </c>
      <c r="UL8" s="9" t="s">
        <v>2710</v>
      </c>
      <c r="UM8" s="9" t="s">
        <v>2711</v>
      </c>
      <c r="UN8" s="9" t="s">
        <v>2708</v>
      </c>
      <c r="UO8" s="9" t="s">
        <v>2709</v>
      </c>
      <c r="UP8" s="9" t="s">
        <v>2710</v>
      </c>
      <c r="UQ8" s="9" t="s">
        <v>2711</v>
      </c>
      <c r="UR8" s="9" t="s">
        <v>2708</v>
      </c>
      <c r="US8" s="9" t="s">
        <v>2709</v>
      </c>
      <c r="UT8" s="9" t="s">
        <v>2710</v>
      </c>
      <c r="UU8" s="9" t="s">
        <v>2711</v>
      </c>
      <c r="UV8" s="9" t="s">
        <v>2708</v>
      </c>
      <c r="UW8" s="9" t="s">
        <v>2709</v>
      </c>
      <c r="UX8" s="9" t="s">
        <v>2710</v>
      </c>
      <c r="UY8" s="9" t="s">
        <v>2711</v>
      </c>
      <c r="UZ8" s="9" t="s">
        <v>2708</v>
      </c>
      <c r="VA8" s="9" t="s">
        <v>2709</v>
      </c>
      <c r="VB8" s="9" t="s">
        <v>2710</v>
      </c>
      <c r="VC8" s="9" t="s">
        <v>2711</v>
      </c>
      <c r="VD8" s="9" t="s">
        <v>2708</v>
      </c>
      <c r="VE8" s="9" t="s">
        <v>2709</v>
      </c>
      <c r="VF8" s="9" t="s">
        <v>2710</v>
      </c>
      <c r="VG8" s="9" t="s">
        <v>2711</v>
      </c>
      <c r="VH8" s="9" t="s">
        <v>2708</v>
      </c>
      <c r="VI8" s="9" t="s">
        <v>2709</v>
      </c>
      <c r="VJ8" s="9" t="s">
        <v>2710</v>
      </c>
      <c r="VK8" s="9" t="s">
        <v>2711</v>
      </c>
      <c r="VL8" s="9" t="s">
        <v>2708</v>
      </c>
      <c r="VM8" s="9" t="s">
        <v>2709</v>
      </c>
      <c r="VN8" s="9" t="s">
        <v>2710</v>
      </c>
      <c r="VO8" s="9" t="s">
        <v>2711</v>
      </c>
      <c r="VP8" s="9" t="s">
        <v>2708</v>
      </c>
      <c r="VQ8" s="9" t="s">
        <v>2709</v>
      </c>
      <c r="VR8" s="9" t="s">
        <v>2710</v>
      </c>
      <c r="VS8" s="9" t="s">
        <v>2711</v>
      </c>
      <c r="VT8" s="9" t="s">
        <v>2708</v>
      </c>
      <c r="VU8" s="9" t="s">
        <v>2709</v>
      </c>
      <c r="VV8" s="9" t="s">
        <v>2710</v>
      </c>
      <c r="VW8" s="9" t="s">
        <v>2711</v>
      </c>
      <c r="VX8" s="9" t="s">
        <v>2708</v>
      </c>
      <c r="VY8" s="9" t="s">
        <v>2709</v>
      </c>
      <c r="VZ8" s="9" t="s">
        <v>2710</v>
      </c>
      <c r="WA8" s="9" t="s">
        <v>2711</v>
      </c>
      <c r="WB8" s="9" t="s">
        <v>2708</v>
      </c>
      <c r="WC8" s="9" t="s">
        <v>2709</v>
      </c>
      <c r="WD8" s="9" t="s">
        <v>2710</v>
      </c>
      <c r="WE8" s="9" t="s">
        <v>2711</v>
      </c>
      <c r="WF8" s="9" t="s">
        <v>2708</v>
      </c>
      <c r="WG8" s="9" t="s">
        <v>2709</v>
      </c>
      <c r="WH8" s="9" t="s">
        <v>2710</v>
      </c>
      <c r="WI8" s="9" t="s">
        <v>2711</v>
      </c>
      <c r="WJ8" s="9" t="s">
        <v>2708</v>
      </c>
      <c r="WK8" s="9" t="s">
        <v>2709</v>
      </c>
      <c r="WL8" s="9" t="s">
        <v>2710</v>
      </c>
      <c r="WM8" s="9" t="s">
        <v>2711</v>
      </c>
      <c r="WN8" s="9" t="s">
        <v>2708</v>
      </c>
      <c r="WO8" s="9" t="s">
        <v>2709</v>
      </c>
      <c r="WP8" s="9" t="s">
        <v>2710</v>
      </c>
      <c r="WQ8" s="9" t="s">
        <v>2711</v>
      </c>
      <c r="WR8" s="9" t="s">
        <v>2708</v>
      </c>
      <c r="WS8" s="9" t="s">
        <v>2709</v>
      </c>
      <c r="WT8" s="9" t="s">
        <v>2710</v>
      </c>
      <c r="WU8" s="9" t="s">
        <v>2711</v>
      </c>
      <c r="WV8" s="9" t="s">
        <v>2708</v>
      </c>
      <c r="WW8" s="9" t="s">
        <v>2709</v>
      </c>
      <c r="WX8" s="9" t="s">
        <v>2710</v>
      </c>
      <c r="WY8" s="9" t="s">
        <v>2711</v>
      </c>
      <c r="WZ8" s="9" t="s">
        <v>2708</v>
      </c>
      <c r="XA8" s="9" t="s">
        <v>2709</v>
      </c>
      <c r="XB8" s="9" t="s">
        <v>2710</v>
      </c>
      <c r="XC8" s="9" t="s">
        <v>2711</v>
      </c>
      <c r="XD8" s="9" t="s">
        <v>2708</v>
      </c>
      <c r="XE8" s="9" t="s">
        <v>2709</v>
      </c>
      <c r="XF8" s="9" t="s">
        <v>2710</v>
      </c>
      <c r="XG8" s="9" t="s">
        <v>2711</v>
      </c>
      <c r="XH8" s="9" t="s">
        <v>2708</v>
      </c>
      <c r="XI8" s="9" t="s">
        <v>2709</v>
      </c>
      <c r="XJ8" s="9" t="s">
        <v>2710</v>
      </c>
      <c r="XK8" s="9" t="s">
        <v>2711</v>
      </c>
      <c r="XL8" s="9" t="s">
        <v>2708</v>
      </c>
      <c r="XM8" s="9" t="s">
        <v>2709</v>
      </c>
      <c r="XN8" s="9" t="s">
        <v>2710</v>
      </c>
      <c r="XO8" s="9" t="s">
        <v>2711</v>
      </c>
      <c r="XP8" s="9" t="s">
        <v>2708</v>
      </c>
      <c r="XQ8" s="9" t="s">
        <v>2709</v>
      </c>
      <c r="XR8" s="9" t="s">
        <v>2710</v>
      </c>
      <c r="XS8" s="9" t="s">
        <v>2711</v>
      </c>
      <c r="XT8" s="9" t="s">
        <v>2708</v>
      </c>
      <c r="XU8" s="9" t="s">
        <v>2709</v>
      </c>
      <c r="XV8" s="9" t="s">
        <v>2710</v>
      </c>
      <c r="XW8" s="9" t="s">
        <v>2711</v>
      </c>
      <c r="XX8" s="9" t="s">
        <v>2708</v>
      </c>
      <c r="XY8" s="9" t="s">
        <v>2709</v>
      </c>
      <c r="XZ8" s="9" t="s">
        <v>2710</v>
      </c>
      <c r="YA8" s="9" t="s">
        <v>2711</v>
      </c>
      <c r="YB8" s="9" t="s">
        <v>2708</v>
      </c>
      <c r="YC8" s="9" t="s">
        <v>2709</v>
      </c>
      <c r="YD8" s="9" t="s">
        <v>2710</v>
      </c>
      <c r="YE8" s="9" t="s">
        <v>2711</v>
      </c>
      <c r="YF8" s="9" t="s">
        <v>2708</v>
      </c>
      <c r="YG8" s="9" t="s">
        <v>2709</v>
      </c>
      <c r="YH8" s="9" t="s">
        <v>2710</v>
      </c>
      <c r="YI8" s="9" t="s">
        <v>2711</v>
      </c>
    </row>
    <row r="9" spans="1:659" ht="24" customHeight="1" x14ac:dyDescent="0.3">
      <c r="A9" s="1"/>
      <c r="B9" s="13" t="s">
        <v>41</v>
      </c>
      <c r="C9" s="13" t="s">
        <v>731</v>
      </c>
      <c r="D9" s="14">
        <v>140.9</v>
      </c>
      <c r="E9" s="14">
        <v>146</v>
      </c>
      <c r="F9" s="14">
        <v>134.63273000000001</v>
      </c>
      <c r="G9" s="14">
        <v>6.2672699999999999</v>
      </c>
      <c r="H9" s="14">
        <v>624</v>
      </c>
      <c r="I9" s="14">
        <v>635.02589999999998</v>
      </c>
      <c r="J9" s="14">
        <v>635.02589999999998</v>
      </c>
      <c r="K9" s="14">
        <v>-11.0259</v>
      </c>
      <c r="L9" s="14">
        <v>212.9</v>
      </c>
      <c r="M9" s="14">
        <v>206.58520999999999</v>
      </c>
      <c r="N9" s="14">
        <v>206.58520999999999</v>
      </c>
      <c r="O9" s="14">
        <v>6.3147900000000003</v>
      </c>
      <c r="P9" s="14"/>
      <c r="Q9" s="14"/>
      <c r="R9" s="14"/>
      <c r="S9" s="14">
        <v>0</v>
      </c>
      <c r="T9" s="14"/>
      <c r="U9" s="14"/>
      <c r="V9" s="14"/>
      <c r="W9" s="14">
        <v>0</v>
      </c>
      <c r="X9" s="14">
        <v>89.7</v>
      </c>
      <c r="Y9" s="14">
        <v>91.778639999999996</v>
      </c>
      <c r="Z9" s="14">
        <v>91.778630000000007</v>
      </c>
      <c r="AA9" s="14">
        <v>-2.07863</v>
      </c>
      <c r="AB9" s="14">
        <v>180.2</v>
      </c>
      <c r="AC9" s="14">
        <v>165.15799999999999</v>
      </c>
      <c r="AD9" s="14">
        <v>165.15799999999999</v>
      </c>
      <c r="AE9" s="14">
        <v>15.042</v>
      </c>
      <c r="AF9" s="14"/>
      <c r="AG9" s="14"/>
      <c r="AH9" s="14"/>
      <c r="AI9" s="14">
        <v>0</v>
      </c>
      <c r="AJ9" s="14"/>
      <c r="AK9" s="14"/>
      <c r="AL9" s="14"/>
      <c r="AM9" s="14">
        <v>0</v>
      </c>
      <c r="AN9" s="14"/>
      <c r="AO9" s="14"/>
      <c r="AP9" s="14"/>
      <c r="AQ9" s="14">
        <v>0</v>
      </c>
      <c r="AR9" s="14">
        <v>208.1</v>
      </c>
      <c r="AS9" s="14">
        <v>203.79567</v>
      </c>
      <c r="AT9" s="14">
        <v>203.79552000000001</v>
      </c>
      <c r="AU9" s="14">
        <v>4.3044799999999999</v>
      </c>
      <c r="AV9" s="14">
        <v>211.3</v>
      </c>
      <c r="AW9" s="14">
        <v>203.79567</v>
      </c>
      <c r="AX9" s="14">
        <v>203.79552000000001</v>
      </c>
      <c r="AY9" s="14">
        <v>7.50448</v>
      </c>
      <c r="AZ9" s="14">
        <v>202.2</v>
      </c>
      <c r="BA9" s="14">
        <v>204.40767</v>
      </c>
      <c r="BB9" s="14">
        <v>204.40752000000001</v>
      </c>
      <c r="BC9" s="14">
        <v>-2.2075200000000001</v>
      </c>
      <c r="BD9" s="14">
        <v>213.9</v>
      </c>
      <c r="BE9" s="14">
        <v>207.04164</v>
      </c>
      <c r="BF9" s="14">
        <v>207.04158000000001</v>
      </c>
      <c r="BG9" s="14">
        <v>6.8584199999999997</v>
      </c>
      <c r="BH9" s="14">
        <v>110.9</v>
      </c>
      <c r="BI9" s="14">
        <v>103.8317</v>
      </c>
      <c r="BJ9" s="14">
        <v>103.83166</v>
      </c>
      <c r="BK9" s="14">
        <v>7.0683400000000001</v>
      </c>
      <c r="BL9" s="14">
        <v>557.9</v>
      </c>
      <c r="BM9" s="14">
        <v>565.53976</v>
      </c>
      <c r="BN9" s="14">
        <v>356.14228000000003</v>
      </c>
      <c r="BO9" s="14">
        <v>201.75772000000001</v>
      </c>
      <c r="BP9" s="14">
        <v>3.2</v>
      </c>
      <c r="BQ9" s="14">
        <v>3.4527100000000002</v>
      </c>
      <c r="BR9" s="14">
        <v>3.4527100000000002</v>
      </c>
      <c r="BS9" s="14">
        <v>-0.25270999999999999</v>
      </c>
      <c r="BT9" s="14"/>
      <c r="BU9" s="14"/>
      <c r="BV9" s="14"/>
      <c r="BW9" s="14">
        <v>0</v>
      </c>
      <c r="BX9" s="14"/>
      <c r="BY9" s="14"/>
      <c r="BZ9" s="14"/>
      <c r="CA9" s="14">
        <v>0</v>
      </c>
      <c r="CB9" s="14"/>
      <c r="CC9" s="14"/>
      <c r="CD9" s="14"/>
      <c r="CE9" s="14">
        <v>0</v>
      </c>
      <c r="CF9" s="14"/>
      <c r="CG9" s="14"/>
      <c r="CH9" s="14"/>
      <c r="CI9" s="14">
        <v>0</v>
      </c>
      <c r="CJ9" s="14">
        <v>162.1</v>
      </c>
      <c r="CK9" s="14">
        <v>163.90777</v>
      </c>
      <c r="CL9" s="14">
        <v>163.90776</v>
      </c>
      <c r="CM9" s="14">
        <v>-1.80776</v>
      </c>
      <c r="CN9" s="14">
        <v>7.6</v>
      </c>
      <c r="CO9" s="14">
        <v>5.1333399999999996</v>
      </c>
      <c r="CP9" s="14">
        <v>5.1333399999999996</v>
      </c>
      <c r="CQ9" s="14">
        <v>2.4666600000000001</v>
      </c>
      <c r="CR9" s="14">
        <v>5.9</v>
      </c>
      <c r="CS9" s="14">
        <v>2.8177599999999998</v>
      </c>
      <c r="CT9" s="14">
        <v>2.8177500000000002</v>
      </c>
      <c r="CU9" s="14">
        <v>3.0822500000000002</v>
      </c>
      <c r="CV9" s="14"/>
      <c r="CW9" s="14"/>
      <c r="CX9" s="14"/>
      <c r="CY9" s="14">
        <v>0</v>
      </c>
      <c r="CZ9" s="14">
        <v>6.7</v>
      </c>
      <c r="DA9" s="14">
        <v>6.8787000000000003</v>
      </c>
      <c r="DB9" s="14">
        <v>6.8787000000000003</v>
      </c>
      <c r="DC9" s="14">
        <v>-0.1787</v>
      </c>
      <c r="DD9" s="14">
        <v>12.3</v>
      </c>
      <c r="DE9" s="14">
        <v>14.919420000000001</v>
      </c>
      <c r="DF9" s="14">
        <v>14.919409999999999</v>
      </c>
      <c r="DG9" s="14">
        <v>-2.6194099999999998</v>
      </c>
      <c r="DH9" s="14">
        <v>80.2</v>
      </c>
      <c r="DI9" s="14">
        <v>78.952939999999998</v>
      </c>
      <c r="DJ9" s="14">
        <v>85.296480000000003</v>
      </c>
      <c r="DK9" s="14">
        <v>-5.0964799999999997</v>
      </c>
      <c r="DL9" s="14"/>
      <c r="DM9" s="14"/>
      <c r="DN9" s="14"/>
      <c r="DO9" s="14">
        <v>0</v>
      </c>
      <c r="DP9" s="14"/>
      <c r="DQ9" s="14"/>
      <c r="DR9" s="14"/>
      <c r="DS9" s="14">
        <v>0</v>
      </c>
      <c r="DT9" s="14"/>
      <c r="DU9" s="14"/>
      <c r="DV9" s="14"/>
      <c r="DW9" s="14">
        <v>0</v>
      </c>
      <c r="DX9" s="14"/>
      <c r="DY9" s="14"/>
      <c r="DZ9" s="14"/>
      <c r="EA9" s="14">
        <v>0</v>
      </c>
      <c r="EB9" s="14">
        <v>103.3</v>
      </c>
      <c r="EC9" s="14">
        <v>100.79557</v>
      </c>
      <c r="ED9" s="14">
        <v>112.35708</v>
      </c>
      <c r="EE9" s="14">
        <v>-9.0570799999999991</v>
      </c>
      <c r="EF9" s="14">
        <v>158.30000000000001</v>
      </c>
      <c r="EG9" s="14">
        <v>135.50728000000001</v>
      </c>
      <c r="EH9" s="14">
        <v>60.925130000000003</v>
      </c>
      <c r="EI9" s="14">
        <v>97.374870000000001</v>
      </c>
      <c r="EJ9" s="14"/>
      <c r="EK9" s="14"/>
      <c r="EL9" s="14"/>
      <c r="EM9" s="14">
        <v>0</v>
      </c>
      <c r="EN9" s="14"/>
      <c r="EO9" s="14"/>
      <c r="EP9" s="14"/>
      <c r="EQ9" s="14">
        <v>0</v>
      </c>
      <c r="ER9" s="14">
        <v>0</v>
      </c>
      <c r="ES9" s="14"/>
      <c r="ET9" s="14"/>
      <c r="EU9" s="14">
        <v>0</v>
      </c>
      <c r="EV9" s="14"/>
      <c r="EW9" s="14"/>
      <c r="EX9" s="14"/>
      <c r="EY9" s="14">
        <v>0</v>
      </c>
      <c r="EZ9" s="14">
        <v>229.4</v>
      </c>
      <c r="FA9" s="14">
        <v>144.32990000000001</v>
      </c>
      <c r="FB9" s="14"/>
      <c r="FC9" s="14">
        <v>229.4</v>
      </c>
      <c r="FD9" s="14">
        <v>51</v>
      </c>
      <c r="FE9" s="14">
        <v>41.676729999999999</v>
      </c>
      <c r="FF9" s="14">
        <v>41.676729999999999</v>
      </c>
      <c r="FG9" s="14">
        <v>9.3232700000000008</v>
      </c>
      <c r="FH9" s="14">
        <v>142.5</v>
      </c>
      <c r="FI9" s="14">
        <v>151.21556000000001</v>
      </c>
      <c r="FJ9" s="14">
        <v>151.21556000000001</v>
      </c>
      <c r="FK9" s="14">
        <v>-8.71556</v>
      </c>
      <c r="FL9" s="14">
        <v>28.4</v>
      </c>
      <c r="FM9" s="14">
        <v>17.000800000000002</v>
      </c>
      <c r="FN9" s="14">
        <v>17.000800000000002</v>
      </c>
      <c r="FO9" s="14">
        <v>11.3992</v>
      </c>
      <c r="FP9" s="14">
        <v>9.2170000000000005</v>
      </c>
      <c r="FQ9" s="14">
        <v>17.562139999999999</v>
      </c>
      <c r="FR9" s="14">
        <v>17.56213</v>
      </c>
      <c r="FS9" s="14">
        <v>-8.3451299999999993</v>
      </c>
      <c r="FT9" s="14">
        <v>12.2</v>
      </c>
      <c r="FU9" s="14">
        <v>9.1999999999999993</v>
      </c>
      <c r="FV9" s="14">
        <v>9.1999999999999993</v>
      </c>
      <c r="FW9" s="14">
        <v>3</v>
      </c>
      <c r="FX9" s="14">
        <v>88.8</v>
      </c>
      <c r="FY9" s="14">
        <v>87.68835</v>
      </c>
      <c r="FZ9" s="14">
        <v>87.68835</v>
      </c>
      <c r="GA9" s="14">
        <v>1.11165</v>
      </c>
      <c r="GB9" s="14">
        <v>0</v>
      </c>
      <c r="GC9" s="14"/>
      <c r="GD9" s="14"/>
      <c r="GE9" s="14">
        <v>0</v>
      </c>
      <c r="GF9" s="14">
        <v>121</v>
      </c>
      <c r="GG9" s="14">
        <v>136.63299000000001</v>
      </c>
      <c r="GH9" s="14">
        <v>184.43584000000001</v>
      </c>
      <c r="GI9" s="14">
        <v>-63.435839999999999</v>
      </c>
      <c r="GJ9" s="14">
        <v>75.599999999999994</v>
      </c>
      <c r="GK9" s="14">
        <v>68.521649999999994</v>
      </c>
      <c r="GL9" s="14">
        <v>92.49485</v>
      </c>
      <c r="GM9" s="14">
        <v>-16.894850000000002</v>
      </c>
      <c r="GN9" s="14">
        <v>107.7</v>
      </c>
      <c r="GO9" s="14">
        <v>110.37475999999999</v>
      </c>
      <c r="GP9" s="14">
        <v>110.37475000000001</v>
      </c>
      <c r="GQ9" s="14">
        <v>-2.67475</v>
      </c>
      <c r="GR9" s="14">
        <v>7.4</v>
      </c>
      <c r="GS9" s="14">
        <v>7.5127800000000002</v>
      </c>
      <c r="GT9" s="14">
        <v>7.5127800000000002</v>
      </c>
      <c r="GU9" s="14">
        <v>-0.11278000000000001</v>
      </c>
      <c r="GV9" s="14">
        <v>8.9</v>
      </c>
      <c r="GW9" s="14">
        <v>7.8816100000000002</v>
      </c>
      <c r="GX9" s="14">
        <v>7.8816100000000002</v>
      </c>
      <c r="GY9" s="14">
        <v>1.0183899999999999</v>
      </c>
      <c r="GZ9" s="14">
        <v>32.799999999999997</v>
      </c>
      <c r="HA9" s="14">
        <v>35.371740000000003</v>
      </c>
      <c r="HB9" s="14">
        <v>35.371740000000003</v>
      </c>
      <c r="HC9" s="14">
        <v>-2.5717400000000001</v>
      </c>
      <c r="HD9" s="14">
        <v>21.2</v>
      </c>
      <c r="HE9" s="14">
        <v>22.118220000000001</v>
      </c>
      <c r="HF9" s="14">
        <v>22.118210000000001</v>
      </c>
      <c r="HG9" s="14">
        <v>-0.91820999999999997</v>
      </c>
      <c r="HH9" s="14">
        <v>2</v>
      </c>
      <c r="HI9" s="14">
        <v>1.97359</v>
      </c>
      <c r="HJ9" s="14">
        <v>1.97359</v>
      </c>
      <c r="HK9" s="14">
        <v>2.6409999999999999E-2</v>
      </c>
      <c r="HL9" s="14"/>
      <c r="HM9" s="14"/>
      <c r="HN9" s="14"/>
      <c r="HO9" s="14">
        <v>0</v>
      </c>
      <c r="HP9" s="14">
        <v>117.3</v>
      </c>
      <c r="HQ9" s="14">
        <v>100</v>
      </c>
      <c r="HR9" s="14">
        <v>75.086200000000005</v>
      </c>
      <c r="HS9" s="14">
        <v>42.213799999999999</v>
      </c>
      <c r="HT9" s="14"/>
      <c r="HU9" s="14"/>
      <c r="HV9" s="14"/>
      <c r="HW9" s="14">
        <v>0</v>
      </c>
      <c r="HX9" s="14"/>
      <c r="HY9" s="14"/>
      <c r="HZ9" s="14"/>
      <c r="IA9" s="14">
        <v>0</v>
      </c>
      <c r="IB9" s="14">
        <v>40.299999999999997</v>
      </c>
      <c r="IC9" s="14">
        <v>44.605690000000003</v>
      </c>
      <c r="ID9" s="14">
        <v>38.738379999999999</v>
      </c>
      <c r="IE9" s="14">
        <v>1.56162</v>
      </c>
      <c r="IF9" s="14"/>
      <c r="IG9" s="14"/>
      <c r="IH9" s="14"/>
      <c r="II9" s="14">
        <v>0</v>
      </c>
      <c r="IJ9" s="14"/>
      <c r="IK9" s="14"/>
      <c r="IL9" s="14"/>
      <c r="IM9" s="14">
        <v>0</v>
      </c>
      <c r="IN9" s="14">
        <v>0</v>
      </c>
      <c r="IO9" s="14"/>
      <c r="IP9" s="14"/>
      <c r="IQ9" s="14">
        <v>0</v>
      </c>
      <c r="IR9" s="14"/>
      <c r="IS9" s="14"/>
      <c r="IT9" s="14"/>
      <c r="IU9" s="14">
        <v>0</v>
      </c>
      <c r="IV9" s="14"/>
      <c r="IW9" s="14"/>
      <c r="IX9" s="14"/>
      <c r="IY9" s="14">
        <v>0</v>
      </c>
      <c r="IZ9" s="14"/>
      <c r="JA9" s="14"/>
      <c r="JB9" s="14"/>
      <c r="JC9" s="14">
        <v>0</v>
      </c>
      <c r="JD9" s="14">
        <v>100.1</v>
      </c>
      <c r="JE9" s="14">
        <v>104.0175</v>
      </c>
      <c r="JF9" s="14">
        <v>105.44495000000001</v>
      </c>
      <c r="JG9" s="14">
        <v>-5.3449499999999999</v>
      </c>
      <c r="JH9" s="14">
        <v>102.3</v>
      </c>
      <c r="JI9" s="14">
        <v>96.082930000000005</v>
      </c>
      <c r="JJ9" s="14">
        <v>170.89033000000001</v>
      </c>
      <c r="JK9" s="14">
        <v>-68.590329999999994</v>
      </c>
      <c r="JL9" s="14">
        <v>102.3</v>
      </c>
      <c r="JM9" s="14">
        <v>96.082930000000005</v>
      </c>
      <c r="JN9" s="14">
        <v>170.89033000000001</v>
      </c>
      <c r="JO9" s="14">
        <v>-68.590329999999994</v>
      </c>
      <c r="JP9" s="14">
        <v>102.5</v>
      </c>
      <c r="JQ9" s="14">
        <v>96.082930000000005</v>
      </c>
      <c r="JR9" s="14">
        <v>170.89033000000001</v>
      </c>
      <c r="JS9" s="14">
        <v>-68.390330000000006</v>
      </c>
      <c r="JT9" s="14">
        <v>187</v>
      </c>
      <c r="JU9" s="14">
        <v>144.55719999999999</v>
      </c>
      <c r="JV9" s="14">
        <v>257.10525999999999</v>
      </c>
      <c r="JW9" s="14">
        <v>-70.105260000000001</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2.5</v>
      </c>
      <c r="LE9" s="14">
        <v>2.2284299999999999</v>
      </c>
      <c r="LF9" s="14">
        <v>2.2284199999999998</v>
      </c>
      <c r="LG9" s="14">
        <v>0.27157999999999999</v>
      </c>
      <c r="LH9" s="14">
        <v>203.3</v>
      </c>
      <c r="LI9" s="14">
        <v>171.24010999999999</v>
      </c>
      <c r="LJ9" s="14">
        <v>174.53630999999999</v>
      </c>
      <c r="LK9" s="14">
        <v>28.76369</v>
      </c>
      <c r="LL9" s="14">
        <v>78.900000000000006</v>
      </c>
      <c r="LM9" s="14">
        <v>86.504000000000005</v>
      </c>
      <c r="LN9" s="14">
        <v>83.718959999999996</v>
      </c>
      <c r="LO9" s="14">
        <v>-4.8189599999999997</v>
      </c>
      <c r="LP9" s="14">
        <v>62.4</v>
      </c>
      <c r="LQ9" s="14">
        <v>67.133979999999994</v>
      </c>
      <c r="LR9" s="14">
        <v>67.133979999999994</v>
      </c>
      <c r="LS9" s="14">
        <v>-4.7339799999999999</v>
      </c>
      <c r="LT9" s="14">
        <v>66.5</v>
      </c>
      <c r="LU9" s="14">
        <v>70.028000000000006</v>
      </c>
      <c r="LV9" s="14">
        <v>68.927459999999996</v>
      </c>
      <c r="LW9" s="14">
        <v>-2.42746</v>
      </c>
      <c r="LX9" s="14">
        <v>29.6</v>
      </c>
      <c r="LY9" s="14">
        <v>29.951460000000001</v>
      </c>
      <c r="LZ9" s="14">
        <v>29.951450000000001</v>
      </c>
      <c r="MA9" s="14">
        <v>-0.35144999999999998</v>
      </c>
      <c r="MB9" s="14"/>
      <c r="MC9" s="14"/>
      <c r="MD9" s="14"/>
      <c r="ME9" s="14">
        <v>0</v>
      </c>
      <c r="MF9" s="14"/>
      <c r="MG9" s="14"/>
      <c r="MH9" s="14"/>
      <c r="MI9" s="14">
        <v>0</v>
      </c>
      <c r="MJ9" s="14"/>
      <c r="MK9" s="14"/>
      <c r="ML9" s="14"/>
      <c r="MM9" s="14">
        <v>0</v>
      </c>
      <c r="MN9" s="14">
        <v>147.69999999999999</v>
      </c>
      <c r="MO9" s="14">
        <v>151.08876000000001</v>
      </c>
      <c r="MP9" s="14">
        <v>151.08861999999999</v>
      </c>
      <c r="MQ9" s="14">
        <v>-3.38862</v>
      </c>
      <c r="MR9" s="14">
        <v>148.4</v>
      </c>
      <c r="MS9" s="14">
        <v>151.08876000000001</v>
      </c>
      <c r="MT9" s="14">
        <v>151.08861999999999</v>
      </c>
      <c r="MU9" s="14">
        <v>-2.6886199999999998</v>
      </c>
      <c r="MV9" s="14">
        <v>150.5</v>
      </c>
      <c r="MW9" s="14">
        <v>151.54248000000001</v>
      </c>
      <c r="MX9" s="14">
        <v>151.54234</v>
      </c>
      <c r="MY9" s="14">
        <v>-1.04234</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17.7</v>
      </c>
      <c r="OG9" s="14">
        <v>35.26</v>
      </c>
      <c r="OH9" s="14">
        <v>35.26</v>
      </c>
      <c r="OI9" s="14">
        <v>-17.559999999999999</v>
      </c>
      <c r="OJ9" s="14">
        <v>0</v>
      </c>
      <c r="OK9" s="14"/>
      <c r="OL9" s="14"/>
      <c r="OM9" s="14">
        <v>0</v>
      </c>
      <c r="ON9" s="14">
        <v>0.8</v>
      </c>
      <c r="OO9" s="14">
        <v>1.6180000000000001</v>
      </c>
      <c r="OP9" s="14">
        <v>1.6180000000000001</v>
      </c>
      <c r="OQ9" s="14">
        <v>-0.81799999999999995</v>
      </c>
      <c r="OR9" s="14">
        <v>0</v>
      </c>
      <c r="OS9" s="14"/>
      <c r="OT9" s="14"/>
      <c r="OU9" s="14">
        <v>0</v>
      </c>
      <c r="OV9" s="14">
        <v>20</v>
      </c>
      <c r="OW9" s="14">
        <v>17.475729999999999</v>
      </c>
      <c r="OX9" s="14">
        <v>17.475719999999999</v>
      </c>
      <c r="OY9" s="14">
        <v>2.5242800000000001</v>
      </c>
      <c r="OZ9" s="14">
        <v>8</v>
      </c>
      <c r="PA9" s="14">
        <v>5</v>
      </c>
      <c r="PB9" s="14">
        <v>5</v>
      </c>
      <c r="PC9" s="14">
        <v>3</v>
      </c>
      <c r="PD9" s="14">
        <v>10</v>
      </c>
      <c r="PE9" s="14">
        <v>9.9830000000000005</v>
      </c>
      <c r="PF9" s="14">
        <v>9.9830000000000005</v>
      </c>
      <c r="PG9" s="14">
        <v>1.7000000000000001E-2</v>
      </c>
      <c r="PH9" s="14">
        <v>5.5</v>
      </c>
      <c r="PI9" s="14">
        <v>5.67</v>
      </c>
      <c r="PJ9" s="14">
        <v>5.67</v>
      </c>
      <c r="PK9" s="14">
        <v>-0.17</v>
      </c>
      <c r="PL9" s="14">
        <v>0</v>
      </c>
      <c r="PM9" s="14"/>
      <c r="PN9" s="14"/>
      <c r="PO9" s="14">
        <v>0</v>
      </c>
      <c r="PP9" s="14">
        <v>0.5</v>
      </c>
      <c r="PQ9" s="14">
        <v>1</v>
      </c>
      <c r="PR9" s="14">
        <v>1</v>
      </c>
      <c r="PS9" s="14">
        <v>-0.5</v>
      </c>
      <c r="PT9" s="14">
        <v>3.4</v>
      </c>
      <c r="PU9" s="14">
        <v>3.35</v>
      </c>
      <c r="PV9" s="14">
        <v>3.35</v>
      </c>
      <c r="PW9" s="14">
        <v>0.05</v>
      </c>
      <c r="PX9" s="14">
        <v>4.5999999999999996</v>
      </c>
      <c r="PY9" s="14">
        <v>4.8</v>
      </c>
      <c r="PZ9" s="14">
        <v>4.8</v>
      </c>
      <c r="QA9" s="14">
        <v>-0.2</v>
      </c>
      <c r="QB9" s="14">
        <v>20</v>
      </c>
      <c r="QC9" s="14">
        <v>19.417480000000001</v>
      </c>
      <c r="QD9" s="14">
        <v>19.417470000000002</v>
      </c>
      <c r="QE9" s="14">
        <v>0.58252999999999999</v>
      </c>
      <c r="QF9" s="14">
        <v>20</v>
      </c>
      <c r="QG9" s="14">
        <v>18.4466</v>
      </c>
      <c r="QH9" s="14">
        <v>18.4466</v>
      </c>
      <c r="QI9" s="14">
        <v>1.5533999999999999</v>
      </c>
      <c r="QJ9" s="14">
        <v>18.8</v>
      </c>
      <c r="QK9" s="14">
        <v>12.621359999999999</v>
      </c>
      <c r="QL9" s="14">
        <v>12.621359999999999</v>
      </c>
      <c r="QM9" s="14">
        <v>6.1786399999999997</v>
      </c>
      <c r="QN9" s="14">
        <v>3.6</v>
      </c>
      <c r="QO9" s="14">
        <v>3.4</v>
      </c>
      <c r="QP9" s="14">
        <v>3.4</v>
      </c>
      <c r="QQ9" s="14">
        <v>0.2</v>
      </c>
      <c r="QR9" s="14">
        <v>18.5</v>
      </c>
      <c r="QS9" s="14">
        <v>17.864080000000001</v>
      </c>
      <c r="QT9" s="14">
        <v>17.864070000000002</v>
      </c>
      <c r="QU9" s="14">
        <v>0.63593</v>
      </c>
      <c r="QV9" s="14">
        <v>0</v>
      </c>
      <c r="QW9" s="14"/>
      <c r="QX9" s="14"/>
      <c r="QY9" s="14">
        <v>0</v>
      </c>
      <c r="QZ9" s="14">
        <v>0</v>
      </c>
      <c r="RA9" s="14"/>
      <c r="RB9" s="14"/>
      <c r="RC9" s="14">
        <v>0</v>
      </c>
      <c r="RD9" s="14">
        <v>4.9000000000000004</v>
      </c>
      <c r="RE9" s="14">
        <v>12.061</v>
      </c>
      <c r="RF9" s="14">
        <v>12.061</v>
      </c>
      <c r="RG9" s="14">
        <v>-7.1609999999999996</v>
      </c>
      <c r="RH9" s="14">
        <v>10.9</v>
      </c>
      <c r="RI9" s="14">
        <v>30.201000000000001</v>
      </c>
      <c r="RJ9" s="14">
        <v>30.201000000000001</v>
      </c>
      <c r="RK9" s="14">
        <v>-19.300999999999998</v>
      </c>
      <c r="RL9" s="14">
        <v>0</v>
      </c>
      <c r="RM9" s="14"/>
      <c r="RN9" s="14"/>
      <c r="RO9" s="14">
        <v>0</v>
      </c>
      <c r="RP9" s="14">
        <v>3.4</v>
      </c>
      <c r="RQ9" s="14">
        <v>3.399</v>
      </c>
      <c r="RR9" s="14">
        <v>3.399</v>
      </c>
      <c r="RS9" s="14">
        <v>1E-3</v>
      </c>
      <c r="RT9" s="14">
        <v>15.4</v>
      </c>
      <c r="RU9" s="14">
        <v>10.317640000000001</v>
      </c>
      <c r="RV9" s="14">
        <v>8.9604900000000001</v>
      </c>
      <c r="RW9" s="14">
        <v>6.4395100000000003</v>
      </c>
      <c r="RX9" s="14">
        <v>1.6</v>
      </c>
      <c r="RY9" s="14">
        <v>1.84</v>
      </c>
      <c r="RZ9" s="14">
        <v>1.84</v>
      </c>
      <c r="SA9" s="14">
        <v>-0.24</v>
      </c>
      <c r="SB9" s="14"/>
      <c r="SC9" s="14"/>
      <c r="SD9" s="14">
        <v>0.4</v>
      </c>
      <c r="SE9" s="14">
        <v>-0.4</v>
      </c>
      <c r="SF9" s="14">
        <v>13.2</v>
      </c>
      <c r="SG9" s="14">
        <v>14</v>
      </c>
      <c r="SH9" s="14">
        <v>14</v>
      </c>
      <c r="SI9" s="14">
        <v>-0.8</v>
      </c>
      <c r="SJ9" s="14">
        <v>8.1</v>
      </c>
      <c r="SK9" s="14">
        <v>5.8</v>
      </c>
      <c r="SL9" s="14">
        <v>5.8</v>
      </c>
      <c r="SM9" s="14">
        <v>2.2999999999999998</v>
      </c>
      <c r="SN9" s="14">
        <v>17.5</v>
      </c>
      <c r="SO9" s="14">
        <v>15.53398</v>
      </c>
      <c r="SP9" s="14">
        <v>15.53398</v>
      </c>
      <c r="SQ9" s="14">
        <v>1.9660200000000001</v>
      </c>
      <c r="SR9" s="14">
        <v>20.2</v>
      </c>
      <c r="SS9" s="14">
        <v>19.417480000000001</v>
      </c>
      <c r="ST9" s="14">
        <v>19.417470000000002</v>
      </c>
      <c r="SU9" s="14">
        <v>0.78252999999999995</v>
      </c>
      <c r="SV9" s="14">
        <v>20</v>
      </c>
      <c r="SW9" s="14">
        <v>18.932040000000001</v>
      </c>
      <c r="SX9" s="14">
        <v>18.932040000000001</v>
      </c>
      <c r="SY9" s="14">
        <v>1.06796</v>
      </c>
      <c r="SZ9" s="14">
        <v>11.9</v>
      </c>
      <c r="TA9" s="14">
        <v>13.9</v>
      </c>
      <c r="TB9" s="14">
        <v>17.035</v>
      </c>
      <c r="TC9" s="14">
        <v>-5.1349999999999998</v>
      </c>
      <c r="TD9" s="14">
        <v>19</v>
      </c>
      <c r="TE9" s="14">
        <v>32.195</v>
      </c>
      <c r="TF9" s="14">
        <v>32.195</v>
      </c>
      <c r="TG9" s="14">
        <v>-13.195</v>
      </c>
      <c r="TH9" s="14">
        <v>0</v>
      </c>
      <c r="TI9" s="14"/>
      <c r="TJ9" s="14"/>
      <c r="TK9" s="14">
        <v>0</v>
      </c>
      <c r="TL9" s="14">
        <v>24.6</v>
      </c>
      <c r="TM9" s="14">
        <v>25.023</v>
      </c>
      <c r="TN9" s="14">
        <v>25.023</v>
      </c>
      <c r="TO9" s="14">
        <v>-0.42299999999999999</v>
      </c>
      <c r="TP9" s="14">
        <v>43.7</v>
      </c>
      <c r="TQ9" s="14">
        <v>47.558999999999997</v>
      </c>
      <c r="TR9" s="14">
        <v>47.558999999999997</v>
      </c>
      <c r="TS9" s="14">
        <v>-3.859</v>
      </c>
      <c r="TT9" s="14">
        <v>2.9</v>
      </c>
      <c r="TU9" s="14">
        <v>0.94199999999999995</v>
      </c>
      <c r="TV9" s="14">
        <v>0.94199999999999995</v>
      </c>
      <c r="TW9" s="14">
        <v>1.958</v>
      </c>
      <c r="TX9" s="14">
        <v>0.9</v>
      </c>
      <c r="TY9" s="14">
        <v>1.0900000000000001</v>
      </c>
      <c r="TZ9" s="14">
        <v>1.0900000000000001</v>
      </c>
      <c r="UA9" s="14">
        <v>-0.19</v>
      </c>
      <c r="UB9" s="14">
        <v>19.600000000000001</v>
      </c>
      <c r="UC9" s="14">
        <v>17.475729999999999</v>
      </c>
      <c r="UD9" s="14">
        <v>17.475719999999999</v>
      </c>
      <c r="UE9" s="14">
        <v>2.1242800000000002</v>
      </c>
      <c r="UF9" s="14">
        <v>5</v>
      </c>
      <c r="UG9" s="14">
        <v>5</v>
      </c>
      <c r="UH9" s="14">
        <v>5</v>
      </c>
      <c r="UI9" s="14">
        <v>0</v>
      </c>
      <c r="UJ9" s="14">
        <v>7.1</v>
      </c>
      <c r="UK9" s="14">
        <v>7</v>
      </c>
      <c r="UL9" s="14">
        <v>7</v>
      </c>
      <c r="UM9" s="14">
        <v>0.1</v>
      </c>
      <c r="UN9" s="14">
        <v>9</v>
      </c>
      <c r="UO9" s="14">
        <v>15.53398</v>
      </c>
      <c r="UP9" s="14">
        <v>15.53398</v>
      </c>
      <c r="UQ9" s="14">
        <v>-6.5339799999999997</v>
      </c>
      <c r="UR9" s="14">
        <v>9.5</v>
      </c>
      <c r="US9" s="14">
        <v>15.53398</v>
      </c>
      <c r="UT9" s="14">
        <v>15.53398</v>
      </c>
      <c r="UU9" s="14">
        <v>-6.0339799999999997</v>
      </c>
      <c r="UV9" s="14">
        <v>9.5</v>
      </c>
      <c r="UW9" s="14">
        <v>15.53398</v>
      </c>
      <c r="UX9" s="14">
        <v>15.53398</v>
      </c>
      <c r="UY9" s="14">
        <v>-6.0339799999999997</v>
      </c>
      <c r="UZ9" s="14">
        <v>0.4</v>
      </c>
      <c r="VA9" s="14">
        <v>2.2570000000000001</v>
      </c>
      <c r="VB9" s="14">
        <v>2.2570000000000001</v>
      </c>
      <c r="VC9" s="14">
        <v>-1.857</v>
      </c>
      <c r="VD9" s="14">
        <v>0</v>
      </c>
      <c r="VE9" s="14"/>
      <c r="VF9" s="14"/>
      <c r="VG9" s="14">
        <v>0</v>
      </c>
      <c r="VH9" s="14">
        <v>0</v>
      </c>
      <c r="VI9" s="14"/>
      <c r="VJ9" s="14"/>
      <c r="VK9" s="14">
        <v>0</v>
      </c>
      <c r="VL9" s="14">
        <v>0</v>
      </c>
      <c r="VM9" s="14"/>
      <c r="VN9" s="14"/>
      <c r="VO9" s="14">
        <v>0</v>
      </c>
      <c r="VP9" s="14">
        <v>0.6</v>
      </c>
      <c r="VQ9" s="14">
        <v>0.6</v>
      </c>
      <c r="VR9" s="14">
        <v>0.6</v>
      </c>
      <c r="VS9" s="14">
        <v>0</v>
      </c>
      <c r="VT9" s="14">
        <v>2.5</v>
      </c>
      <c r="VU9" s="14">
        <v>4</v>
      </c>
      <c r="VV9" s="14">
        <v>9</v>
      </c>
      <c r="VW9" s="14">
        <v>-6.5</v>
      </c>
      <c r="VX9" s="14">
        <v>0.4</v>
      </c>
      <c r="VY9" s="14">
        <v>6</v>
      </c>
      <c r="VZ9" s="14">
        <v>6</v>
      </c>
      <c r="WA9" s="14">
        <v>-5.6</v>
      </c>
      <c r="WB9" s="14">
        <v>0</v>
      </c>
      <c r="WC9" s="14"/>
      <c r="WD9" s="14"/>
      <c r="WE9" s="14">
        <v>0</v>
      </c>
      <c r="WF9" s="14">
        <v>2.9</v>
      </c>
      <c r="WG9" s="14">
        <v>2.9009999999999998</v>
      </c>
      <c r="WH9" s="14">
        <v>2.9009999999999998</v>
      </c>
      <c r="WI9" s="14">
        <v>-1E-3</v>
      </c>
      <c r="WJ9" s="14">
        <v>2.4</v>
      </c>
      <c r="WK9" s="14">
        <v>2.4</v>
      </c>
      <c r="WL9" s="14">
        <v>2.4</v>
      </c>
      <c r="WM9" s="14">
        <v>0</v>
      </c>
      <c r="WN9" s="14">
        <v>2.4</v>
      </c>
      <c r="WO9" s="14">
        <v>2.4</v>
      </c>
      <c r="WP9" s="14">
        <v>2.4</v>
      </c>
      <c r="WQ9" s="14">
        <v>0</v>
      </c>
      <c r="WR9" s="14">
        <v>2.5</v>
      </c>
      <c r="WS9" s="14">
        <v>2.8</v>
      </c>
      <c r="WT9" s="14">
        <v>2.8</v>
      </c>
      <c r="WU9" s="14">
        <v>-0.3</v>
      </c>
      <c r="WV9" s="14">
        <v>0</v>
      </c>
      <c r="WW9" s="14"/>
      <c r="WX9" s="14"/>
      <c r="WY9" s="14">
        <v>0</v>
      </c>
      <c r="WZ9" s="14">
        <v>7.3</v>
      </c>
      <c r="XA9" s="14">
        <v>7.4</v>
      </c>
      <c r="XB9" s="14">
        <v>7.4</v>
      </c>
      <c r="XC9" s="14">
        <v>-0.1</v>
      </c>
      <c r="XD9" s="14">
        <v>20</v>
      </c>
      <c r="XE9" s="14">
        <v>18.932040000000001</v>
      </c>
      <c r="XF9" s="14">
        <v>18.932040000000001</v>
      </c>
      <c r="XG9" s="14">
        <v>1.06796</v>
      </c>
      <c r="XH9" s="14">
        <v>9.1999999999999993</v>
      </c>
      <c r="XI9" s="14">
        <v>10.7</v>
      </c>
      <c r="XJ9" s="14">
        <v>10.7</v>
      </c>
      <c r="XK9" s="14">
        <v>-1.5</v>
      </c>
      <c r="XL9" s="14"/>
      <c r="XM9" s="14"/>
      <c r="XN9" s="14">
        <v>15</v>
      </c>
      <c r="XO9" s="14">
        <v>-15</v>
      </c>
      <c r="XP9" s="14"/>
      <c r="XQ9" s="14"/>
      <c r="XR9" s="14">
        <v>15</v>
      </c>
      <c r="XS9" s="14">
        <v>-15</v>
      </c>
      <c r="XT9" s="14">
        <v>14.5</v>
      </c>
      <c r="XU9" s="14">
        <v>14</v>
      </c>
      <c r="XV9" s="14">
        <v>14</v>
      </c>
      <c r="XW9" s="14">
        <v>0.5</v>
      </c>
      <c r="XX9" s="14">
        <v>19.100000000000001</v>
      </c>
      <c r="XY9" s="14">
        <v>20</v>
      </c>
      <c r="XZ9" s="14">
        <v>20</v>
      </c>
      <c r="YA9" s="14">
        <v>-0.9</v>
      </c>
      <c r="YB9" s="14">
        <v>7.4</v>
      </c>
      <c r="YC9" s="14">
        <v>6.8</v>
      </c>
      <c r="YD9" s="14">
        <v>6.8</v>
      </c>
      <c r="YE9" s="14">
        <v>0.6</v>
      </c>
      <c r="YF9" s="14">
        <v>11.1</v>
      </c>
      <c r="YG9" s="14">
        <v>11</v>
      </c>
      <c r="YH9" s="14">
        <v>11</v>
      </c>
      <c r="YI9" s="14">
        <v>0.1</v>
      </c>
    </row>
    <row r="10" spans="1:659" ht="24" customHeight="1" x14ac:dyDescent="0.3">
      <c r="A10" s="1"/>
      <c r="B10" s="16" t="s">
        <v>41</v>
      </c>
      <c r="C10" s="16" t="s">
        <v>732</v>
      </c>
      <c r="D10" s="17">
        <v>122.2</v>
      </c>
      <c r="E10" s="17">
        <v>146</v>
      </c>
      <c r="F10" s="17">
        <v>135.02472</v>
      </c>
      <c r="G10" s="17">
        <v>-12.824719999999999</v>
      </c>
      <c r="H10" s="17">
        <v>628.1</v>
      </c>
      <c r="I10" s="17">
        <v>635.02589999999998</v>
      </c>
      <c r="J10" s="17">
        <v>635.02589999999998</v>
      </c>
      <c r="K10" s="17">
        <v>-6.9259000000000004</v>
      </c>
      <c r="L10" s="17">
        <v>214.8</v>
      </c>
      <c r="M10" s="17">
        <v>206.58520999999999</v>
      </c>
      <c r="N10" s="17">
        <v>206.58520999999999</v>
      </c>
      <c r="O10" s="17">
        <v>8.2147900000000007</v>
      </c>
      <c r="P10" s="17"/>
      <c r="Q10" s="17"/>
      <c r="R10" s="17"/>
      <c r="S10" s="17">
        <v>0</v>
      </c>
      <c r="T10" s="17"/>
      <c r="U10" s="17"/>
      <c r="V10" s="17"/>
      <c r="W10" s="17">
        <v>0</v>
      </c>
      <c r="X10" s="17">
        <v>90.9</v>
      </c>
      <c r="Y10" s="17">
        <v>91.778639999999996</v>
      </c>
      <c r="Z10" s="17">
        <v>91.778630000000007</v>
      </c>
      <c r="AA10" s="17">
        <v>-0.87863000000000002</v>
      </c>
      <c r="AB10" s="17">
        <v>179.4</v>
      </c>
      <c r="AC10" s="17">
        <v>165.15799999999999</v>
      </c>
      <c r="AD10" s="17">
        <v>165.15799999999999</v>
      </c>
      <c r="AE10" s="17">
        <v>14.242000000000001</v>
      </c>
      <c r="AF10" s="17"/>
      <c r="AG10" s="17"/>
      <c r="AH10" s="17"/>
      <c r="AI10" s="17">
        <v>0</v>
      </c>
      <c r="AJ10" s="17"/>
      <c r="AK10" s="17"/>
      <c r="AL10" s="17"/>
      <c r="AM10" s="17">
        <v>0</v>
      </c>
      <c r="AN10" s="17"/>
      <c r="AO10" s="17"/>
      <c r="AP10" s="17"/>
      <c r="AQ10" s="17">
        <v>0</v>
      </c>
      <c r="AR10" s="17">
        <v>207.5</v>
      </c>
      <c r="AS10" s="17">
        <v>203.79567</v>
      </c>
      <c r="AT10" s="17">
        <v>203.79552000000001</v>
      </c>
      <c r="AU10" s="17">
        <v>3.7044800000000002</v>
      </c>
      <c r="AV10" s="17">
        <v>209.3</v>
      </c>
      <c r="AW10" s="17">
        <v>203.79567</v>
      </c>
      <c r="AX10" s="17">
        <v>203.79552000000001</v>
      </c>
      <c r="AY10" s="17">
        <v>5.50448</v>
      </c>
      <c r="AZ10" s="17">
        <v>201.5</v>
      </c>
      <c r="BA10" s="17">
        <v>204.40767</v>
      </c>
      <c r="BB10" s="17">
        <v>204.40752000000001</v>
      </c>
      <c r="BC10" s="17">
        <v>-2.9075199999999999</v>
      </c>
      <c r="BD10" s="17">
        <v>213.7</v>
      </c>
      <c r="BE10" s="17">
        <v>207.04164</v>
      </c>
      <c r="BF10" s="17">
        <v>207.04158000000001</v>
      </c>
      <c r="BG10" s="17">
        <v>6.6584199999999996</v>
      </c>
      <c r="BH10" s="17">
        <v>110.5</v>
      </c>
      <c r="BI10" s="17">
        <v>103.8317</v>
      </c>
      <c r="BJ10" s="17">
        <v>103.83166</v>
      </c>
      <c r="BK10" s="17">
        <v>6.6683399999999997</v>
      </c>
      <c r="BL10" s="17">
        <v>565.29999999999995</v>
      </c>
      <c r="BM10" s="17">
        <v>548.35748999999998</v>
      </c>
      <c r="BN10" s="17">
        <v>357.06713000000002</v>
      </c>
      <c r="BO10" s="17">
        <v>208.23286999999999</v>
      </c>
      <c r="BP10" s="17">
        <v>3.3</v>
      </c>
      <c r="BQ10" s="17">
        <v>3.4527100000000002</v>
      </c>
      <c r="BR10" s="17">
        <v>3.4527100000000002</v>
      </c>
      <c r="BS10" s="17">
        <v>-0.15271000000000001</v>
      </c>
      <c r="BT10" s="17"/>
      <c r="BU10" s="17"/>
      <c r="BV10" s="17"/>
      <c r="BW10" s="17">
        <v>0</v>
      </c>
      <c r="BX10" s="17"/>
      <c r="BY10" s="17"/>
      <c r="BZ10" s="17"/>
      <c r="CA10" s="17">
        <v>0</v>
      </c>
      <c r="CB10" s="17"/>
      <c r="CC10" s="17"/>
      <c r="CD10" s="17"/>
      <c r="CE10" s="17">
        <v>0</v>
      </c>
      <c r="CF10" s="17"/>
      <c r="CG10" s="17"/>
      <c r="CH10" s="17"/>
      <c r="CI10" s="17">
        <v>0</v>
      </c>
      <c r="CJ10" s="17">
        <v>168.8</v>
      </c>
      <c r="CK10" s="17">
        <v>163.90777</v>
      </c>
      <c r="CL10" s="17">
        <v>163.90776</v>
      </c>
      <c r="CM10" s="17">
        <v>4.8922400000000001</v>
      </c>
      <c r="CN10" s="17">
        <v>7.3</v>
      </c>
      <c r="CO10" s="17">
        <v>5.1333399999999996</v>
      </c>
      <c r="CP10" s="17">
        <v>5.1333399999999996</v>
      </c>
      <c r="CQ10" s="17">
        <v>2.1666599999999998</v>
      </c>
      <c r="CR10" s="17">
        <v>6</v>
      </c>
      <c r="CS10" s="17">
        <v>2.8177599999999998</v>
      </c>
      <c r="CT10" s="17">
        <v>2.8177500000000002</v>
      </c>
      <c r="CU10" s="17">
        <v>3.1822499999999998</v>
      </c>
      <c r="CV10" s="17"/>
      <c r="CW10" s="17"/>
      <c r="CX10" s="17"/>
      <c r="CY10" s="17">
        <v>0</v>
      </c>
      <c r="CZ10" s="17">
        <v>6.8</v>
      </c>
      <c r="DA10" s="17">
        <v>6.8787000000000003</v>
      </c>
      <c r="DB10" s="17">
        <v>6.8787000000000003</v>
      </c>
      <c r="DC10" s="17">
        <v>-7.8700000000000006E-2</v>
      </c>
      <c r="DD10" s="17">
        <v>12.1</v>
      </c>
      <c r="DE10" s="17">
        <v>14.919420000000001</v>
      </c>
      <c r="DF10" s="17">
        <v>14.919409999999999</v>
      </c>
      <c r="DG10" s="17">
        <v>-2.81941</v>
      </c>
      <c r="DH10" s="17">
        <v>60.6</v>
      </c>
      <c r="DI10" s="17">
        <v>78.952929999999995</v>
      </c>
      <c r="DJ10" s="17">
        <v>83.803200000000004</v>
      </c>
      <c r="DK10" s="17">
        <v>-23.203199999999999</v>
      </c>
      <c r="DL10" s="17"/>
      <c r="DM10" s="17"/>
      <c r="DN10" s="17"/>
      <c r="DO10" s="17">
        <v>0</v>
      </c>
      <c r="DP10" s="17"/>
      <c r="DQ10" s="17"/>
      <c r="DR10" s="17"/>
      <c r="DS10" s="17">
        <v>0</v>
      </c>
      <c r="DT10" s="17"/>
      <c r="DU10" s="17"/>
      <c r="DV10" s="17"/>
      <c r="DW10" s="17">
        <v>0</v>
      </c>
      <c r="DX10" s="17"/>
      <c r="DY10" s="17"/>
      <c r="DZ10" s="17"/>
      <c r="EA10" s="17">
        <v>0</v>
      </c>
      <c r="EB10" s="17">
        <v>96.4</v>
      </c>
      <c r="EC10" s="17">
        <v>101.87896000000001</v>
      </c>
      <c r="ED10" s="17">
        <v>112.3571</v>
      </c>
      <c r="EE10" s="17">
        <v>-15.957100000000001</v>
      </c>
      <c r="EF10" s="17">
        <v>138.4</v>
      </c>
      <c r="EG10" s="17">
        <v>118.7597</v>
      </c>
      <c r="EH10" s="17">
        <v>57.59196</v>
      </c>
      <c r="EI10" s="17">
        <v>80.808040000000005</v>
      </c>
      <c r="EJ10" s="17"/>
      <c r="EK10" s="17"/>
      <c r="EL10" s="17"/>
      <c r="EM10" s="17">
        <v>0</v>
      </c>
      <c r="EN10" s="17"/>
      <c r="EO10" s="17"/>
      <c r="EP10" s="17"/>
      <c r="EQ10" s="17">
        <v>0</v>
      </c>
      <c r="ER10" s="17">
        <v>0</v>
      </c>
      <c r="ES10" s="17"/>
      <c r="ET10" s="17"/>
      <c r="EU10" s="17">
        <v>0</v>
      </c>
      <c r="EV10" s="17"/>
      <c r="EW10" s="17"/>
      <c r="EX10" s="17"/>
      <c r="EY10" s="17">
        <v>0</v>
      </c>
      <c r="EZ10" s="17">
        <v>144.9</v>
      </c>
      <c r="FA10" s="17">
        <v>144.32990000000001</v>
      </c>
      <c r="FB10" s="17"/>
      <c r="FC10" s="17">
        <v>144.9</v>
      </c>
      <c r="FD10" s="17">
        <v>51</v>
      </c>
      <c r="FE10" s="17">
        <v>41.676729999999999</v>
      </c>
      <c r="FF10" s="17">
        <v>41.676729999999999</v>
      </c>
      <c r="FG10" s="17">
        <v>9.3232700000000008</v>
      </c>
      <c r="FH10" s="17">
        <v>144.6</v>
      </c>
      <c r="FI10" s="17">
        <v>151.21556000000001</v>
      </c>
      <c r="FJ10" s="17">
        <v>151.21556000000001</v>
      </c>
      <c r="FK10" s="17">
        <v>-6.6155600000000003</v>
      </c>
      <c r="FL10" s="17">
        <v>29</v>
      </c>
      <c r="FM10" s="17">
        <v>17.000800000000002</v>
      </c>
      <c r="FN10" s="17">
        <v>17.000800000000002</v>
      </c>
      <c r="FO10" s="17">
        <v>11.9992</v>
      </c>
      <c r="FP10" s="17">
        <v>9.2059999999999995</v>
      </c>
      <c r="FQ10" s="17">
        <v>17.562139999999999</v>
      </c>
      <c r="FR10" s="17">
        <v>17.56213</v>
      </c>
      <c r="FS10" s="17">
        <v>-8.3561300000000003</v>
      </c>
      <c r="FT10" s="17">
        <v>12.2</v>
      </c>
      <c r="FU10" s="17">
        <v>9.1999999999999993</v>
      </c>
      <c r="FV10" s="17">
        <v>9.1999999999999993</v>
      </c>
      <c r="FW10" s="17">
        <v>3</v>
      </c>
      <c r="FX10" s="17">
        <v>87.5</v>
      </c>
      <c r="FY10" s="17">
        <v>87.68835</v>
      </c>
      <c r="FZ10" s="17">
        <v>87.68835</v>
      </c>
      <c r="GA10" s="17">
        <v>-0.18834999999999999</v>
      </c>
      <c r="GB10" s="17">
        <v>0</v>
      </c>
      <c r="GC10" s="17"/>
      <c r="GD10" s="17"/>
      <c r="GE10" s="17">
        <v>0</v>
      </c>
      <c r="GF10" s="17">
        <v>124.3</v>
      </c>
      <c r="GG10" s="17">
        <v>136.63299000000001</v>
      </c>
      <c r="GH10" s="17">
        <v>183.37642</v>
      </c>
      <c r="GI10" s="17">
        <v>-59.076419999999999</v>
      </c>
      <c r="GJ10" s="17">
        <v>75.5</v>
      </c>
      <c r="GK10" s="17">
        <v>68.521649999999994</v>
      </c>
      <c r="GL10" s="17">
        <v>91.963549999999998</v>
      </c>
      <c r="GM10" s="17">
        <v>-16.463550000000001</v>
      </c>
      <c r="GN10" s="17">
        <v>110.3</v>
      </c>
      <c r="GO10" s="17">
        <v>110.37475999999999</v>
      </c>
      <c r="GP10" s="17">
        <v>110.37475000000001</v>
      </c>
      <c r="GQ10" s="17">
        <v>-7.4749999999999997E-2</v>
      </c>
      <c r="GR10" s="17">
        <v>7.4</v>
      </c>
      <c r="GS10" s="17">
        <v>7.5127800000000002</v>
      </c>
      <c r="GT10" s="17">
        <v>7.5127800000000002</v>
      </c>
      <c r="GU10" s="17">
        <v>-0.11278000000000001</v>
      </c>
      <c r="GV10" s="17">
        <v>8.9</v>
      </c>
      <c r="GW10" s="17">
        <v>7.8816100000000002</v>
      </c>
      <c r="GX10" s="17">
        <v>7.8816100000000002</v>
      </c>
      <c r="GY10" s="17">
        <v>1.0183899999999999</v>
      </c>
      <c r="GZ10" s="17">
        <v>33.799999999999997</v>
      </c>
      <c r="HA10" s="17">
        <v>35.371740000000003</v>
      </c>
      <c r="HB10" s="17">
        <v>35.371740000000003</v>
      </c>
      <c r="HC10" s="17">
        <v>-1.5717399999999999</v>
      </c>
      <c r="HD10" s="17">
        <v>21.6</v>
      </c>
      <c r="HE10" s="17">
        <v>22.118220000000001</v>
      </c>
      <c r="HF10" s="17">
        <v>22.118210000000001</v>
      </c>
      <c r="HG10" s="17">
        <v>-0.51820999999999995</v>
      </c>
      <c r="HH10" s="17">
        <v>2</v>
      </c>
      <c r="HI10" s="17">
        <v>1.97359</v>
      </c>
      <c r="HJ10" s="17">
        <v>1.97359</v>
      </c>
      <c r="HK10" s="17">
        <v>2.6409999999999999E-2</v>
      </c>
      <c r="HL10" s="17"/>
      <c r="HM10" s="17"/>
      <c r="HN10" s="17"/>
      <c r="HO10" s="17">
        <v>0</v>
      </c>
      <c r="HP10" s="17">
        <v>119.5</v>
      </c>
      <c r="HQ10" s="17">
        <v>100</v>
      </c>
      <c r="HR10" s="17">
        <v>67.571950000000001</v>
      </c>
      <c r="HS10" s="17">
        <v>51.928049999999999</v>
      </c>
      <c r="HT10" s="17"/>
      <c r="HU10" s="17"/>
      <c r="HV10" s="17"/>
      <c r="HW10" s="17">
        <v>0</v>
      </c>
      <c r="HX10" s="17"/>
      <c r="HY10" s="17"/>
      <c r="HZ10" s="17"/>
      <c r="IA10" s="17">
        <v>0</v>
      </c>
      <c r="IB10" s="17">
        <v>40.799999999999997</v>
      </c>
      <c r="IC10" s="17">
        <v>37.903280000000002</v>
      </c>
      <c r="ID10" s="17">
        <v>40.99747</v>
      </c>
      <c r="IE10" s="17">
        <v>-0.19747000000000001</v>
      </c>
      <c r="IF10" s="17"/>
      <c r="IG10" s="17"/>
      <c r="IH10" s="17"/>
      <c r="II10" s="17">
        <v>0</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101</v>
      </c>
      <c r="JE10" s="17">
        <v>104.0175</v>
      </c>
      <c r="JF10" s="17">
        <v>103.31392</v>
      </c>
      <c r="JG10" s="17">
        <v>-2.31392</v>
      </c>
      <c r="JH10" s="17">
        <v>125.8</v>
      </c>
      <c r="JI10" s="17">
        <v>96.082930000000005</v>
      </c>
      <c r="JJ10" s="17">
        <v>165.43781000000001</v>
      </c>
      <c r="JK10" s="17">
        <v>-39.637810000000002</v>
      </c>
      <c r="JL10" s="17">
        <v>125.7</v>
      </c>
      <c r="JM10" s="17">
        <v>96.082930000000005</v>
      </c>
      <c r="JN10" s="17">
        <v>165.43781000000001</v>
      </c>
      <c r="JO10" s="17">
        <v>-39.737810000000003</v>
      </c>
      <c r="JP10" s="17">
        <v>125</v>
      </c>
      <c r="JQ10" s="17">
        <v>96.082930000000005</v>
      </c>
      <c r="JR10" s="17">
        <v>165.43781000000001</v>
      </c>
      <c r="JS10" s="17">
        <v>-40.437809999999999</v>
      </c>
      <c r="JT10" s="17">
        <v>204.3</v>
      </c>
      <c r="JU10" s="17">
        <v>144.55719999999999</v>
      </c>
      <c r="JV10" s="17">
        <v>248.90192999999999</v>
      </c>
      <c r="JW10" s="17">
        <v>-44.601930000000003</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2.5</v>
      </c>
      <c r="LE10" s="17">
        <v>2.2284299999999999</v>
      </c>
      <c r="LF10" s="17">
        <v>2.2284199999999998</v>
      </c>
      <c r="LG10" s="17">
        <v>0.27157999999999999</v>
      </c>
      <c r="LH10" s="17">
        <v>142.4</v>
      </c>
      <c r="LI10" s="17">
        <v>120.1001</v>
      </c>
      <c r="LJ10" s="17">
        <v>138.92857000000001</v>
      </c>
      <c r="LK10" s="17">
        <v>3.4714299999999998</v>
      </c>
      <c r="LL10" s="17">
        <v>73.3</v>
      </c>
      <c r="LM10" s="17">
        <v>86.504000000000005</v>
      </c>
      <c r="LN10" s="17">
        <v>70.578149999999994</v>
      </c>
      <c r="LO10" s="17">
        <v>2.7218499999999999</v>
      </c>
      <c r="LP10" s="17">
        <v>63.2</v>
      </c>
      <c r="LQ10" s="17">
        <v>67.133979999999994</v>
      </c>
      <c r="LR10" s="17">
        <v>67.133979999999994</v>
      </c>
      <c r="LS10" s="17">
        <v>-3.93398</v>
      </c>
      <c r="LT10" s="17">
        <v>65.8</v>
      </c>
      <c r="LU10" s="17">
        <v>68.130229999999997</v>
      </c>
      <c r="LV10" s="17">
        <v>61.842370000000003</v>
      </c>
      <c r="LW10" s="17">
        <v>3.95763</v>
      </c>
      <c r="LX10" s="17">
        <v>30.1</v>
      </c>
      <c r="LY10" s="17">
        <v>29.951460000000001</v>
      </c>
      <c r="LZ10" s="17">
        <v>29.951450000000001</v>
      </c>
      <c r="MA10" s="17">
        <v>0.14854999999999999</v>
      </c>
      <c r="MB10" s="17"/>
      <c r="MC10" s="17"/>
      <c r="MD10" s="17"/>
      <c r="ME10" s="17">
        <v>0</v>
      </c>
      <c r="MF10" s="17"/>
      <c r="MG10" s="17"/>
      <c r="MH10" s="17"/>
      <c r="MI10" s="17">
        <v>0</v>
      </c>
      <c r="MJ10" s="17"/>
      <c r="MK10" s="17"/>
      <c r="ML10" s="17"/>
      <c r="MM10" s="17">
        <v>0</v>
      </c>
      <c r="MN10" s="17">
        <v>147.69999999999999</v>
      </c>
      <c r="MO10" s="17">
        <v>151.08876000000001</v>
      </c>
      <c r="MP10" s="17">
        <v>151.08860999999999</v>
      </c>
      <c r="MQ10" s="17">
        <v>-3.3886099999999999</v>
      </c>
      <c r="MR10" s="17">
        <v>148.80000000000001</v>
      </c>
      <c r="MS10" s="17">
        <v>151.08876000000001</v>
      </c>
      <c r="MT10" s="17">
        <v>151.08860999999999</v>
      </c>
      <c r="MU10" s="17">
        <v>-2.2886099999999998</v>
      </c>
      <c r="MV10" s="17">
        <v>149.80000000000001</v>
      </c>
      <c r="MW10" s="17">
        <v>151.54248000000001</v>
      </c>
      <c r="MX10" s="17">
        <v>151.54232999999999</v>
      </c>
      <c r="MY10" s="17">
        <v>-1.7423299999999999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15.8</v>
      </c>
      <c r="OG10" s="17">
        <v>32.43</v>
      </c>
      <c r="OH10" s="17">
        <v>32.43</v>
      </c>
      <c r="OI10" s="17">
        <v>-16.63</v>
      </c>
      <c r="OJ10" s="17">
        <v>0</v>
      </c>
      <c r="OK10" s="17"/>
      <c r="OL10" s="17"/>
      <c r="OM10" s="17">
        <v>0</v>
      </c>
      <c r="ON10" s="17">
        <v>1.8</v>
      </c>
      <c r="OO10" s="17">
        <v>1.6180000000000001</v>
      </c>
      <c r="OP10" s="17">
        <v>1.6180000000000001</v>
      </c>
      <c r="OQ10" s="17">
        <v>0.182</v>
      </c>
      <c r="OR10" s="17">
        <v>0</v>
      </c>
      <c r="OS10" s="17"/>
      <c r="OT10" s="17"/>
      <c r="OU10" s="17">
        <v>0</v>
      </c>
      <c r="OV10" s="17">
        <v>20</v>
      </c>
      <c r="OW10" s="17">
        <v>17.475729999999999</v>
      </c>
      <c r="OX10" s="17">
        <v>17.475719999999999</v>
      </c>
      <c r="OY10" s="17">
        <v>2.5242800000000001</v>
      </c>
      <c r="OZ10" s="17">
        <v>7.7</v>
      </c>
      <c r="PA10" s="17">
        <v>5</v>
      </c>
      <c r="PB10" s="17">
        <v>5</v>
      </c>
      <c r="PC10" s="17">
        <v>2.7</v>
      </c>
      <c r="PD10" s="17">
        <v>10</v>
      </c>
      <c r="PE10" s="17">
        <v>9.9830000000000005</v>
      </c>
      <c r="PF10" s="17">
        <v>9.9830000000000005</v>
      </c>
      <c r="PG10" s="17">
        <v>1.7000000000000001E-2</v>
      </c>
      <c r="PH10" s="17">
        <v>5.5</v>
      </c>
      <c r="PI10" s="17">
        <v>5.67</v>
      </c>
      <c r="PJ10" s="17">
        <v>5.67</v>
      </c>
      <c r="PK10" s="17">
        <v>-0.17</v>
      </c>
      <c r="PL10" s="17">
        <v>0</v>
      </c>
      <c r="PM10" s="17"/>
      <c r="PN10" s="17"/>
      <c r="PO10" s="17">
        <v>0</v>
      </c>
      <c r="PP10" s="17">
        <v>0.5</v>
      </c>
      <c r="PQ10" s="17">
        <v>1</v>
      </c>
      <c r="PR10" s="17">
        <v>1</v>
      </c>
      <c r="PS10" s="17">
        <v>-0.5</v>
      </c>
      <c r="PT10" s="17">
        <v>3.4</v>
      </c>
      <c r="PU10" s="17">
        <v>3.35</v>
      </c>
      <c r="PV10" s="17">
        <v>3.35</v>
      </c>
      <c r="PW10" s="17">
        <v>0.05</v>
      </c>
      <c r="PX10" s="17">
        <v>4.5999999999999996</v>
      </c>
      <c r="PY10" s="17">
        <v>4.8</v>
      </c>
      <c r="PZ10" s="17">
        <v>4.8</v>
      </c>
      <c r="QA10" s="17">
        <v>-0.2</v>
      </c>
      <c r="QB10" s="17">
        <v>20.3</v>
      </c>
      <c r="QC10" s="17">
        <v>19.417480000000001</v>
      </c>
      <c r="QD10" s="17">
        <v>19.417470000000002</v>
      </c>
      <c r="QE10" s="17">
        <v>0.88253000000000004</v>
      </c>
      <c r="QF10" s="17">
        <v>20</v>
      </c>
      <c r="QG10" s="17">
        <v>18.4466</v>
      </c>
      <c r="QH10" s="17">
        <v>18.4466</v>
      </c>
      <c r="QI10" s="17">
        <v>1.5533999999999999</v>
      </c>
      <c r="QJ10" s="17">
        <v>18.8</v>
      </c>
      <c r="QK10" s="17">
        <v>12.621359999999999</v>
      </c>
      <c r="QL10" s="17">
        <v>12.621359999999999</v>
      </c>
      <c r="QM10" s="17">
        <v>6.1786399999999997</v>
      </c>
      <c r="QN10" s="17">
        <v>3.6</v>
      </c>
      <c r="QO10" s="17">
        <v>3.4</v>
      </c>
      <c r="QP10" s="17">
        <v>3.4</v>
      </c>
      <c r="QQ10" s="17">
        <v>0.2</v>
      </c>
      <c r="QR10" s="17">
        <v>18.5</v>
      </c>
      <c r="QS10" s="17">
        <v>17.864080000000001</v>
      </c>
      <c r="QT10" s="17">
        <v>17.864070000000002</v>
      </c>
      <c r="QU10" s="17">
        <v>0.63593</v>
      </c>
      <c r="QV10" s="17">
        <v>0</v>
      </c>
      <c r="QW10" s="17"/>
      <c r="QX10" s="17"/>
      <c r="QY10" s="17">
        <v>0</v>
      </c>
      <c r="QZ10" s="17">
        <v>0</v>
      </c>
      <c r="RA10" s="17"/>
      <c r="RB10" s="17"/>
      <c r="RC10" s="17">
        <v>0</v>
      </c>
      <c r="RD10" s="17">
        <v>3.7</v>
      </c>
      <c r="RE10" s="17">
        <v>11.507</v>
      </c>
      <c r="RF10" s="17">
        <v>11.507</v>
      </c>
      <c r="RG10" s="17">
        <v>-7.8070000000000004</v>
      </c>
      <c r="RH10" s="17">
        <v>10.199999999999999</v>
      </c>
      <c r="RI10" s="17">
        <v>28.552</v>
      </c>
      <c r="RJ10" s="17">
        <v>28.552</v>
      </c>
      <c r="RK10" s="17">
        <v>-18.352</v>
      </c>
      <c r="RL10" s="17">
        <v>0</v>
      </c>
      <c r="RM10" s="17"/>
      <c r="RN10" s="17"/>
      <c r="RO10" s="17">
        <v>0</v>
      </c>
      <c r="RP10" s="17">
        <v>3.4</v>
      </c>
      <c r="RQ10" s="17">
        <v>3.399</v>
      </c>
      <c r="RR10" s="17">
        <v>3.399</v>
      </c>
      <c r="RS10" s="17">
        <v>1E-3</v>
      </c>
      <c r="RT10" s="17">
        <v>11.1</v>
      </c>
      <c r="RU10" s="17">
        <v>8.7673199999999998</v>
      </c>
      <c r="RV10" s="17">
        <v>9.4830299999999994</v>
      </c>
      <c r="RW10" s="17">
        <v>1.61697</v>
      </c>
      <c r="RX10" s="17">
        <v>1.6</v>
      </c>
      <c r="RY10" s="17">
        <v>1.84</v>
      </c>
      <c r="RZ10" s="17">
        <v>1.84</v>
      </c>
      <c r="SA10" s="17">
        <v>-0.24</v>
      </c>
      <c r="SB10" s="17"/>
      <c r="SC10" s="17"/>
      <c r="SD10" s="17">
        <v>0.4</v>
      </c>
      <c r="SE10" s="17">
        <v>-0.4</v>
      </c>
      <c r="SF10" s="17">
        <v>13.2</v>
      </c>
      <c r="SG10" s="17">
        <v>14</v>
      </c>
      <c r="SH10" s="17">
        <v>14</v>
      </c>
      <c r="SI10" s="17">
        <v>-0.8</v>
      </c>
      <c r="SJ10" s="17">
        <v>8.8000000000000007</v>
      </c>
      <c r="SK10" s="17">
        <v>5.8</v>
      </c>
      <c r="SL10" s="17">
        <v>5.8</v>
      </c>
      <c r="SM10" s="17">
        <v>3</v>
      </c>
      <c r="SN10" s="17">
        <v>17.600000000000001</v>
      </c>
      <c r="SO10" s="17">
        <v>15.53398</v>
      </c>
      <c r="SP10" s="17">
        <v>15.53398</v>
      </c>
      <c r="SQ10" s="17">
        <v>2.06602</v>
      </c>
      <c r="SR10" s="17">
        <v>20.399999999999999</v>
      </c>
      <c r="SS10" s="17">
        <v>19.417480000000001</v>
      </c>
      <c r="ST10" s="17">
        <v>19.417470000000002</v>
      </c>
      <c r="SU10" s="17">
        <v>0.98253000000000001</v>
      </c>
      <c r="SV10" s="17">
        <v>20</v>
      </c>
      <c r="SW10" s="17">
        <v>18.932040000000001</v>
      </c>
      <c r="SX10" s="17">
        <v>18.932040000000001</v>
      </c>
      <c r="SY10" s="17">
        <v>1.06796</v>
      </c>
      <c r="SZ10" s="17">
        <v>13.2</v>
      </c>
      <c r="TA10" s="17">
        <v>14.8</v>
      </c>
      <c r="TB10" s="17">
        <v>17.035</v>
      </c>
      <c r="TC10" s="17">
        <v>-3.835</v>
      </c>
      <c r="TD10" s="17">
        <v>23</v>
      </c>
      <c r="TE10" s="17">
        <v>32.195</v>
      </c>
      <c r="TF10" s="17">
        <v>32.195</v>
      </c>
      <c r="TG10" s="17">
        <v>-9.1950000000000003</v>
      </c>
      <c r="TH10" s="17">
        <v>0</v>
      </c>
      <c r="TI10" s="17"/>
      <c r="TJ10" s="17"/>
      <c r="TK10" s="17">
        <v>0</v>
      </c>
      <c r="TL10" s="17">
        <v>23.9</v>
      </c>
      <c r="TM10" s="17">
        <v>25.023</v>
      </c>
      <c r="TN10" s="17">
        <v>25.023</v>
      </c>
      <c r="TO10" s="17">
        <v>-1.123</v>
      </c>
      <c r="TP10" s="17">
        <v>41.5</v>
      </c>
      <c r="TQ10" s="17">
        <v>47.558999999999997</v>
      </c>
      <c r="TR10" s="17">
        <v>47.558999999999997</v>
      </c>
      <c r="TS10" s="17">
        <v>-6.0590000000000002</v>
      </c>
      <c r="TT10" s="17">
        <v>3</v>
      </c>
      <c r="TU10" s="17">
        <v>0.94199999999999995</v>
      </c>
      <c r="TV10" s="17">
        <v>0.94199999999999995</v>
      </c>
      <c r="TW10" s="17">
        <v>2.0579999999999998</v>
      </c>
      <c r="TX10" s="17">
        <v>1.3</v>
      </c>
      <c r="TY10" s="17">
        <v>1.0900000000000001</v>
      </c>
      <c r="TZ10" s="17">
        <v>1.0900000000000001</v>
      </c>
      <c r="UA10" s="17">
        <v>0.21</v>
      </c>
      <c r="UB10" s="17">
        <v>19.3</v>
      </c>
      <c r="UC10" s="17">
        <v>17.475729999999999</v>
      </c>
      <c r="UD10" s="17">
        <v>17.475719999999999</v>
      </c>
      <c r="UE10" s="17">
        <v>1.8242799999999999</v>
      </c>
      <c r="UF10" s="17">
        <v>5</v>
      </c>
      <c r="UG10" s="17">
        <v>5</v>
      </c>
      <c r="UH10" s="17">
        <v>5</v>
      </c>
      <c r="UI10" s="17">
        <v>0</v>
      </c>
      <c r="UJ10" s="17">
        <v>7.2</v>
      </c>
      <c r="UK10" s="17">
        <v>7</v>
      </c>
      <c r="UL10" s="17">
        <v>7</v>
      </c>
      <c r="UM10" s="17">
        <v>0.2</v>
      </c>
      <c r="UN10" s="17">
        <v>9.6999999999999993</v>
      </c>
      <c r="UO10" s="17">
        <v>15.53398</v>
      </c>
      <c r="UP10" s="17">
        <v>15.53398</v>
      </c>
      <c r="UQ10" s="17">
        <v>-5.8339800000000004</v>
      </c>
      <c r="UR10" s="17">
        <v>9.5</v>
      </c>
      <c r="US10" s="17">
        <v>15.53398</v>
      </c>
      <c r="UT10" s="17">
        <v>15.53398</v>
      </c>
      <c r="UU10" s="17">
        <v>-6.0339799999999997</v>
      </c>
      <c r="UV10" s="17">
        <v>9.5</v>
      </c>
      <c r="UW10" s="17">
        <v>15.53398</v>
      </c>
      <c r="UX10" s="17">
        <v>15.53398</v>
      </c>
      <c r="UY10" s="17">
        <v>-6.0339799999999997</v>
      </c>
      <c r="UZ10" s="17">
        <v>1.5</v>
      </c>
      <c r="VA10" s="17">
        <v>2.2570000000000001</v>
      </c>
      <c r="VB10" s="17">
        <v>2.2570000000000001</v>
      </c>
      <c r="VC10" s="17">
        <v>-0.75700000000000001</v>
      </c>
      <c r="VD10" s="17">
        <v>0</v>
      </c>
      <c r="VE10" s="17"/>
      <c r="VF10" s="17"/>
      <c r="VG10" s="17">
        <v>0</v>
      </c>
      <c r="VH10" s="17">
        <v>0</v>
      </c>
      <c r="VI10" s="17"/>
      <c r="VJ10" s="17"/>
      <c r="VK10" s="17">
        <v>0</v>
      </c>
      <c r="VL10" s="17">
        <v>0</v>
      </c>
      <c r="VM10" s="17"/>
      <c r="VN10" s="17"/>
      <c r="VO10" s="17">
        <v>0</v>
      </c>
      <c r="VP10" s="17">
        <v>0.6</v>
      </c>
      <c r="VQ10" s="17">
        <v>0.6</v>
      </c>
      <c r="VR10" s="17">
        <v>0.6</v>
      </c>
      <c r="VS10" s="17">
        <v>0</v>
      </c>
      <c r="VT10" s="17">
        <v>2.2000000000000002</v>
      </c>
      <c r="VU10" s="17">
        <v>2.2000000000000002</v>
      </c>
      <c r="VV10" s="17">
        <v>7</v>
      </c>
      <c r="VW10" s="17">
        <v>-4.8</v>
      </c>
      <c r="VX10" s="17">
        <v>0.6</v>
      </c>
      <c r="VY10" s="17">
        <v>4</v>
      </c>
      <c r="VZ10" s="17">
        <v>4</v>
      </c>
      <c r="WA10" s="17">
        <v>-3.4</v>
      </c>
      <c r="WB10" s="17">
        <v>0</v>
      </c>
      <c r="WC10" s="17"/>
      <c r="WD10" s="17"/>
      <c r="WE10" s="17">
        <v>0</v>
      </c>
      <c r="WF10" s="17">
        <v>2.9</v>
      </c>
      <c r="WG10" s="17">
        <v>2.9009999999999998</v>
      </c>
      <c r="WH10" s="17">
        <v>2.9009999999999998</v>
      </c>
      <c r="WI10" s="17">
        <v>-1E-3</v>
      </c>
      <c r="WJ10" s="17">
        <v>2.4</v>
      </c>
      <c r="WK10" s="17">
        <v>2.4</v>
      </c>
      <c r="WL10" s="17">
        <v>2.4</v>
      </c>
      <c r="WM10" s="17">
        <v>0</v>
      </c>
      <c r="WN10" s="17">
        <v>2.4</v>
      </c>
      <c r="WO10" s="17">
        <v>2.4</v>
      </c>
      <c r="WP10" s="17">
        <v>2.4</v>
      </c>
      <c r="WQ10" s="17">
        <v>0</v>
      </c>
      <c r="WR10" s="17">
        <v>2.5</v>
      </c>
      <c r="WS10" s="17">
        <v>2.8</v>
      </c>
      <c r="WT10" s="17">
        <v>2.8</v>
      </c>
      <c r="WU10" s="17">
        <v>-0.3</v>
      </c>
      <c r="WV10" s="17">
        <v>0</v>
      </c>
      <c r="WW10" s="17"/>
      <c r="WX10" s="17"/>
      <c r="WY10" s="17">
        <v>0</v>
      </c>
      <c r="WZ10" s="17">
        <v>7</v>
      </c>
      <c r="XA10" s="17">
        <v>7.4</v>
      </c>
      <c r="XB10" s="17">
        <v>7.4</v>
      </c>
      <c r="XC10" s="17">
        <v>-0.4</v>
      </c>
      <c r="XD10" s="17">
        <v>20</v>
      </c>
      <c r="XE10" s="17">
        <v>18.932040000000001</v>
      </c>
      <c r="XF10" s="17">
        <v>18.932040000000001</v>
      </c>
      <c r="XG10" s="17">
        <v>1.06796</v>
      </c>
      <c r="XH10" s="17">
        <v>9</v>
      </c>
      <c r="XI10" s="17">
        <v>10.7</v>
      </c>
      <c r="XJ10" s="17">
        <v>10.7</v>
      </c>
      <c r="XK10" s="17">
        <v>-1.7</v>
      </c>
      <c r="XL10" s="17"/>
      <c r="XM10" s="17"/>
      <c r="XN10" s="17">
        <v>15</v>
      </c>
      <c r="XO10" s="17">
        <v>-15</v>
      </c>
      <c r="XP10" s="17"/>
      <c r="XQ10" s="17"/>
      <c r="XR10" s="17">
        <v>15</v>
      </c>
      <c r="XS10" s="17">
        <v>-15</v>
      </c>
      <c r="XT10" s="17">
        <v>14.5</v>
      </c>
      <c r="XU10" s="17">
        <v>14</v>
      </c>
      <c r="XV10" s="17">
        <v>14</v>
      </c>
      <c r="XW10" s="17">
        <v>0.5</v>
      </c>
      <c r="XX10" s="17">
        <v>19.100000000000001</v>
      </c>
      <c r="XY10" s="17">
        <v>20</v>
      </c>
      <c r="XZ10" s="17">
        <v>20</v>
      </c>
      <c r="YA10" s="17">
        <v>-0.9</v>
      </c>
      <c r="YB10" s="17">
        <v>6.9</v>
      </c>
      <c r="YC10" s="17">
        <v>6.8</v>
      </c>
      <c r="YD10" s="17">
        <v>6.8</v>
      </c>
      <c r="YE10" s="17">
        <v>0.1</v>
      </c>
      <c r="YF10" s="17">
        <v>11.1</v>
      </c>
      <c r="YG10" s="17">
        <v>11</v>
      </c>
      <c r="YH10" s="17">
        <v>11</v>
      </c>
      <c r="YI10" s="17">
        <v>0.1</v>
      </c>
    </row>
    <row r="11" spans="1:659" ht="24" customHeight="1" x14ac:dyDescent="0.3">
      <c r="A11" s="1"/>
      <c r="B11" s="16" t="s">
        <v>41</v>
      </c>
      <c r="C11" s="16" t="s">
        <v>733</v>
      </c>
      <c r="D11" s="17">
        <v>114.5</v>
      </c>
      <c r="E11" s="17">
        <v>146</v>
      </c>
      <c r="F11" s="17">
        <v>134.74758</v>
      </c>
      <c r="G11" s="17">
        <v>-20.247579999999999</v>
      </c>
      <c r="H11" s="17">
        <v>620.6</v>
      </c>
      <c r="I11" s="17">
        <v>635.02589999999998</v>
      </c>
      <c r="J11" s="17">
        <v>635.02589999999998</v>
      </c>
      <c r="K11" s="17">
        <v>-14.4259</v>
      </c>
      <c r="L11" s="17">
        <v>215.1</v>
      </c>
      <c r="M11" s="17">
        <v>206.58520999999999</v>
      </c>
      <c r="N11" s="17">
        <v>206.58520999999999</v>
      </c>
      <c r="O11" s="17">
        <v>8.5147899999999996</v>
      </c>
      <c r="P11" s="17"/>
      <c r="Q11" s="17"/>
      <c r="R11" s="17"/>
      <c r="S11" s="17">
        <v>0</v>
      </c>
      <c r="T11" s="17"/>
      <c r="U11" s="17"/>
      <c r="V11" s="17"/>
      <c r="W11" s="17">
        <v>0</v>
      </c>
      <c r="X11" s="17">
        <v>86.6</v>
      </c>
      <c r="Y11" s="17">
        <v>91.778639999999996</v>
      </c>
      <c r="Z11" s="17">
        <v>91.778630000000007</v>
      </c>
      <c r="AA11" s="17">
        <v>-5.1786300000000001</v>
      </c>
      <c r="AB11" s="17">
        <v>176.2</v>
      </c>
      <c r="AC11" s="17">
        <v>165.15799999999999</v>
      </c>
      <c r="AD11" s="17">
        <v>165.15799999999999</v>
      </c>
      <c r="AE11" s="17">
        <v>11.042</v>
      </c>
      <c r="AF11" s="17"/>
      <c r="AG11" s="17"/>
      <c r="AH11" s="17"/>
      <c r="AI11" s="17">
        <v>0</v>
      </c>
      <c r="AJ11" s="17"/>
      <c r="AK11" s="17"/>
      <c r="AL11" s="17"/>
      <c r="AM11" s="17">
        <v>0</v>
      </c>
      <c r="AN11" s="17"/>
      <c r="AO11" s="17"/>
      <c r="AP11" s="17"/>
      <c r="AQ11" s="17">
        <v>0</v>
      </c>
      <c r="AR11" s="17">
        <v>207.6</v>
      </c>
      <c r="AS11" s="17">
        <v>203.79567</v>
      </c>
      <c r="AT11" s="17">
        <v>203.79552000000001</v>
      </c>
      <c r="AU11" s="17">
        <v>3.8044799999999999</v>
      </c>
      <c r="AV11" s="17">
        <v>208.3</v>
      </c>
      <c r="AW11" s="17">
        <v>203.79567</v>
      </c>
      <c r="AX11" s="17">
        <v>203.79552000000001</v>
      </c>
      <c r="AY11" s="17">
        <v>4.50448</v>
      </c>
      <c r="AZ11" s="17">
        <v>202.2</v>
      </c>
      <c r="BA11" s="17">
        <v>204.40767</v>
      </c>
      <c r="BB11" s="17">
        <v>204.40752000000001</v>
      </c>
      <c r="BC11" s="17">
        <v>-2.2075200000000001</v>
      </c>
      <c r="BD11" s="17">
        <v>216.5</v>
      </c>
      <c r="BE11" s="17">
        <v>207.04164</v>
      </c>
      <c r="BF11" s="17">
        <v>207.04158000000001</v>
      </c>
      <c r="BG11" s="17">
        <v>9.4584200000000003</v>
      </c>
      <c r="BH11" s="17">
        <v>111.6</v>
      </c>
      <c r="BI11" s="17">
        <v>103.8317</v>
      </c>
      <c r="BJ11" s="17">
        <v>103.83166</v>
      </c>
      <c r="BK11" s="17">
        <v>7.7683400000000002</v>
      </c>
      <c r="BL11" s="17">
        <v>550.70000000000005</v>
      </c>
      <c r="BM11" s="17">
        <v>525.59253999999999</v>
      </c>
      <c r="BN11" s="17">
        <v>355.49610000000001</v>
      </c>
      <c r="BO11" s="17">
        <v>195.2039</v>
      </c>
      <c r="BP11" s="17">
        <v>3.1</v>
      </c>
      <c r="BQ11" s="17">
        <v>3.4527100000000002</v>
      </c>
      <c r="BR11" s="17">
        <v>3.4527100000000002</v>
      </c>
      <c r="BS11" s="17">
        <v>-0.35271000000000002</v>
      </c>
      <c r="BT11" s="17"/>
      <c r="BU11" s="17"/>
      <c r="BV11" s="17"/>
      <c r="BW11" s="17">
        <v>0</v>
      </c>
      <c r="BX11" s="17"/>
      <c r="BY11" s="17"/>
      <c r="BZ11" s="17"/>
      <c r="CA11" s="17">
        <v>0</v>
      </c>
      <c r="CB11" s="17"/>
      <c r="CC11" s="17"/>
      <c r="CD11" s="17"/>
      <c r="CE11" s="17">
        <v>0</v>
      </c>
      <c r="CF11" s="17"/>
      <c r="CG11" s="17"/>
      <c r="CH11" s="17"/>
      <c r="CI11" s="17">
        <v>0</v>
      </c>
      <c r="CJ11" s="17">
        <v>159.1</v>
      </c>
      <c r="CK11" s="17">
        <v>163.90777</v>
      </c>
      <c r="CL11" s="17">
        <v>163.90776</v>
      </c>
      <c r="CM11" s="17">
        <v>-4.80776</v>
      </c>
      <c r="CN11" s="17">
        <v>6.6</v>
      </c>
      <c r="CO11" s="17">
        <v>5.1333399999999996</v>
      </c>
      <c r="CP11" s="17">
        <v>5.1333399999999996</v>
      </c>
      <c r="CQ11" s="17">
        <v>1.4666600000000001</v>
      </c>
      <c r="CR11" s="17">
        <v>5.8</v>
      </c>
      <c r="CS11" s="17">
        <v>2.8177599999999998</v>
      </c>
      <c r="CT11" s="17">
        <v>2.8177500000000002</v>
      </c>
      <c r="CU11" s="17">
        <v>2.9822500000000001</v>
      </c>
      <c r="CV11" s="17"/>
      <c r="CW11" s="17"/>
      <c r="CX11" s="17"/>
      <c r="CY11" s="17">
        <v>0</v>
      </c>
      <c r="CZ11" s="17">
        <v>6.8</v>
      </c>
      <c r="DA11" s="17">
        <v>6.8787000000000003</v>
      </c>
      <c r="DB11" s="17">
        <v>6.8787000000000003</v>
      </c>
      <c r="DC11" s="17">
        <v>-7.8700000000000006E-2</v>
      </c>
      <c r="DD11" s="17">
        <v>11.2</v>
      </c>
      <c r="DE11" s="17">
        <v>14.919420000000001</v>
      </c>
      <c r="DF11" s="17">
        <v>14.919409999999999</v>
      </c>
      <c r="DG11" s="17">
        <v>-3.7194099999999999</v>
      </c>
      <c r="DH11" s="17">
        <v>60.2</v>
      </c>
      <c r="DI11" s="17">
        <v>78.952929999999995</v>
      </c>
      <c r="DJ11" s="17">
        <v>84.080079999999995</v>
      </c>
      <c r="DK11" s="17">
        <v>-23.88008</v>
      </c>
      <c r="DL11" s="17"/>
      <c r="DM11" s="17"/>
      <c r="DN11" s="17"/>
      <c r="DO11" s="17">
        <v>0</v>
      </c>
      <c r="DP11" s="17"/>
      <c r="DQ11" s="17"/>
      <c r="DR11" s="17"/>
      <c r="DS11" s="17">
        <v>0</v>
      </c>
      <c r="DT11" s="17"/>
      <c r="DU11" s="17"/>
      <c r="DV11" s="17"/>
      <c r="DW11" s="17">
        <v>0</v>
      </c>
      <c r="DX11" s="17"/>
      <c r="DY11" s="17"/>
      <c r="DZ11" s="17"/>
      <c r="EA11" s="17">
        <v>0</v>
      </c>
      <c r="EB11" s="17">
        <v>94.3</v>
      </c>
      <c r="EC11" s="17">
        <v>100.46769999999999</v>
      </c>
      <c r="ED11" s="17">
        <v>112.35709</v>
      </c>
      <c r="EE11" s="17">
        <v>-18.057089999999999</v>
      </c>
      <c r="EF11" s="17">
        <v>87.6</v>
      </c>
      <c r="EG11" s="17">
        <v>98.543679999999995</v>
      </c>
      <c r="EH11" s="17">
        <v>37.360880000000002</v>
      </c>
      <c r="EI11" s="17">
        <v>50.23912</v>
      </c>
      <c r="EJ11" s="17"/>
      <c r="EK11" s="17"/>
      <c r="EL11" s="17"/>
      <c r="EM11" s="17">
        <v>0</v>
      </c>
      <c r="EN11" s="17"/>
      <c r="EO11" s="17"/>
      <c r="EP11" s="17"/>
      <c r="EQ11" s="17">
        <v>0</v>
      </c>
      <c r="ER11" s="17">
        <v>0</v>
      </c>
      <c r="ES11" s="17"/>
      <c r="ET11" s="17"/>
      <c r="EU11" s="17">
        <v>0</v>
      </c>
      <c r="EV11" s="17"/>
      <c r="EW11" s="17"/>
      <c r="EX11" s="17"/>
      <c r="EY11" s="17">
        <v>0</v>
      </c>
      <c r="EZ11" s="17">
        <v>146.69999999999999</v>
      </c>
      <c r="FA11" s="17">
        <v>144.32990000000001</v>
      </c>
      <c r="FB11" s="17"/>
      <c r="FC11" s="17">
        <v>146.69999999999999</v>
      </c>
      <c r="FD11" s="17">
        <v>49.7</v>
      </c>
      <c r="FE11" s="17">
        <v>41.676729999999999</v>
      </c>
      <c r="FF11" s="17">
        <v>41.676729999999999</v>
      </c>
      <c r="FG11" s="17">
        <v>8.0232700000000001</v>
      </c>
      <c r="FH11" s="17">
        <v>135.19999999999999</v>
      </c>
      <c r="FI11" s="17">
        <v>145.76394999999999</v>
      </c>
      <c r="FJ11" s="17">
        <v>151.21556000000001</v>
      </c>
      <c r="FK11" s="17">
        <v>-16.015560000000001</v>
      </c>
      <c r="FL11" s="17">
        <v>27.7</v>
      </c>
      <c r="FM11" s="17">
        <v>17.000800000000002</v>
      </c>
      <c r="FN11" s="17">
        <v>17.000800000000002</v>
      </c>
      <c r="FO11" s="17">
        <v>10.699199999999999</v>
      </c>
      <c r="FP11" s="17">
        <v>9.1929999999999996</v>
      </c>
      <c r="FQ11" s="17">
        <v>17.562139999999999</v>
      </c>
      <c r="FR11" s="17">
        <v>17.56213</v>
      </c>
      <c r="FS11" s="17">
        <v>-8.3691300000000002</v>
      </c>
      <c r="FT11" s="17">
        <v>12.2</v>
      </c>
      <c r="FU11" s="17">
        <v>9.1999999999999993</v>
      </c>
      <c r="FV11" s="17">
        <v>9.1999999999999993</v>
      </c>
      <c r="FW11" s="17">
        <v>3</v>
      </c>
      <c r="FX11" s="17">
        <v>84.4</v>
      </c>
      <c r="FY11" s="17">
        <v>87.68835</v>
      </c>
      <c r="FZ11" s="17">
        <v>87.68835</v>
      </c>
      <c r="GA11" s="17">
        <v>-3.2883499999999999</v>
      </c>
      <c r="GB11" s="17">
        <v>0</v>
      </c>
      <c r="GC11" s="17"/>
      <c r="GD11" s="17"/>
      <c r="GE11" s="17">
        <v>0</v>
      </c>
      <c r="GF11" s="17">
        <v>118</v>
      </c>
      <c r="GG11" s="17">
        <v>136.63299000000001</v>
      </c>
      <c r="GH11" s="17">
        <v>162.41314</v>
      </c>
      <c r="GI11" s="17">
        <v>-44.413139999999999</v>
      </c>
      <c r="GJ11" s="17">
        <v>75.400000000000006</v>
      </c>
      <c r="GK11" s="17">
        <v>68.521649999999994</v>
      </c>
      <c r="GL11" s="17">
        <v>81.450429999999997</v>
      </c>
      <c r="GM11" s="17">
        <v>-6.0504300000000004</v>
      </c>
      <c r="GN11" s="17">
        <v>106.9</v>
      </c>
      <c r="GO11" s="17">
        <v>110.37475999999999</v>
      </c>
      <c r="GP11" s="17">
        <v>110.37475000000001</v>
      </c>
      <c r="GQ11" s="17">
        <v>-3.4747499999999998</v>
      </c>
      <c r="GR11" s="17">
        <v>7.6</v>
      </c>
      <c r="GS11" s="17">
        <v>7.5127800000000002</v>
      </c>
      <c r="GT11" s="17">
        <v>7.5127800000000002</v>
      </c>
      <c r="GU11" s="17">
        <v>8.7220000000000006E-2</v>
      </c>
      <c r="GV11" s="17">
        <v>8.9</v>
      </c>
      <c r="GW11" s="17">
        <v>7.8816100000000002</v>
      </c>
      <c r="GX11" s="17">
        <v>7.8816100000000002</v>
      </c>
      <c r="GY11" s="17">
        <v>1.0183899999999999</v>
      </c>
      <c r="GZ11" s="17">
        <v>31.3</v>
      </c>
      <c r="HA11" s="17">
        <v>35.371740000000003</v>
      </c>
      <c r="HB11" s="17">
        <v>35.371740000000003</v>
      </c>
      <c r="HC11" s="17">
        <v>-4.0717400000000001</v>
      </c>
      <c r="HD11" s="17">
        <v>21</v>
      </c>
      <c r="HE11" s="17">
        <v>22.118220000000001</v>
      </c>
      <c r="HF11" s="17">
        <v>22.118210000000001</v>
      </c>
      <c r="HG11" s="17">
        <v>-1.1182099999999999</v>
      </c>
      <c r="HH11" s="17">
        <v>2</v>
      </c>
      <c r="HI11" s="17">
        <v>1.97359</v>
      </c>
      <c r="HJ11" s="17">
        <v>1.97359</v>
      </c>
      <c r="HK11" s="17">
        <v>2.6409999999999999E-2</v>
      </c>
      <c r="HL11" s="17"/>
      <c r="HM11" s="17"/>
      <c r="HN11" s="17"/>
      <c r="HO11" s="17">
        <v>0</v>
      </c>
      <c r="HP11" s="17">
        <v>116.6</v>
      </c>
      <c r="HQ11" s="17">
        <v>100</v>
      </c>
      <c r="HR11" s="17">
        <v>60.88391</v>
      </c>
      <c r="HS11" s="17">
        <v>55.716090000000001</v>
      </c>
      <c r="HT11" s="17"/>
      <c r="HU11" s="17"/>
      <c r="HV11" s="17"/>
      <c r="HW11" s="17">
        <v>0</v>
      </c>
      <c r="HX11" s="17"/>
      <c r="HY11" s="17"/>
      <c r="HZ11" s="17"/>
      <c r="IA11" s="17">
        <v>0</v>
      </c>
      <c r="IB11" s="17">
        <v>39</v>
      </c>
      <c r="IC11" s="17">
        <v>27.345549999999999</v>
      </c>
      <c r="ID11" s="17">
        <v>32.936909999999997</v>
      </c>
      <c r="IE11" s="17">
        <v>6.0630899999999999</v>
      </c>
      <c r="IF11" s="17"/>
      <c r="IG11" s="17"/>
      <c r="IH11" s="17"/>
      <c r="II11" s="17">
        <v>0</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99.3</v>
      </c>
      <c r="JE11" s="17">
        <v>104.0175</v>
      </c>
      <c r="JF11" s="17">
        <v>98.424620000000004</v>
      </c>
      <c r="JG11" s="17">
        <v>0.87538000000000005</v>
      </c>
      <c r="JH11" s="17">
        <v>132.1</v>
      </c>
      <c r="JI11" s="17">
        <v>96.082930000000005</v>
      </c>
      <c r="JJ11" s="17">
        <v>167.27582000000001</v>
      </c>
      <c r="JK11" s="17">
        <v>-35.175820000000002</v>
      </c>
      <c r="JL11" s="17">
        <v>132.19999999999999</v>
      </c>
      <c r="JM11" s="17">
        <v>96.082930000000005</v>
      </c>
      <c r="JN11" s="17">
        <v>167.27582000000001</v>
      </c>
      <c r="JO11" s="17">
        <v>-35.07582</v>
      </c>
      <c r="JP11" s="17">
        <v>132.1</v>
      </c>
      <c r="JQ11" s="17">
        <v>96.082930000000005</v>
      </c>
      <c r="JR11" s="17">
        <v>167.27582000000001</v>
      </c>
      <c r="JS11" s="17">
        <v>-35.175820000000002</v>
      </c>
      <c r="JT11" s="17">
        <v>212.9</v>
      </c>
      <c r="JU11" s="17">
        <v>144.55719999999999</v>
      </c>
      <c r="JV11" s="17">
        <v>251.66721999999999</v>
      </c>
      <c r="JW11" s="17">
        <v>-38.767220000000002</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2.5</v>
      </c>
      <c r="LE11" s="17">
        <v>2.2284299999999999</v>
      </c>
      <c r="LF11" s="17">
        <v>2.2284199999999998</v>
      </c>
      <c r="LG11" s="17">
        <v>0.27157999999999999</v>
      </c>
      <c r="LH11" s="17">
        <v>117</v>
      </c>
      <c r="LI11" s="17">
        <v>119.69756</v>
      </c>
      <c r="LJ11" s="17">
        <v>107.39238</v>
      </c>
      <c r="LK11" s="17">
        <v>9.6076200000000007</v>
      </c>
      <c r="LL11" s="17">
        <v>67</v>
      </c>
      <c r="LM11" s="17">
        <v>82.038700000000006</v>
      </c>
      <c r="LN11" s="17">
        <v>92.446489999999997</v>
      </c>
      <c r="LO11" s="17">
        <v>-25.446490000000001</v>
      </c>
      <c r="LP11" s="17">
        <v>63.2</v>
      </c>
      <c r="LQ11" s="17">
        <v>67.133979999999994</v>
      </c>
      <c r="LR11" s="17">
        <v>67.133979999999994</v>
      </c>
      <c r="LS11" s="17">
        <v>-3.93398</v>
      </c>
      <c r="LT11" s="17">
        <v>64.400000000000006</v>
      </c>
      <c r="LU11" s="17">
        <v>68.264669999999995</v>
      </c>
      <c r="LV11" s="17">
        <v>72.374170000000007</v>
      </c>
      <c r="LW11" s="17">
        <v>-7.97417</v>
      </c>
      <c r="LX11" s="17">
        <v>29</v>
      </c>
      <c r="LY11" s="17">
        <v>29.951460000000001</v>
      </c>
      <c r="LZ11" s="17">
        <v>29.951450000000001</v>
      </c>
      <c r="MA11" s="17">
        <v>-0.95145000000000002</v>
      </c>
      <c r="MB11" s="17"/>
      <c r="MC11" s="17"/>
      <c r="MD11" s="17"/>
      <c r="ME11" s="17">
        <v>0</v>
      </c>
      <c r="MF11" s="17"/>
      <c r="MG11" s="17"/>
      <c r="MH11" s="17"/>
      <c r="MI11" s="17">
        <v>0</v>
      </c>
      <c r="MJ11" s="17"/>
      <c r="MK11" s="17"/>
      <c r="ML11" s="17"/>
      <c r="MM11" s="17">
        <v>0</v>
      </c>
      <c r="MN11" s="17">
        <v>147.6</v>
      </c>
      <c r="MO11" s="17">
        <v>151.08876000000001</v>
      </c>
      <c r="MP11" s="17">
        <v>151.08860000000001</v>
      </c>
      <c r="MQ11" s="17">
        <v>-3.4885999999999999</v>
      </c>
      <c r="MR11" s="17">
        <v>148</v>
      </c>
      <c r="MS11" s="17">
        <v>151.08876000000001</v>
      </c>
      <c r="MT11" s="17">
        <v>151.08860000000001</v>
      </c>
      <c r="MU11" s="17">
        <v>-3.0886</v>
      </c>
      <c r="MV11" s="17">
        <v>150.69999999999999</v>
      </c>
      <c r="MW11" s="17">
        <v>151.54248000000001</v>
      </c>
      <c r="MX11" s="17">
        <v>151.54231999999999</v>
      </c>
      <c r="MY11" s="17">
        <v>-0.84231999999999996</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14.6</v>
      </c>
      <c r="OG11" s="17">
        <v>29.59</v>
      </c>
      <c r="OH11" s="17">
        <v>29.59</v>
      </c>
      <c r="OI11" s="17">
        <v>-14.99</v>
      </c>
      <c r="OJ11" s="17">
        <v>0</v>
      </c>
      <c r="OK11" s="17"/>
      <c r="OL11" s="17"/>
      <c r="OM11" s="17">
        <v>0</v>
      </c>
      <c r="ON11" s="17">
        <v>1.9</v>
      </c>
      <c r="OO11" s="17">
        <v>2.0640000000000001</v>
      </c>
      <c r="OP11" s="17">
        <v>2.0640000000000001</v>
      </c>
      <c r="OQ11" s="17">
        <v>-0.16400000000000001</v>
      </c>
      <c r="OR11" s="17">
        <v>0</v>
      </c>
      <c r="OS11" s="17"/>
      <c r="OT11" s="17"/>
      <c r="OU11" s="17">
        <v>0</v>
      </c>
      <c r="OV11" s="17">
        <v>20</v>
      </c>
      <c r="OW11" s="17">
        <v>17.475729999999999</v>
      </c>
      <c r="OX11" s="17">
        <v>17.475719999999999</v>
      </c>
      <c r="OY11" s="17">
        <v>2.5242800000000001</v>
      </c>
      <c r="OZ11" s="17">
        <v>6.8</v>
      </c>
      <c r="PA11" s="17">
        <v>5</v>
      </c>
      <c r="PB11" s="17">
        <v>5</v>
      </c>
      <c r="PC11" s="17">
        <v>1.8</v>
      </c>
      <c r="PD11" s="17">
        <v>9.6999999999999993</v>
      </c>
      <c r="PE11" s="17">
        <v>9.9830000000000005</v>
      </c>
      <c r="PF11" s="17">
        <v>9.9830000000000005</v>
      </c>
      <c r="PG11" s="17">
        <v>-0.28299999999999997</v>
      </c>
      <c r="PH11" s="17">
        <v>5.4</v>
      </c>
      <c r="PI11" s="17">
        <v>5.67</v>
      </c>
      <c r="PJ11" s="17">
        <v>5.67</v>
      </c>
      <c r="PK11" s="17">
        <v>-0.27</v>
      </c>
      <c r="PL11" s="17">
        <v>0</v>
      </c>
      <c r="PM11" s="17"/>
      <c r="PN11" s="17"/>
      <c r="PO11" s="17">
        <v>0</v>
      </c>
      <c r="PP11" s="17">
        <v>0.5</v>
      </c>
      <c r="PQ11" s="17">
        <v>1</v>
      </c>
      <c r="PR11" s="17">
        <v>1</v>
      </c>
      <c r="PS11" s="17">
        <v>-0.5</v>
      </c>
      <c r="PT11" s="17">
        <v>3.4</v>
      </c>
      <c r="PU11" s="17">
        <v>3.35</v>
      </c>
      <c r="PV11" s="17">
        <v>3.35</v>
      </c>
      <c r="PW11" s="17">
        <v>0.05</v>
      </c>
      <c r="PX11" s="17">
        <v>4.9000000000000004</v>
      </c>
      <c r="PY11" s="17">
        <v>4.8</v>
      </c>
      <c r="PZ11" s="17">
        <v>4.8</v>
      </c>
      <c r="QA11" s="17">
        <v>0.1</v>
      </c>
      <c r="QB11" s="17">
        <v>19.899999999999999</v>
      </c>
      <c r="QC11" s="17">
        <v>19.417480000000001</v>
      </c>
      <c r="QD11" s="17">
        <v>19.417470000000002</v>
      </c>
      <c r="QE11" s="17">
        <v>0.48253000000000001</v>
      </c>
      <c r="QF11" s="17">
        <v>20</v>
      </c>
      <c r="QG11" s="17">
        <v>18.4466</v>
      </c>
      <c r="QH11" s="17">
        <v>18.4466</v>
      </c>
      <c r="QI11" s="17">
        <v>1.5533999999999999</v>
      </c>
      <c r="QJ11" s="17">
        <v>18.7</v>
      </c>
      <c r="QK11" s="17">
        <v>12.621359999999999</v>
      </c>
      <c r="QL11" s="17">
        <v>12.621359999999999</v>
      </c>
      <c r="QM11" s="17">
        <v>6.07864</v>
      </c>
      <c r="QN11" s="17">
        <v>3.6</v>
      </c>
      <c r="QO11" s="17">
        <v>3.4</v>
      </c>
      <c r="QP11" s="17">
        <v>3.4</v>
      </c>
      <c r="QQ11" s="17">
        <v>0.2</v>
      </c>
      <c r="QR11" s="17">
        <v>18.5</v>
      </c>
      <c r="QS11" s="17">
        <v>17.864080000000001</v>
      </c>
      <c r="QT11" s="17">
        <v>17.864070000000002</v>
      </c>
      <c r="QU11" s="17">
        <v>0.63593</v>
      </c>
      <c r="QV11" s="17">
        <v>0</v>
      </c>
      <c r="QW11" s="17"/>
      <c r="QX11" s="17"/>
      <c r="QY11" s="17">
        <v>0</v>
      </c>
      <c r="QZ11" s="17">
        <v>0</v>
      </c>
      <c r="RA11" s="17"/>
      <c r="RB11" s="17"/>
      <c r="RC11" s="17">
        <v>0</v>
      </c>
      <c r="RD11" s="17">
        <v>3.9</v>
      </c>
      <c r="RE11" s="17">
        <v>11.064</v>
      </c>
      <c r="RF11" s="17">
        <v>11.064</v>
      </c>
      <c r="RG11" s="17">
        <v>-7.1639999999999997</v>
      </c>
      <c r="RH11" s="17">
        <v>10.3</v>
      </c>
      <c r="RI11" s="17">
        <v>27.242000000000001</v>
      </c>
      <c r="RJ11" s="17">
        <v>27.242000000000001</v>
      </c>
      <c r="RK11" s="17">
        <v>-16.942</v>
      </c>
      <c r="RL11" s="17">
        <v>0</v>
      </c>
      <c r="RM11" s="17"/>
      <c r="RN11" s="17"/>
      <c r="RO11" s="17">
        <v>0</v>
      </c>
      <c r="RP11" s="17">
        <v>3.4</v>
      </c>
      <c r="RQ11" s="17">
        <v>3.399</v>
      </c>
      <c r="RR11" s="17">
        <v>3.399</v>
      </c>
      <c r="RS11" s="17">
        <v>1E-3</v>
      </c>
      <c r="RT11" s="17">
        <v>11.1</v>
      </c>
      <c r="RU11" s="17">
        <v>6.32524</v>
      </c>
      <c r="RV11" s="17">
        <v>7.6185600000000004</v>
      </c>
      <c r="RW11" s="17">
        <v>3.4814400000000001</v>
      </c>
      <c r="RX11" s="17">
        <v>1.6</v>
      </c>
      <c r="RY11" s="17">
        <v>1.8</v>
      </c>
      <c r="RZ11" s="17">
        <v>1.8</v>
      </c>
      <c r="SA11" s="17">
        <v>-0.2</v>
      </c>
      <c r="SB11" s="17"/>
      <c r="SC11" s="17"/>
      <c r="SD11" s="17">
        <v>0.4</v>
      </c>
      <c r="SE11" s="17">
        <v>-0.4</v>
      </c>
      <c r="SF11" s="17">
        <v>12.8</v>
      </c>
      <c r="SG11" s="17">
        <v>14</v>
      </c>
      <c r="SH11" s="17">
        <v>14</v>
      </c>
      <c r="SI11" s="17">
        <v>-1.2</v>
      </c>
      <c r="SJ11" s="17">
        <v>8.9</v>
      </c>
      <c r="SK11" s="17">
        <v>5.8</v>
      </c>
      <c r="SL11" s="17">
        <v>5.8</v>
      </c>
      <c r="SM11" s="17">
        <v>3.1</v>
      </c>
      <c r="SN11" s="17">
        <v>17.5</v>
      </c>
      <c r="SO11" s="17">
        <v>15.53398</v>
      </c>
      <c r="SP11" s="17">
        <v>15.53398</v>
      </c>
      <c r="SQ11" s="17">
        <v>1.9660200000000001</v>
      </c>
      <c r="SR11" s="17">
        <v>20.2</v>
      </c>
      <c r="SS11" s="17">
        <v>19.417480000000001</v>
      </c>
      <c r="ST11" s="17">
        <v>19.417470000000002</v>
      </c>
      <c r="SU11" s="17">
        <v>0.78252999999999995</v>
      </c>
      <c r="SV11" s="17">
        <v>20</v>
      </c>
      <c r="SW11" s="17">
        <v>18.932040000000001</v>
      </c>
      <c r="SX11" s="17">
        <v>18.932040000000001</v>
      </c>
      <c r="SY11" s="17">
        <v>1.06796</v>
      </c>
      <c r="SZ11" s="17">
        <v>16.600000000000001</v>
      </c>
      <c r="TA11" s="17">
        <v>15.9</v>
      </c>
      <c r="TB11" s="17">
        <v>17.855</v>
      </c>
      <c r="TC11" s="17">
        <v>-1.2549999999999999</v>
      </c>
      <c r="TD11" s="17">
        <v>20.7</v>
      </c>
      <c r="TE11" s="17">
        <v>32.155000000000001</v>
      </c>
      <c r="TF11" s="17">
        <v>32.155000000000001</v>
      </c>
      <c r="TG11" s="17">
        <v>-11.455</v>
      </c>
      <c r="TH11" s="17">
        <v>0</v>
      </c>
      <c r="TI11" s="17"/>
      <c r="TJ11" s="17"/>
      <c r="TK11" s="17">
        <v>0</v>
      </c>
      <c r="TL11" s="17">
        <v>31.5</v>
      </c>
      <c r="TM11" s="17">
        <v>23.824999999999999</v>
      </c>
      <c r="TN11" s="17">
        <v>23.824999999999999</v>
      </c>
      <c r="TO11" s="17">
        <v>7.6749999999999998</v>
      </c>
      <c r="TP11" s="17">
        <v>58.9</v>
      </c>
      <c r="TQ11" s="17">
        <v>46.317999999999998</v>
      </c>
      <c r="TR11" s="17">
        <v>46.317999999999998</v>
      </c>
      <c r="TS11" s="17">
        <v>12.582000000000001</v>
      </c>
      <c r="TT11" s="17">
        <v>2.6</v>
      </c>
      <c r="TU11" s="17">
        <v>0.86699999999999999</v>
      </c>
      <c r="TV11" s="17">
        <v>0.86699999999999999</v>
      </c>
      <c r="TW11" s="17">
        <v>1.7330000000000001</v>
      </c>
      <c r="TX11" s="17">
        <v>1.3</v>
      </c>
      <c r="TY11" s="17">
        <v>0.93899999999999995</v>
      </c>
      <c r="TZ11" s="17">
        <v>0.93899999999999995</v>
      </c>
      <c r="UA11" s="17">
        <v>0.36099999999999999</v>
      </c>
      <c r="UB11" s="17">
        <v>18.7</v>
      </c>
      <c r="UC11" s="17">
        <v>17.475729999999999</v>
      </c>
      <c r="UD11" s="17">
        <v>17.475719999999999</v>
      </c>
      <c r="UE11" s="17">
        <v>1.22428</v>
      </c>
      <c r="UF11" s="17">
        <v>5</v>
      </c>
      <c r="UG11" s="17">
        <v>5</v>
      </c>
      <c r="UH11" s="17">
        <v>5</v>
      </c>
      <c r="UI11" s="17">
        <v>0</v>
      </c>
      <c r="UJ11" s="17">
        <v>7.2</v>
      </c>
      <c r="UK11" s="17">
        <v>7</v>
      </c>
      <c r="UL11" s="17">
        <v>7</v>
      </c>
      <c r="UM11" s="17">
        <v>0.2</v>
      </c>
      <c r="UN11" s="17">
        <v>10</v>
      </c>
      <c r="UO11" s="17">
        <v>15.53398</v>
      </c>
      <c r="UP11" s="17">
        <v>15.53398</v>
      </c>
      <c r="UQ11" s="17">
        <v>-5.5339799999999997</v>
      </c>
      <c r="UR11" s="17">
        <v>9.5</v>
      </c>
      <c r="US11" s="17">
        <v>15.53398</v>
      </c>
      <c r="UT11" s="17">
        <v>15.53398</v>
      </c>
      <c r="UU11" s="17">
        <v>-6.0339799999999997</v>
      </c>
      <c r="UV11" s="17">
        <v>9.5</v>
      </c>
      <c r="UW11" s="17">
        <v>15.53398</v>
      </c>
      <c r="UX11" s="17">
        <v>15.53398</v>
      </c>
      <c r="UY11" s="17">
        <v>-6.0339799999999997</v>
      </c>
      <c r="UZ11" s="17">
        <v>2.1</v>
      </c>
      <c r="VA11" s="17">
        <v>2.423</v>
      </c>
      <c r="VB11" s="17">
        <v>2.423</v>
      </c>
      <c r="VC11" s="17">
        <v>-0.32300000000000001</v>
      </c>
      <c r="VD11" s="17">
        <v>0</v>
      </c>
      <c r="VE11" s="17"/>
      <c r="VF11" s="17"/>
      <c r="VG11" s="17">
        <v>0</v>
      </c>
      <c r="VH11" s="17">
        <v>0</v>
      </c>
      <c r="VI11" s="17"/>
      <c r="VJ11" s="17"/>
      <c r="VK11" s="17">
        <v>0</v>
      </c>
      <c r="VL11" s="17">
        <v>0</v>
      </c>
      <c r="VM11" s="17"/>
      <c r="VN11" s="17"/>
      <c r="VO11" s="17">
        <v>0</v>
      </c>
      <c r="VP11" s="17">
        <v>0.6</v>
      </c>
      <c r="VQ11" s="17">
        <v>0.6</v>
      </c>
      <c r="VR11" s="17">
        <v>0.6</v>
      </c>
      <c r="VS11" s="17">
        <v>0</v>
      </c>
      <c r="VT11" s="17">
        <v>2.6</v>
      </c>
      <c r="VU11" s="17">
        <v>1.7</v>
      </c>
      <c r="VV11" s="17">
        <v>6</v>
      </c>
      <c r="VW11" s="17">
        <v>-3.4</v>
      </c>
      <c r="VX11" s="17">
        <v>0.2</v>
      </c>
      <c r="VY11" s="17">
        <v>3</v>
      </c>
      <c r="VZ11" s="17">
        <v>3</v>
      </c>
      <c r="WA11" s="17">
        <v>-2.8</v>
      </c>
      <c r="WB11" s="17">
        <v>0</v>
      </c>
      <c r="WC11" s="17"/>
      <c r="WD11" s="17"/>
      <c r="WE11" s="17">
        <v>0</v>
      </c>
      <c r="WF11" s="17">
        <v>2.9</v>
      </c>
      <c r="WG11" s="17">
        <v>2.9009999999999998</v>
      </c>
      <c r="WH11" s="17">
        <v>2.9009999999999998</v>
      </c>
      <c r="WI11" s="17">
        <v>-1E-3</v>
      </c>
      <c r="WJ11" s="17">
        <v>2.4</v>
      </c>
      <c r="WK11" s="17">
        <v>2.4</v>
      </c>
      <c r="WL11" s="17">
        <v>2.4</v>
      </c>
      <c r="WM11" s="17">
        <v>0</v>
      </c>
      <c r="WN11" s="17">
        <v>2.4</v>
      </c>
      <c r="WO11" s="17">
        <v>2.4</v>
      </c>
      <c r="WP11" s="17">
        <v>2.4</v>
      </c>
      <c r="WQ11" s="17">
        <v>0</v>
      </c>
      <c r="WR11" s="17">
        <v>2.5</v>
      </c>
      <c r="WS11" s="17">
        <v>2.8</v>
      </c>
      <c r="WT11" s="17">
        <v>2.8</v>
      </c>
      <c r="WU11" s="17">
        <v>-0.3</v>
      </c>
      <c r="WV11" s="17">
        <v>0</v>
      </c>
      <c r="WW11" s="17"/>
      <c r="WX11" s="17"/>
      <c r="WY11" s="17">
        <v>0</v>
      </c>
      <c r="WZ11" s="17">
        <v>7</v>
      </c>
      <c r="XA11" s="17">
        <v>7.4</v>
      </c>
      <c r="XB11" s="17">
        <v>7.4</v>
      </c>
      <c r="XC11" s="17">
        <v>-0.4</v>
      </c>
      <c r="XD11" s="17">
        <v>20</v>
      </c>
      <c r="XE11" s="17">
        <v>18.932040000000001</v>
      </c>
      <c r="XF11" s="17">
        <v>18.932040000000001</v>
      </c>
      <c r="XG11" s="17">
        <v>1.06796</v>
      </c>
      <c r="XH11" s="17">
        <v>8.6</v>
      </c>
      <c r="XI11" s="17">
        <v>10.7</v>
      </c>
      <c r="XJ11" s="17">
        <v>10.7</v>
      </c>
      <c r="XK11" s="17">
        <v>-2.1</v>
      </c>
      <c r="XL11" s="17"/>
      <c r="XM11" s="17"/>
      <c r="XN11" s="17">
        <v>15</v>
      </c>
      <c r="XO11" s="17">
        <v>-15</v>
      </c>
      <c r="XP11" s="17"/>
      <c r="XQ11" s="17"/>
      <c r="XR11" s="17">
        <v>15</v>
      </c>
      <c r="XS11" s="17">
        <v>-15</v>
      </c>
      <c r="XT11" s="17">
        <v>14.2</v>
      </c>
      <c r="XU11" s="17">
        <v>14</v>
      </c>
      <c r="XV11" s="17">
        <v>14</v>
      </c>
      <c r="XW11" s="17">
        <v>0.2</v>
      </c>
      <c r="XX11" s="17">
        <v>19.100000000000001</v>
      </c>
      <c r="XY11" s="17">
        <v>20</v>
      </c>
      <c r="XZ11" s="17">
        <v>20</v>
      </c>
      <c r="YA11" s="17">
        <v>-0.9</v>
      </c>
      <c r="YB11" s="17">
        <v>6.2</v>
      </c>
      <c r="YC11" s="17">
        <v>6.8</v>
      </c>
      <c r="YD11" s="17">
        <v>6.8</v>
      </c>
      <c r="YE11" s="17">
        <v>-0.6</v>
      </c>
      <c r="YF11" s="17">
        <v>10.9</v>
      </c>
      <c r="YG11" s="17">
        <v>11</v>
      </c>
      <c r="YH11" s="17">
        <v>11</v>
      </c>
      <c r="YI11" s="17">
        <v>-0.1</v>
      </c>
    </row>
    <row r="12" spans="1:659" ht="24" customHeight="1" x14ac:dyDescent="0.3">
      <c r="A12" s="1"/>
      <c r="B12" s="16" t="s">
        <v>41</v>
      </c>
      <c r="C12" s="16" t="s">
        <v>734</v>
      </c>
      <c r="D12" s="17">
        <v>121.8</v>
      </c>
      <c r="E12" s="17">
        <v>146</v>
      </c>
      <c r="F12" s="17">
        <v>133.89234999999999</v>
      </c>
      <c r="G12" s="17">
        <v>-12.09235</v>
      </c>
      <c r="H12" s="17">
        <v>625.9</v>
      </c>
      <c r="I12" s="17">
        <v>635.02589999999998</v>
      </c>
      <c r="J12" s="17">
        <v>635.02589999999998</v>
      </c>
      <c r="K12" s="17">
        <v>-9.1258999999999997</v>
      </c>
      <c r="L12" s="17">
        <v>214.3</v>
      </c>
      <c r="M12" s="17">
        <v>206.58520999999999</v>
      </c>
      <c r="N12" s="17">
        <v>206.58520999999999</v>
      </c>
      <c r="O12" s="17">
        <v>7.7147899999999998</v>
      </c>
      <c r="P12" s="17"/>
      <c r="Q12" s="17"/>
      <c r="R12" s="17"/>
      <c r="S12" s="17">
        <v>0</v>
      </c>
      <c r="T12" s="17"/>
      <c r="U12" s="17"/>
      <c r="V12" s="17"/>
      <c r="W12" s="17">
        <v>0</v>
      </c>
      <c r="X12" s="17">
        <v>90.2</v>
      </c>
      <c r="Y12" s="17">
        <v>91.778639999999996</v>
      </c>
      <c r="Z12" s="17">
        <v>91.778630000000007</v>
      </c>
      <c r="AA12" s="17">
        <v>-1.57863</v>
      </c>
      <c r="AB12" s="17">
        <v>177.3</v>
      </c>
      <c r="AC12" s="17">
        <v>165.15799999999999</v>
      </c>
      <c r="AD12" s="17">
        <v>165.15799999999999</v>
      </c>
      <c r="AE12" s="17">
        <v>12.141999999999999</v>
      </c>
      <c r="AF12" s="17"/>
      <c r="AG12" s="17"/>
      <c r="AH12" s="17"/>
      <c r="AI12" s="17">
        <v>0</v>
      </c>
      <c r="AJ12" s="17"/>
      <c r="AK12" s="17"/>
      <c r="AL12" s="17"/>
      <c r="AM12" s="17">
        <v>0</v>
      </c>
      <c r="AN12" s="17"/>
      <c r="AO12" s="17"/>
      <c r="AP12" s="17"/>
      <c r="AQ12" s="17">
        <v>0</v>
      </c>
      <c r="AR12" s="17">
        <v>207.6</v>
      </c>
      <c r="AS12" s="17">
        <v>203.79567</v>
      </c>
      <c r="AT12" s="17">
        <v>203.79552000000001</v>
      </c>
      <c r="AU12" s="17">
        <v>3.8044799999999999</v>
      </c>
      <c r="AV12" s="17">
        <v>208.5</v>
      </c>
      <c r="AW12" s="17">
        <v>203.79567</v>
      </c>
      <c r="AX12" s="17">
        <v>203.79552000000001</v>
      </c>
      <c r="AY12" s="17">
        <v>4.7044800000000002</v>
      </c>
      <c r="AZ12" s="17">
        <v>200.6</v>
      </c>
      <c r="BA12" s="17">
        <v>204.40767</v>
      </c>
      <c r="BB12" s="17">
        <v>204.40752000000001</v>
      </c>
      <c r="BC12" s="17">
        <v>-3.8075199999999998</v>
      </c>
      <c r="BD12" s="17">
        <v>215.6</v>
      </c>
      <c r="BE12" s="17">
        <v>207.04164</v>
      </c>
      <c r="BF12" s="17">
        <v>207.04158000000001</v>
      </c>
      <c r="BG12" s="17">
        <v>8.5584199999999999</v>
      </c>
      <c r="BH12" s="17">
        <v>110.7</v>
      </c>
      <c r="BI12" s="17">
        <v>103.8317</v>
      </c>
      <c r="BJ12" s="17">
        <v>103.83166</v>
      </c>
      <c r="BK12" s="17">
        <v>6.8683399999999999</v>
      </c>
      <c r="BL12" s="17">
        <v>558.4</v>
      </c>
      <c r="BM12" s="17">
        <v>508.89478000000003</v>
      </c>
      <c r="BN12" s="17">
        <v>351.58348999999998</v>
      </c>
      <c r="BO12" s="17">
        <v>206.81650999999999</v>
      </c>
      <c r="BP12" s="17">
        <v>3.3</v>
      </c>
      <c r="BQ12" s="17">
        <v>3.4527100000000002</v>
      </c>
      <c r="BR12" s="17">
        <v>3.4527100000000002</v>
      </c>
      <c r="BS12" s="17">
        <v>-0.15271000000000001</v>
      </c>
      <c r="BT12" s="17"/>
      <c r="BU12" s="17"/>
      <c r="BV12" s="17"/>
      <c r="BW12" s="17">
        <v>0</v>
      </c>
      <c r="BX12" s="17"/>
      <c r="BY12" s="17"/>
      <c r="BZ12" s="17"/>
      <c r="CA12" s="17">
        <v>0</v>
      </c>
      <c r="CB12" s="17"/>
      <c r="CC12" s="17"/>
      <c r="CD12" s="17"/>
      <c r="CE12" s="17">
        <v>0</v>
      </c>
      <c r="CF12" s="17"/>
      <c r="CG12" s="17"/>
      <c r="CH12" s="17"/>
      <c r="CI12" s="17">
        <v>0</v>
      </c>
      <c r="CJ12" s="17">
        <v>168.4</v>
      </c>
      <c r="CK12" s="17">
        <v>163.90777</v>
      </c>
      <c r="CL12" s="17">
        <v>163.90776</v>
      </c>
      <c r="CM12" s="17">
        <v>4.4922399999999998</v>
      </c>
      <c r="CN12" s="17">
        <v>7.5</v>
      </c>
      <c r="CO12" s="17">
        <v>5.1333399999999996</v>
      </c>
      <c r="CP12" s="17">
        <v>5.1333399999999996</v>
      </c>
      <c r="CQ12" s="17">
        <v>2.36666</v>
      </c>
      <c r="CR12" s="17">
        <v>6.3</v>
      </c>
      <c r="CS12" s="17">
        <v>2.8177599999999998</v>
      </c>
      <c r="CT12" s="17">
        <v>2.8177500000000002</v>
      </c>
      <c r="CU12" s="17">
        <v>3.4822500000000001</v>
      </c>
      <c r="CV12" s="17"/>
      <c r="CW12" s="17"/>
      <c r="CX12" s="17"/>
      <c r="CY12" s="17">
        <v>0</v>
      </c>
      <c r="CZ12" s="17">
        <v>6.8</v>
      </c>
      <c r="DA12" s="17">
        <v>6.8787000000000003</v>
      </c>
      <c r="DB12" s="17">
        <v>6.8787000000000003</v>
      </c>
      <c r="DC12" s="17">
        <v>-7.8700000000000006E-2</v>
      </c>
      <c r="DD12" s="17">
        <v>10.9</v>
      </c>
      <c r="DE12" s="17">
        <v>14.919420000000001</v>
      </c>
      <c r="DF12" s="17">
        <v>14.919409999999999</v>
      </c>
      <c r="DG12" s="17">
        <v>-4.0194099999999997</v>
      </c>
      <c r="DH12" s="17">
        <v>60.2</v>
      </c>
      <c r="DI12" s="17">
        <v>78.952920000000006</v>
      </c>
      <c r="DJ12" s="17">
        <v>81.87133</v>
      </c>
      <c r="DK12" s="17">
        <v>-21.671330000000001</v>
      </c>
      <c r="DL12" s="17"/>
      <c r="DM12" s="17"/>
      <c r="DN12" s="17"/>
      <c r="DO12" s="17">
        <v>0</v>
      </c>
      <c r="DP12" s="17"/>
      <c r="DQ12" s="17"/>
      <c r="DR12" s="17"/>
      <c r="DS12" s="17">
        <v>0</v>
      </c>
      <c r="DT12" s="17"/>
      <c r="DU12" s="17"/>
      <c r="DV12" s="17"/>
      <c r="DW12" s="17">
        <v>0</v>
      </c>
      <c r="DX12" s="17"/>
      <c r="DY12" s="17"/>
      <c r="DZ12" s="17"/>
      <c r="EA12" s="17">
        <v>0</v>
      </c>
      <c r="EB12" s="17">
        <v>96.1</v>
      </c>
      <c r="EC12" s="17">
        <v>99.578010000000006</v>
      </c>
      <c r="ED12" s="17">
        <v>112.35708</v>
      </c>
      <c r="EE12" s="17">
        <v>-16.257079999999998</v>
      </c>
      <c r="EF12" s="17">
        <v>35.799999999999997</v>
      </c>
      <c r="EG12" s="17">
        <v>59.241109999999999</v>
      </c>
      <c r="EH12" s="17">
        <v>43.651580000000003</v>
      </c>
      <c r="EI12" s="17">
        <v>-7.8515800000000002</v>
      </c>
      <c r="EJ12" s="17"/>
      <c r="EK12" s="17"/>
      <c r="EL12" s="17"/>
      <c r="EM12" s="17">
        <v>0</v>
      </c>
      <c r="EN12" s="17"/>
      <c r="EO12" s="17"/>
      <c r="EP12" s="17"/>
      <c r="EQ12" s="17">
        <v>0</v>
      </c>
      <c r="ER12" s="17">
        <v>0</v>
      </c>
      <c r="ES12" s="17"/>
      <c r="ET12" s="17"/>
      <c r="EU12" s="17">
        <v>0</v>
      </c>
      <c r="EV12" s="17"/>
      <c r="EW12" s="17"/>
      <c r="EX12" s="17"/>
      <c r="EY12" s="17">
        <v>0</v>
      </c>
      <c r="EZ12" s="17">
        <v>148.19999999999999</v>
      </c>
      <c r="FA12" s="17">
        <v>144.32990000000001</v>
      </c>
      <c r="FB12" s="17"/>
      <c r="FC12" s="17">
        <v>148.19999999999999</v>
      </c>
      <c r="FD12" s="17">
        <v>49</v>
      </c>
      <c r="FE12" s="17">
        <v>41.676729999999999</v>
      </c>
      <c r="FF12" s="17">
        <v>41.676729999999999</v>
      </c>
      <c r="FG12" s="17">
        <v>7.3232699999999999</v>
      </c>
      <c r="FH12" s="17">
        <v>138</v>
      </c>
      <c r="FI12" s="17">
        <v>138.95921999999999</v>
      </c>
      <c r="FJ12" s="17">
        <v>151.21556000000001</v>
      </c>
      <c r="FK12" s="17">
        <v>-13.21556</v>
      </c>
      <c r="FL12" s="17">
        <v>28.7</v>
      </c>
      <c r="FM12" s="17">
        <v>17.000800000000002</v>
      </c>
      <c r="FN12" s="17">
        <v>17.000800000000002</v>
      </c>
      <c r="FO12" s="17">
        <v>11.699199999999999</v>
      </c>
      <c r="FP12" s="17">
        <v>9.1980000000000004</v>
      </c>
      <c r="FQ12" s="17">
        <v>17.562139999999999</v>
      </c>
      <c r="FR12" s="17">
        <v>17.56213</v>
      </c>
      <c r="FS12" s="17">
        <v>-8.3641299999999994</v>
      </c>
      <c r="FT12" s="17">
        <v>12.2</v>
      </c>
      <c r="FU12" s="17">
        <v>9.1999999999999993</v>
      </c>
      <c r="FV12" s="17">
        <v>9.1999999999999993</v>
      </c>
      <c r="FW12" s="17">
        <v>3</v>
      </c>
      <c r="FX12" s="17">
        <v>91.1</v>
      </c>
      <c r="FY12" s="17">
        <v>87.68835</v>
      </c>
      <c r="FZ12" s="17">
        <v>87.68835</v>
      </c>
      <c r="GA12" s="17">
        <v>3.4116499999999998</v>
      </c>
      <c r="GB12" s="17">
        <v>0</v>
      </c>
      <c r="GC12" s="17"/>
      <c r="GD12" s="17"/>
      <c r="GE12" s="17">
        <v>0</v>
      </c>
      <c r="GF12" s="17">
        <v>122.6</v>
      </c>
      <c r="GG12" s="17">
        <v>136.63299000000001</v>
      </c>
      <c r="GH12" s="17">
        <v>153.13231999999999</v>
      </c>
      <c r="GI12" s="17">
        <v>-30.532319999999999</v>
      </c>
      <c r="GJ12" s="17">
        <v>75.099999999999994</v>
      </c>
      <c r="GK12" s="17">
        <v>68.521649999999994</v>
      </c>
      <c r="GL12" s="17">
        <v>76.796090000000007</v>
      </c>
      <c r="GM12" s="17">
        <v>-1.6960900000000001</v>
      </c>
      <c r="GN12" s="17">
        <v>108.3</v>
      </c>
      <c r="GO12" s="17">
        <v>110.37475999999999</v>
      </c>
      <c r="GP12" s="17">
        <v>110.37475000000001</v>
      </c>
      <c r="GQ12" s="17">
        <v>-2.0747499999999999</v>
      </c>
      <c r="GR12" s="17">
        <v>7.4</v>
      </c>
      <c r="GS12" s="17">
        <v>7.5127800000000002</v>
      </c>
      <c r="GT12" s="17">
        <v>7.5127800000000002</v>
      </c>
      <c r="GU12" s="17">
        <v>-0.11278000000000001</v>
      </c>
      <c r="GV12" s="17">
        <v>8.8000000000000007</v>
      </c>
      <c r="GW12" s="17">
        <v>7.8816100000000002</v>
      </c>
      <c r="GX12" s="17">
        <v>7.8816100000000002</v>
      </c>
      <c r="GY12" s="17">
        <v>0.91839000000000004</v>
      </c>
      <c r="GZ12" s="17">
        <v>33.6</v>
      </c>
      <c r="HA12" s="17">
        <v>35.371740000000003</v>
      </c>
      <c r="HB12" s="17">
        <v>35.371740000000003</v>
      </c>
      <c r="HC12" s="17">
        <v>-1.7717400000000001</v>
      </c>
      <c r="HD12" s="17">
        <v>21.5</v>
      </c>
      <c r="HE12" s="17">
        <v>22.118220000000001</v>
      </c>
      <c r="HF12" s="17">
        <v>22.118210000000001</v>
      </c>
      <c r="HG12" s="17">
        <v>-0.61821000000000004</v>
      </c>
      <c r="HH12" s="17">
        <v>2</v>
      </c>
      <c r="HI12" s="17">
        <v>1.97359</v>
      </c>
      <c r="HJ12" s="17">
        <v>1.97359</v>
      </c>
      <c r="HK12" s="17">
        <v>2.6409999999999999E-2</v>
      </c>
      <c r="HL12" s="17"/>
      <c r="HM12" s="17"/>
      <c r="HN12" s="17"/>
      <c r="HO12" s="17">
        <v>0</v>
      </c>
      <c r="HP12" s="17">
        <v>119.4</v>
      </c>
      <c r="HQ12" s="17">
        <v>100</v>
      </c>
      <c r="HR12" s="17">
        <v>55.57779</v>
      </c>
      <c r="HS12" s="17">
        <v>63.822209999999998</v>
      </c>
      <c r="HT12" s="17"/>
      <c r="HU12" s="17"/>
      <c r="HV12" s="17"/>
      <c r="HW12" s="17">
        <v>0</v>
      </c>
      <c r="HX12" s="17"/>
      <c r="HY12" s="17"/>
      <c r="HZ12" s="17"/>
      <c r="IA12" s="17">
        <v>0</v>
      </c>
      <c r="IB12" s="17">
        <v>40.4</v>
      </c>
      <c r="IC12" s="17">
        <v>19.11496</v>
      </c>
      <c r="ID12" s="17">
        <v>35.078769999999999</v>
      </c>
      <c r="IE12" s="17">
        <v>5.3212299999999999</v>
      </c>
      <c r="IF12" s="17"/>
      <c r="IG12" s="17"/>
      <c r="IH12" s="17"/>
      <c r="II12" s="17">
        <v>0</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100.5</v>
      </c>
      <c r="JE12" s="17">
        <v>104.0175</v>
      </c>
      <c r="JF12" s="17">
        <v>97.701520000000002</v>
      </c>
      <c r="JG12" s="17">
        <v>2.7984800000000001</v>
      </c>
      <c r="JH12" s="17">
        <v>110</v>
      </c>
      <c r="JI12" s="17">
        <v>96.082930000000005</v>
      </c>
      <c r="JJ12" s="17">
        <v>156.55014</v>
      </c>
      <c r="JK12" s="17">
        <v>-46.550139999999999</v>
      </c>
      <c r="JL12" s="17">
        <v>110.1</v>
      </c>
      <c r="JM12" s="17">
        <v>96.082930000000005</v>
      </c>
      <c r="JN12" s="17">
        <v>156.55014</v>
      </c>
      <c r="JO12" s="17">
        <v>-46.450139999999998</v>
      </c>
      <c r="JP12" s="17">
        <v>112.2</v>
      </c>
      <c r="JQ12" s="17">
        <v>96.082930000000005</v>
      </c>
      <c r="JR12" s="17">
        <v>156.55014</v>
      </c>
      <c r="JS12" s="17">
        <v>-44.350140000000003</v>
      </c>
      <c r="JT12" s="17">
        <v>200.3</v>
      </c>
      <c r="JU12" s="17">
        <v>144.55719999999999</v>
      </c>
      <c r="JV12" s="17">
        <v>235.53039000000001</v>
      </c>
      <c r="JW12" s="17">
        <v>-35.23039</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2.5</v>
      </c>
      <c r="LE12" s="17">
        <v>2.2284299999999999</v>
      </c>
      <c r="LF12" s="17">
        <v>2.2284199999999998</v>
      </c>
      <c r="LG12" s="17">
        <v>0.27157999999999999</v>
      </c>
      <c r="LH12" s="17">
        <v>144.4</v>
      </c>
      <c r="LI12" s="17">
        <v>117.76302</v>
      </c>
      <c r="LJ12" s="17">
        <v>135.79212000000001</v>
      </c>
      <c r="LK12" s="17">
        <v>8.6078799999999998</v>
      </c>
      <c r="LL12" s="17">
        <v>71.3</v>
      </c>
      <c r="LM12" s="17">
        <v>83.674840000000003</v>
      </c>
      <c r="LN12" s="17">
        <v>68.428079999999994</v>
      </c>
      <c r="LO12" s="17">
        <v>2.8719199999999998</v>
      </c>
      <c r="LP12" s="17">
        <v>64.7</v>
      </c>
      <c r="LQ12" s="17">
        <v>67.133979999999994</v>
      </c>
      <c r="LR12" s="17">
        <v>67.133979999999994</v>
      </c>
      <c r="LS12" s="17">
        <v>-2.43398</v>
      </c>
      <c r="LT12" s="17">
        <v>66.599999999999994</v>
      </c>
      <c r="LU12" s="17">
        <v>68.910780000000003</v>
      </c>
      <c r="LV12" s="17">
        <v>62.890360000000001</v>
      </c>
      <c r="LW12" s="17">
        <v>3.7096399999999998</v>
      </c>
      <c r="LX12" s="17">
        <v>29.9</v>
      </c>
      <c r="LY12" s="17">
        <v>29.951460000000001</v>
      </c>
      <c r="LZ12" s="17">
        <v>29.951450000000001</v>
      </c>
      <c r="MA12" s="17">
        <v>-5.1450000000000003E-2</v>
      </c>
      <c r="MB12" s="17"/>
      <c r="MC12" s="17"/>
      <c r="MD12" s="17"/>
      <c r="ME12" s="17">
        <v>0</v>
      </c>
      <c r="MF12" s="17"/>
      <c r="MG12" s="17"/>
      <c r="MH12" s="17"/>
      <c r="MI12" s="17">
        <v>0</v>
      </c>
      <c r="MJ12" s="17"/>
      <c r="MK12" s="17"/>
      <c r="ML12" s="17"/>
      <c r="MM12" s="17">
        <v>0</v>
      </c>
      <c r="MN12" s="17">
        <v>147.19999999999999</v>
      </c>
      <c r="MO12" s="17">
        <v>151.08876000000001</v>
      </c>
      <c r="MP12" s="17">
        <v>151.08859000000001</v>
      </c>
      <c r="MQ12" s="17">
        <v>-3.8885900000000002</v>
      </c>
      <c r="MR12" s="17">
        <v>148.30000000000001</v>
      </c>
      <c r="MS12" s="17">
        <v>151.08876000000001</v>
      </c>
      <c r="MT12" s="17">
        <v>151.08859000000001</v>
      </c>
      <c r="MU12" s="17">
        <v>-2.7885900000000001</v>
      </c>
      <c r="MV12" s="17">
        <v>150.19999999999999</v>
      </c>
      <c r="MW12" s="17">
        <v>151.54248000000001</v>
      </c>
      <c r="MX12" s="17">
        <v>151.54230999999999</v>
      </c>
      <c r="MY12" s="17">
        <v>-1.3423099999999999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19.899999999999999</v>
      </c>
      <c r="OG12" s="17">
        <v>27</v>
      </c>
      <c r="OH12" s="17">
        <v>27</v>
      </c>
      <c r="OI12" s="17">
        <v>-7.1</v>
      </c>
      <c r="OJ12" s="17">
        <v>0</v>
      </c>
      <c r="OK12" s="17"/>
      <c r="OL12" s="17"/>
      <c r="OM12" s="17">
        <v>0</v>
      </c>
      <c r="ON12" s="17">
        <v>1.5</v>
      </c>
      <c r="OO12" s="17">
        <v>2.198</v>
      </c>
      <c r="OP12" s="17">
        <v>2.198</v>
      </c>
      <c r="OQ12" s="17">
        <v>-0.69799999999999995</v>
      </c>
      <c r="OR12" s="17">
        <v>0</v>
      </c>
      <c r="OS12" s="17"/>
      <c r="OT12" s="17"/>
      <c r="OU12" s="17">
        <v>0</v>
      </c>
      <c r="OV12" s="17">
        <v>20</v>
      </c>
      <c r="OW12" s="17">
        <v>17.475729999999999</v>
      </c>
      <c r="OX12" s="17">
        <v>17.475719999999999</v>
      </c>
      <c r="OY12" s="17">
        <v>2.5242800000000001</v>
      </c>
      <c r="OZ12" s="17">
        <v>7.2</v>
      </c>
      <c r="PA12" s="17">
        <v>5</v>
      </c>
      <c r="PB12" s="17">
        <v>5</v>
      </c>
      <c r="PC12" s="17">
        <v>2.2000000000000002</v>
      </c>
      <c r="PD12" s="17">
        <v>9.9</v>
      </c>
      <c r="PE12" s="17">
        <v>9.9830000000000005</v>
      </c>
      <c r="PF12" s="17">
        <v>9.9830000000000005</v>
      </c>
      <c r="PG12" s="17">
        <v>-8.3000000000000004E-2</v>
      </c>
      <c r="PH12" s="17">
        <v>5.5</v>
      </c>
      <c r="PI12" s="17">
        <v>5.67</v>
      </c>
      <c r="PJ12" s="17">
        <v>5.67</v>
      </c>
      <c r="PK12" s="17">
        <v>-0.17</v>
      </c>
      <c r="PL12" s="17">
        <v>0</v>
      </c>
      <c r="PM12" s="17"/>
      <c r="PN12" s="17"/>
      <c r="PO12" s="17">
        <v>0</v>
      </c>
      <c r="PP12" s="17">
        <v>0.5</v>
      </c>
      <c r="PQ12" s="17">
        <v>1</v>
      </c>
      <c r="PR12" s="17">
        <v>1</v>
      </c>
      <c r="PS12" s="17">
        <v>-0.5</v>
      </c>
      <c r="PT12" s="17">
        <v>3.4</v>
      </c>
      <c r="PU12" s="17">
        <v>3.35</v>
      </c>
      <c r="PV12" s="17">
        <v>3.35</v>
      </c>
      <c r="PW12" s="17">
        <v>0.05</v>
      </c>
      <c r="PX12" s="17">
        <v>4.9000000000000004</v>
      </c>
      <c r="PY12" s="17">
        <v>4.8</v>
      </c>
      <c r="PZ12" s="17">
        <v>4.8</v>
      </c>
      <c r="QA12" s="17">
        <v>0.1</v>
      </c>
      <c r="QB12" s="17">
        <v>20.3</v>
      </c>
      <c r="QC12" s="17">
        <v>19.417480000000001</v>
      </c>
      <c r="QD12" s="17">
        <v>19.417470000000002</v>
      </c>
      <c r="QE12" s="17">
        <v>0.88253000000000004</v>
      </c>
      <c r="QF12" s="17">
        <v>20</v>
      </c>
      <c r="QG12" s="17">
        <v>18.4466</v>
      </c>
      <c r="QH12" s="17">
        <v>18.4466</v>
      </c>
      <c r="QI12" s="17">
        <v>1.5533999999999999</v>
      </c>
      <c r="QJ12" s="17">
        <v>18.600000000000001</v>
      </c>
      <c r="QK12" s="17">
        <v>12.621359999999999</v>
      </c>
      <c r="QL12" s="17">
        <v>12.621359999999999</v>
      </c>
      <c r="QM12" s="17">
        <v>5.9786400000000004</v>
      </c>
      <c r="QN12" s="17">
        <v>3.6</v>
      </c>
      <c r="QO12" s="17">
        <v>3.4</v>
      </c>
      <c r="QP12" s="17">
        <v>3.4</v>
      </c>
      <c r="QQ12" s="17">
        <v>0.2</v>
      </c>
      <c r="QR12" s="17">
        <v>18.5</v>
      </c>
      <c r="QS12" s="17">
        <v>17.864080000000001</v>
      </c>
      <c r="QT12" s="17">
        <v>17.864070000000002</v>
      </c>
      <c r="QU12" s="17">
        <v>0.63593</v>
      </c>
      <c r="QV12" s="17">
        <v>0</v>
      </c>
      <c r="QW12" s="17"/>
      <c r="QX12" s="17"/>
      <c r="QY12" s="17">
        <v>0</v>
      </c>
      <c r="QZ12" s="17">
        <v>0</v>
      </c>
      <c r="RA12" s="17"/>
      <c r="RB12" s="17"/>
      <c r="RC12" s="17">
        <v>0</v>
      </c>
      <c r="RD12" s="17">
        <v>4.5999999999999996</v>
      </c>
      <c r="RE12" s="17">
        <v>10.625999999999999</v>
      </c>
      <c r="RF12" s="17">
        <v>10.625999999999999</v>
      </c>
      <c r="RG12" s="17">
        <v>-6.0259999999999998</v>
      </c>
      <c r="RH12" s="17">
        <v>12.5</v>
      </c>
      <c r="RI12" s="17">
        <v>25.794</v>
      </c>
      <c r="RJ12" s="17">
        <v>25.794</v>
      </c>
      <c r="RK12" s="17">
        <v>-13.294</v>
      </c>
      <c r="RL12" s="17">
        <v>0</v>
      </c>
      <c r="RM12" s="17"/>
      <c r="RN12" s="17"/>
      <c r="RO12" s="17">
        <v>0</v>
      </c>
      <c r="RP12" s="17">
        <v>3.4</v>
      </c>
      <c r="RQ12" s="17">
        <v>3.399</v>
      </c>
      <c r="RR12" s="17">
        <v>3.399</v>
      </c>
      <c r="RS12" s="17">
        <v>1E-3</v>
      </c>
      <c r="RT12" s="17">
        <v>11.1</v>
      </c>
      <c r="RU12" s="17">
        <v>4.4214399999999996</v>
      </c>
      <c r="RV12" s="17">
        <v>8.1139899999999994</v>
      </c>
      <c r="RW12" s="17">
        <v>2.9860099999999998</v>
      </c>
      <c r="RX12" s="17">
        <v>1.6</v>
      </c>
      <c r="RY12" s="17">
        <v>1.8</v>
      </c>
      <c r="RZ12" s="17">
        <v>1.8</v>
      </c>
      <c r="SA12" s="17">
        <v>-0.2</v>
      </c>
      <c r="SB12" s="17"/>
      <c r="SC12" s="17"/>
      <c r="SD12" s="17">
        <v>0.4</v>
      </c>
      <c r="SE12" s="17">
        <v>-0.4</v>
      </c>
      <c r="SF12" s="17">
        <v>12.8</v>
      </c>
      <c r="SG12" s="17">
        <v>14</v>
      </c>
      <c r="SH12" s="17">
        <v>14</v>
      </c>
      <c r="SI12" s="17">
        <v>-1.2</v>
      </c>
      <c r="SJ12" s="17">
        <v>8.9</v>
      </c>
      <c r="SK12" s="17">
        <v>5.8</v>
      </c>
      <c r="SL12" s="17">
        <v>5.8</v>
      </c>
      <c r="SM12" s="17">
        <v>3.1</v>
      </c>
      <c r="SN12" s="17">
        <v>17.5</v>
      </c>
      <c r="SO12" s="17">
        <v>15.53398</v>
      </c>
      <c r="SP12" s="17">
        <v>15.53398</v>
      </c>
      <c r="SQ12" s="17">
        <v>1.9660200000000001</v>
      </c>
      <c r="SR12" s="17">
        <v>20.2</v>
      </c>
      <c r="SS12" s="17">
        <v>19.417480000000001</v>
      </c>
      <c r="ST12" s="17">
        <v>19.417470000000002</v>
      </c>
      <c r="SU12" s="17">
        <v>0.78252999999999995</v>
      </c>
      <c r="SV12" s="17">
        <v>20</v>
      </c>
      <c r="SW12" s="17">
        <v>18.932040000000001</v>
      </c>
      <c r="SX12" s="17">
        <v>18.932040000000001</v>
      </c>
      <c r="SY12" s="17">
        <v>1.06796</v>
      </c>
      <c r="SZ12" s="17">
        <v>14.5</v>
      </c>
      <c r="TA12" s="17">
        <v>16.8</v>
      </c>
      <c r="TB12" s="17">
        <v>18.616</v>
      </c>
      <c r="TC12" s="17">
        <v>-4.1159999999999997</v>
      </c>
      <c r="TD12" s="17">
        <v>14.3</v>
      </c>
      <c r="TE12" s="17">
        <v>30.986000000000001</v>
      </c>
      <c r="TF12" s="17">
        <v>30.986000000000001</v>
      </c>
      <c r="TG12" s="17">
        <v>-16.686</v>
      </c>
      <c r="TH12" s="17">
        <v>0</v>
      </c>
      <c r="TI12" s="17"/>
      <c r="TJ12" s="17"/>
      <c r="TK12" s="17">
        <v>0</v>
      </c>
      <c r="TL12" s="17">
        <v>31.7</v>
      </c>
      <c r="TM12" s="17">
        <v>21.518999999999998</v>
      </c>
      <c r="TN12" s="17">
        <v>21.518999999999998</v>
      </c>
      <c r="TO12" s="17">
        <v>10.180999999999999</v>
      </c>
      <c r="TP12" s="17">
        <v>49.1</v>
      </c>
      <c r="TQ12" s="17">
        <v>43.981000000000002</v>
      </c>
      <c r="TR12" s="17">
        <v>43.981000000000002</v>
      </c>
      <c r="TS12" s="17">
        <v>5.1189999999999998</v>
      </c>
      <c r="TT12" s="17">
        <v>4</v>
      </c>
      <c r="TU12" s="17">
        <v>0.73799999999999999</v>
      </c>
      <c r="TV12" s="17">
        <v>0.73799999999999999</v>
      </c>
      <c r="TW12" s="17">
        <v>3.262</v>
      </c>
      <c r="TX12" s="17">
        <v>1.5</v>
      </c>
      <c r="TY12" s="17">
        <v>0.79100000000000004</v>
      </c>
      <c r="TZ12" s="17">
        <v>0.79100000000000004</v>
      </c>
      <c r="UA12" s="17">
        <v>0.70899999999999996</v>
      </c>
      <c r="UB12" s="17">
        <v>18.600000000000001</v>
      </c>
      <c r="UC12" s="17">
        <v>17.475729999999999</v>
      </c>
      <c r="UD12" s="17">
        <v>17.475719999999999</v>
      </c>
      <c r="UE12" s="17">
        <v>1.1242799999999999</v>
      </c>
      <c r="UF12" s="17">
        <v>5</v>
      </c>
      <c r="UG12" s="17">
        <v>5</v>
      </c>
      <c r="UH12" s="17">
        <v>5</v>
      </c>
      <c r="UI12" s="17">
        <v>0</v>
      </c>
      <c r="UJ12" s="17">
        <v>7.2</v>
      </c>
      <c r="UK12" s="17">
        <v>7</v>
      </c>
      <c r="UL12" s="17">
        <v>7</v>
      </c>
      <c r="UM12" s="17">
        <v>0.2</v>
      </c>
      <c r="UN12" s="17">
        <v>10</v>
      </c>
      <c r="UO12" s="17">
        <v>15.53398</v>
      </c>
      <c r="UP12" s="17">
        <v>15.53398</v>
      </c>
      <c r="UQ12" s="17">
        <v>-5.5339799999999997</v>
      </c>
      <c r="UR12" s="17">
        <v>10.5</v>
      </c>
      <c r="US12" s="17">
        <v>15.53398</v>
      </c>
      <c r="UT12" s="17">
        <v>15.53398</v>
      </c>
      <c r="UU12" s="17">
        <v>-5.0339799999999997</v>
      </c>
      <c r="UV12" s="17">
        <v>9.5</v>
      </c>
      <c r="UW12" s="17">
        <v>15.53398</v>
      </c>
      <c r="UX12" s="17">
        <v>15.53398</v>
      </c>
      <c r="UY12" s="17">
        <v>-6.0339799999999997</v>
      </c>
      <c r="UZ12" s="17">
        <v>1</v>
      </c>
      <c r="VA12" s="17">
        <v>2.403</v>
      </c>
      <c r="VB12" s="17">
        <v>2.403</v>
      </c>
      <c r="VC12" s="17">
        <v>-1.403</v>
      </c>
      <c r="VD12" s="17">
        <v>0</v>
      </c>
      <c r="VE12" s="17"/>
      <c r="VF12" s="17"/>
      <c r="VG12" s="17">
        <v>0</v>
      </c>
      <c r="VH12" s="17">
        <v>0</v>
      </c>
      <c r="VI12" s="17"/>
      <c r="VJ12" s="17"/>
      <c r="VK12" s="17">
        <v>0</v>
      </c>
      <c r="VL12" s="17">
        <v>0</v>
      </c>
      <c r="VM12" s="17"/>
      <c r="VN12" s="17"/>
      <c r="VO12" s="17">
        <v>0</v>
      </c>
      <c r="VP12" s="17">
        <v>0.6</v>
      </c>
      <c r="VQ12" s="17">
        <v>0.6</v>
      </c>
      <c r="VR12" s="17">
        <v>0.6</v>
      </c>
      <c r="VS12" s="17">
        <v>0</v>
      </c>
      <c r="VT12" s="17">
        <v>3.8</v>
      </c>
      <c r="VU12" s="17">
        <v>1.7</v>
      </c>
      <c r="VV12" s="17">
        <v>5</v>
      </c>
      <c r="VW12" s="17">
        <v>-1.2</v>
      </c>
      <c r="VX12" s="17">
        <v>0.9</v>
      </c>
      <c r="VY12" s="17">
        <v>3</v>
      </c>
      <c r="VZ12" s="17">
        <v>3</v>
      </c>
      <c r="WA12" s="17">
        <v>-2.1</v>
      </c>
      <c r="WB12" s="17">
        <v>0</v>
      </c>
      <c r="WC12" s="17"/>
      <c r="WD12" s="17"/>
      <c r="WE12" s="17">
        <v>0</v>
      </c>
      <c r="WF12" s="17">
        <v>2.9</v>
      </c>
      <c r="WG12" s="17">
        <v>2.9009999999999998</v>
      </c>
      <c r="WH12" s="17">
        <v>2.9009999999999998</v>
      </c>
      <c r="WI12" s="17">
        <v>-1E-3</v>
      </c>
      <c r="WJ12" s="17">
        <v>2.4</v>
      </c>
      <c r="WK12" s="17">
        <v>2.4</v>
      </c>
      <c r="WL12" s="17">
        <v>2.4</v>
      </c>
      <c r="WM12" s="17">
        <v>0</v>
      </c>
      <c r="WN12" s="17">
        <v>2.4</v>
      </c>
      <c r="WO12" s="17">
        <v>2.4</v>
      </c>
      <c r="WP12" s="17">
        <v>2.4</v>
      </c>
      <c r="WQ12" s="17">
        <v>0</v>
      </c>
      <c r="WR12" s="17">
        <v>2.5</v>
      </c>
      <c r="WS12" s="17">
        <v>2.8</v>
      </c>
      <c r="WT12" s="17">
        <v>2.8</v>
      </c>
      <c r="WU12" s="17">
        <v>-0.3</v>
      </c>
      <c r="WV12" s="17">
        <v>0</v>
      </c>
      <c r="WW12" s="17"/>
      <c r="WX12" s="17"/>
      <c r="WY12" s="17">
        <v>0</v>
      </c>
      <c r="WZ12" s="17">
        <v>7</v>
      </c>
      <c r="XA12" s="17">
        <v>7.4</v>
      </c>
      <c r="XB12" s="17">
        <v>7.4</v>
      </c>
      <c r="XC12" s="17">
        <v>-0.4</v>
      </c>
      <c r="XD12" s="17">
        <v>20</v>
      </c>
      <c r="XE12" s="17">
        <v>18.932040000000001</v>
      </c>
      <c r="XF12" s="17">
        <v>18.932040000000001</v>
      </c>
      <c r="XG12" s="17">
        <v>1.06796</v>
      </c>
      <c r="XH12" s="17">
        <v>9.6</v>
      </c>
      <c r="XI12" s="17">
        <v>10.7</v>
      </c>
      <c r="XJ12" s="17">
        <v>10.7</v>
      </c>
      <c r="XK12" s="17">
        <v>-1.1000000000000001</v>
      </c>
      <c r="XL12" s="17"/>
      <c r="XM12" s="17"/>
      <c r="XN12" s="17">
        <v>15</v>
      </c>
      <c r="XO12" s="17">
        <v>-15</v>
      </c>
      <c r="XP12" s="17"/>
      <c r="XQ12" s="17"/>
      <c r="XR12" s="17">
        <v>15</v>
      </c>
      <c r="XS12" s="17">
        <v>-15</v>
      </c>
      <c r="XT12" s="17">
        <v>14.5</v>
      </c>
      <c r="XU12" s="17">
        <v>14</v>
      </c>
      <c r="XV12" s="17">
        <v>14</v>
      </c>
      <c r="XW12" s="17">
        <v>0.5</v>
      </c>
      <c r="XX12" s="17">
        <v>19.100000000000001</v>
      </c>
      <c r="XY12" s="17">
        <v>20</v>
      </c>
      <c r="XZ12" s="17">
        <v>20</v>
      </c>
      <c r="YA12" s="17">
        <v>-0.9</v>
      </c>
      <c r="YB12" s="17">
        <v>8.5</v>
      </c>
      <c r="YC12" s="17">
        <v>6.8</v>
      </c>
      <c r="YD12" s="17">
        <v>6.8</v>
      </c>
      <c r="YE12" s="17">
        <v>1.7</v>
      </c>
      <c r="YF12" s="17">
        <v>7.9</v>
      </c>
      <c r="YG12" s="17">
        <v>11</v>
      </c>
      <c r="YH12" s="17">
        <v>11</v>
      </c>
      <c r="YI12" s="17">
        <v>-3.1</v>
      </c>
    </row>
    <row r="13" spans="1:659" ht="24" customHeight="1" x14ac:dyDescent="0.3">
      <c r="A13" s="1"/>
      <c r="B13" s="16" t="s">
        <v>41</v>
      </c>
      <c r="C13" s="16" t="s">
        <v>735</v>
      </c>
      <c r="D13" s="17">
        <v>121.1</v>
      </c>
      <c r="E13" s="17">
        <v>146</v>
      </c>
      <c r="F13" s="17">
        <v>132.46966</v>
      </c>
      <c r="G13" s="17">
        <v>-11.36966</v>
      </c>
      <c r="H13" s="17">
        <v>633</v>
      </c>
      <c r="I13" s="17">
        <v>635.02589999999998</v>
      </c>
      <c r="J13" s="17">
        <v>635.02589999999998</v>
      </c>
      <c r="K13" s="17">
        <v>-2.0259</v>
      </c>
      <c r="L13" s="17">
        <v>213.5</v>
      </c>
      <c r="M13" s="17">
        <v>206.58520999999999</v>
      </c>
      <c r="N13" s="17">
        <v>206.58520999999999</v>
      </c>
      <c r="O13" s="17">
        <v>6.91479</v>
      </c>
      <c r="P13" s="17"/>
      <c r="Q13" s="17"/>
      <c r="R13" s="17"/>
      <c r="S13" s="17">
        <v>0</v>
      </c>
      <c r="T13" s="17"/>
      <c r="U13" s="17"/>
      <c r="V13" s="17"/>
      <c r="W13" s="17">
        <v>0</v>
      </c>
      <c r="X13" s="17">
        <v>90.7</v>
      </c>
      <c r="Y13" s="17">
        <v>91.778639999999996</v>
      </c>
      <c r="Z13" s="17">
        <v>91.778630000000007</v>
      </c>
      <c r="AA13" s="17">
        <v>-1.07863</v>
      </c>
      <c r="AB13" s="17">
        <v>181</v>
      </c>
      <c r="AC13" s="17">
        <v>165.15799999999999</v>
      </c>
      <c r="AD13" s="17">
        <v>165.15799999999999</v>
      </c>
      <c r="AE13" s="17">
        <v>15.842000000000001</v>
      </c>
      <c r="AF13" s="17"/>
      <c r="AG13" s="17"/>
      <c r="AH13" s="17"/>
      <c r="AI13" s="17">
        <v>0</v>
      </c>
      <c r="AJ13" s="17"/>
      <c r="AK13" s="17"/>
      <c r="AL13" s="17"/>
      <c r="AM13" s="17">
        <v>0</v>
      </c>
      <c r="AN13" s="17"/>
      <c r="AO13" s="17"/>
      <c r="AP13" s="17"/>
      <c r="AQ13" s="17">
        <v>0</v>
      </c>
      <c r="AR13" s="17">
        <v>207.7</v>
      </c>
      <c r="AS13" s="17">
        <v>203.79567</v>
      </c>
      <c r="AT13" s="17">
        <v>203.79552000000001</v>
      </c>
      <c r="AU13" s="17">
        <v>3.90448</v>
      </c>
      <c r="AV13" s="17">
        <v>210.7</v>
      </c>
      <c r="AW13" s="17">
        <v>203.79567</v>
      </c>
      <c r="AX13" s="17">
        <v>203.79552000000001</v>
      </c>
      <c r="AY13" s="17">
        <v>6.9044800000000004</v>
      </c>
      <c r="AZ13" s="17">
        <v>200.4</v>
      </c>
      <c r="BA13" s="17">
        <v>204.40767</v>
      </c>
      <c r="BB13" s="17">
        <v>204.40752000000001</v>
      </c>
      <c r="BC13" s="17">
        <v>-4.0075200000000004</v>
      </c>
      <c r="BD13" s="17">
        <v>215</v>
      </c>
      <c r="BE13" s="17">
        <v>207.04164</v>
      </c>
      <c r="BF13" s="17">
        <v>207.04158000000001</v>
      </c>
      <c r="BG13" s="17">
        <v>7.9584200000000003</v>
      </c>
      <c r="BH13" s="17">
        <v>110.1</v>
      </c>
      <c r="BI13" s="17">
        <v>103.8317</v>
      </c>
      <c r="BJ13" s="17">
        <v>103.83166</v>
      </c>
      <c r="BK13" s="17">
        <v>6.2683400000000002</v>
      </c>
      <c r="BL13" s="17">
        <v>530</v>
      </c>
      <c r="BM13" s="17">
        <v>474.71465999999998</v>
      </c>
      <c r="BN13" s="17">
        <v>347.23784999999998</v>
      </c>
      <c r="BO13" s="17">
        <v>182.76214999999999</v>
      </c>
      <c r="BP13" s="17">
        <v>3.3</v>
      </c>
      <c r="BQ13" s="17">
        <v>3.4527100000000002</v>
      </c>
      <c r="BR13" s="17">
        <v>3.4527100000000002</v>
      </c>
      <c r="BS13" s="17">
        <v>-0.15271000000000001</v>
      </c>
      <c r="BT13" s="17"/>
      <c r="BU13" s="17"/>
      <c r="BV13" s="17"/>
      <c r="BW13" s="17">
        <v>0</v>
      </c>
      <c r="BX13" s="17"/>
      <c r="BY13" s="17"/>
      <c r="BZ13" s="17"/>
      <c r="CA13" s="17">
        <v>0</v>
      </c>
      <c r="CB13" s="17"/>
      <c r="CC13" s="17"/>
      <c r="CD13" s="17"/>
      <c r="CE13" s="17">
        <v>0</v>
      </c>
      <c r="CF13" s="17"/>
      <c r="CG13" s="17"/>
      <c r="CH13" s="17"/>
      <c r="CI13" s="17">
        <v>0</v>
      </c>
      <c r="CJ13" s="17">
        <v>170.5</v>
      </c>
      <c r="CK13" s="17">
        <v>163.90777</v>
      </c>
      <c r="CL13" s="17">
        <v>163.90776</v>
      </c>
      <c r="CM13" s="17">
        <v>6.5922400000000003</v>
      </c>
      <c r="CN13" s="17">
        <v>8.1</v>
      </c>
      <c r="CO13" s="17">
        <v>5.1333399999999996</v>
      </c>
      <c r="CP13" s="17">
        <v>5.1333399999999996</v>
      </c>
      <c r="CQ13" s="17">
        <v>2.9666600000000001</v>
      </c>
      <c r="CR13" s="17">
        <v>6.2</v>
      </c>
      <c r="CS13" s="17">
        <v>2.8177599999999998</v>
      </c>
      <c r="CT13" s="17">
        <v>2.8177500000000002</v>
      </c>
      <c r="CU13" s="17">
        <v>3.38225</v>
      </c>
      <c r="CV13" s="17"/>
      <c r="CW13" s="17"/>
      <c r="CX13" s="17"/>
      <c r="CY13" s="17">
        <v>0</v>
      </c>
      <c r="CZ13" s="17">
        <v>6.8</v>
      </c>
      <c r="DA13" s="17">
        <v>6.8787000000000003</v>
      </c>
      <c r="DB13" s="17">
        <v>6.8787000000000003</v>
      </c>
      <c r="DC13" s="17">
        <v>-7.8700000000000006E-2</v>
      </c>
      <c r="DD13" s="17">
        <v>11</v>
      </c>
      <c r="DE13" s="17">
        <v>14.919420000000001</v>
      </c>
      <c r="DF13" s="17">
        <v>14.919409999999999</v>
      </c>
      <c r="DG13" s="17">
        <v>-3.9194100000000001</v>
      </c>
      <c r="DH13" s="17">
        <v>60.6</v>
      </c>
      <c r="DI13" s="17">
        <v>73.431420000000003</v>
      </c>
      <c r="DJ13" s="17">
        <v>79.140249999999995</v>
      </c>
      <c r="DK13" s="17">
        <v>-18.54025</v>
      </c>
      <c r="DL13" s="17"/>
      <c r="DM13" s="17"/>
      <c r="DN13" s="17"/>
      <c r="DO13" s="17">
        <v>0</v>
      </c>
      <c r="DP13" s="17"/>
      <c r="DQ13" s="17"/>
      <c r="DR13" s="17"/>
      <c r="DS13" s="17">
        <v>0</v>
      </c>
      <c r="DT13" s="17"/>
      <c r="DU13" s="17"/>
      <c r="DV13" s="17"/>
      <c r="DW13" s="17">
        <v>0</v>
      </c>
      <c r="DX13" s="17"/>
      <c r="DY13" s="17"/>
      <c r="DZ13" s="17"/>
      <c r="EA13" s="17">
        <v>0</v>
      </c>
      <c r="EB13" s="17">
        <v>97.5</v>
      </c>
      <c r="EC13" s="17">
        <v>98.354429999999994</v>
      </c>
      <c r="ED13" s="17">
        <v>112.35708</v>
      </c>
      <c r="EE13" s="17">
        <v>-14.85708</v>
      </c>
      <c r="EF13" s="17">
        <v>66.400000000000006</v>
      </c>
      <c r="EG13" s="17">
        <v>67.889340000000004</v>
      </c>
      <c r="EH13" s="17">
        <v>55.682789999999997</v>
      </c>
      <c r="EI13" s="17">
        <v>10.71721</v>
      </c>
      <c r="EJ13" s="17"/>
      <c r="EK13" s="17"/>
      <c r="EL13" s="17"/>
      <c r="EM13" s="17">
        <v>0</v>
      </c>
      <c r="EN13" s="17"/>
      <c r="EO13" s="17"/>
      <c r="EP13" s="17"/>
      <c r="EQ13" s="17">
        <v>0</v>
      </c>
      <c r="ER13" s="17">
        <v>0</v>
      </c>
      <c r="ES13" s="17"/>
      <c r="ET13" s="17"/>
      <c r="EU13" s="17">
        <v>0</v>
      </c>
      <c r="EV13" s="17"/>
      <c r="EW13" s="17"/>
      <c r="EX13" s="17"/>
      <c r="EY13" s="17">
        <v>0</v>
      </c>
      <c r="EZ13" s="17">
        <v>149.1</v>
      </c>
      <c r="FA13" s="17">
        <v>144.32990000000001</v>
      </c>
      <c r="FB13" s="17"/>
      <c r="FC13" s="17">
        <v>149.1</v>
      </c>
      <c r="FD13" s="17">
        <v>49</v>
      </c>
      <c r="FE13" s="17">
        <v>41.676729999999999</v>
      </c>
      <c r="FF13" s="17">
        <v>41.676729999999999</v>
      </c>
      <c r="FG13" s="17">
        <v>7.3232699999999999</v>
      </c>
      <c r="FH13" s="17">
        <v>101</v>
      </c>
      <c r="FI13" s="17">
        <v>134.02062000000001</v>
      </c>
      <c r="FJ13" s="17">
        <v>151.21556000000001</v>
      </c>
      <c r="FK13" s="17">
        <v>-50.215560000000004</v>
      </c>
      <c r="FL13" s="17">
        <v>29.9</v>
      </c>
      <c r="FM13" s="17">
        <v>17.000800000000002</v>
      </c>
      <c r="FN13" s="17">
        <v>17.000800000000002</v>
      </c>
      <c r="FO13" s="17">
        <v>12.8992</v>
      </c>
      <c r="FP13" s="17">
        <v>9.1760000000000002</v>
      </c>
      <c r="FQ13" s="17">
        <v>17.562139999999999</v>
      </c>
      <c r="FR13" s="17">
        <v>17.56213</v>
      </c>
      <c r="FS13" s="17">
        <v>-8.3861299999999996</v>
      </c>
      <c r="FT13" s="17">
        <v>12.2</v>
      </c>
      <c r="FU13" s="17">
        <v>9.1999999999999993</v>
      </c>
      <c r="FV13" s="17">
        <v>9.1999999999999993</v>
      </c>
      <c r="FW13" s="17">
        <v>3</v>
      </c>
      <c r="FX13" s="17">
        <v>92.2</v>
      </c>
      <c r="FY13" s="17">
        <v>87.68835</v>
      </c>
      <c r="FZ13" s="17">
        <v>87.68835</v>
      </c>
      <c r="GA13" s="17">
        <v>4.5116500000000004</v>
      </c>
      <c r="GB13" s="17">
        <v>0</v>
      </c>
      <c r="GC13" s="17"/>
      <c r="GD13" s="17"/>
      <c r="GE13" s="17">
        <v>0</v>
      </c>
      <c r="GF13" s="17">
        <v>124.2</v>
      </c>
      <c r="GG13" s="17">
        <v>136.63299000000001</v>
      </c>
      <c r="GH13" s="17">
        <v>155.77363</v>
      </c>
      <c r="GI13" s="17">
        <v>-31.573630000000001</v>
      </c>
      <c r="GJ13" s="17">
        <v>74.900000000000006</v>
      </c>
      <c r="GK13" s="17">
        <v>68.521649999999994</v>
      </c>
      <c r="GL13" s="17">
        <v>78.120710000000003</v>
      </c>
      <c r="GM13" s="17">
        <v>-3.22071</v>
      </c>
      <c r="GN13" s="17">
        <v>110</v>
      </c>
      <c r="GO13" s="17">
        <v>110.37475999999999</v>
      </c>
      <c r="GP13" s="17">
        <v>110.37475000000001</v>
      </c>
      <c r="GQ13" s="17">
        <v>-0.37475000000000003</v>
      </c>
      <c r="GR13" s="17">
        <v>7.4</v>
      </c>
      <c r="GS13" s="17">
        <v>7.5127800000000002</v>
      </c>
      <c r="GT13" s="17">
        <v>7.5127800000000002</v>
      </c>
      <c r="GU13" s="17">
        <v>-0.11278000000000001</v>
      </c>
      <c r="GV13" s="17">
        <v>8.9</v>
      </c>
      <c r="GW13" s="17">
        <v>7.8816100000000002</v>
      </c>
      <c r="GX13" s="17">
        <v>7.8816100000000002</v>
      </c>
      <c r="GY13" s="17">
        <v>1.0183899999999999</v>
      </c>
      <c r="GZ13" s="17">
        <v>32.9</v>
      </c>
      <c r="HA13" s="17">
        <v>35.371740000000003</v>
      </c>
      <c r="HB13" s="17">
        <v>35.371740000000003</v>
      </c>
      <c r="HC13" s="17">
        <v>-2.47174</v>
      </c>
      <c r="HD13" s="17">
        <v>21.9</v>
      </c>
      <c r="HE13" s="17">
        <v>22.118220000000001</v>
      </c>
      <c r="HF13" s="17">
        <v>22.118210000000001</v>
      </c>
      <c r="HG13" s="17">
        <v>-0.21820999999999999</v>
      </c>
      <c r="HH13" s="17">
        <v>2</v>
      </c>
      <c r="HI13" s="17">
        <v>1.97359</v>
      </c>
      <c r="HJ13" s="17">
        <v>1.97359</v>
      </c>
      <c r="HK13" s="17">
        <v>2.6409999999999999E-2</v>
      </c>
      <c r="HL13" s="17"/>
      <c r="HM13" s="17"/>
      <c r="HN13" s="17"/>
      <c r="HO13" s="17">
        <v>0</v>
      </c>
      <c r="HP13" s="17">
        <v>123.6</v>
      </c>
      <c r="HQ13" s="17">
        <v>100</v>
      </c>
      <c r="HR13" s="17">
        <v>50.353789999999996</v>
      </c>
      <c r="HS13" s="17">
        <v>73.246210000000005</v>
      </c>
      <c r="HT13" s="17"/>
      <c r="HU13" s="17"/>
      <c r="HV13" s="17"/>
      <c r="HW13" s="17">
        <v>0</v>
      </c>
      <c r="HX13" s="17"/>
      <c r="HY13" s="17"/>
      <c r="HZ13" s="17"/>
      <c r="IA13" s="17">
        <v>0</v>
      </c>
      <c r="IB13" s="17">
        <v>41.1</v>
      </c>
      <c r="IC13" s="17">
        <v>16.490729999999999</v>
      </c>
      <c r="ID13" s="17">
        <v>28.662680000000002</v>
      </c>
      <c r="IE13" s="17">
        <v>12.43732</v>
      </c>
      <c r="IF13" s="17"/>
      <c r="IG13" s="17"/>
      <c r="IH13" s="17"/>
      <c r="II13" s="17">
        <v>0</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101.4</v>
      </c>
      <c r="JE13" s="17">
        <v>104.0175</v>
      </c>
      <c r="JF13" s="17">
        <v>97.317409999999995</v>
      </c>
      <c r="JG13" s="17">
        <v>4.0825899999999997</v>
      </c>
      <c r="JH13" s="17">
        <v>93.4</v>
      </c>
      <c r="JI13" s="17">
        <v>96.082930000000005</v>
      </c>
      <c r="JJ13" s="17">
        <v>148.73322999999999</v>
      </c>
      <c r="JK13" s="17">
        <v>-55.33323</v>
      </c>
      <c r="JL13" s="17">
        <v>93.3</v>
      </c>
      <c r="JM13" s="17">
        <v>96.082930000000005</v>
      </c>
      <c r="JN13" s="17">
        <v>148.73322999999999</v>
      </c>
      <c r="JO13" s="17">
        <v>-55.433230000000002</v>
      </c>
      <c r="JP13" s="17">
        <v>92.1</v>
      </c>
      <c r="JQ13" s="17">
        <v>96.082930000000005</v>
      </c>
      <c r="JR13" s="17">
        <v>148.73322999999999</v>
      </c>
      <c r="JS13" s="17">
        <v>-56.633229999999998</v>
      </c>
      <c r="JT13" s="17">
        <v>189</v>
      </c>
      <c r="JU13" s="17">
        <v>144.55719999999999</v>
      </c>
      <c r="JV13" s="17">
        <v>223.76981000000001</v>
      </c>
      <c r="JW13" s="17">
        <v>-34.76981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2.5</v>
      </c>
      <c r="LE13" s="17">
        <v>2.2284299999999999</v>
      </c>
      <c r="LF13" s="17">
        <v>2.2284199999999998</v>
      </c>
      <c r="LG13" s="17">
        <v>0.27157999999999999</v>
      </c>
      <c r="LH13" s="17">
        <v>132.69999999999999</v>
      </c>
      <c r="LI13" s="17">
        <v>109.1148</v>
      </c>
      <c r="LJ13" s="17">
        <v>106.48432</v>
      </c>
      <c r="LK13" s="17">
        <v>26.215679999999999</v>
      </c>
      <c r="LL13" s="17">
        <v>76</v>
      </c>
      <c r="LM13" s="17">
        <v>90.603160000000003</v>
      </c>
      <c r="LN13" s="17">
        <v>91.781379999999999</v>
      </c>
      <c r="LO13" s="17">
        <v>-15.78138</v>
      </c>
      <c r="LP13" s="17">
        <v>66</v>
      </c>
      <c r="LQ13" s="17">
        <v>67.133979999999994</v>
      </c>
      <c r="LR13" s="17">
        <v>67.133979999999994</v>
      </c>
      <c r="LS13" s="17">
        <v>-1.13398</v>
      </c>
      <c r="LT13" s="17">
        <v>67</v>
      </c>
      <c r="LU13" s="17">
        <v>71.799149999999997</v>
      </c>
      <c r="LV13" s="17">
        <v>72.37415</v>
      </c>
      <c r="LW13" s="17">
        <v>-5.3741500000000002</v>
      </c>
      <c r="LX13" s="17">
        <v>30.4</v>
      </c>
      <c r="LY13" s="17">
        <v>29.951460000000001</v>
      </c>
      <c r="LZ13" s="17">
        <v>29.951450000000001</v>
      </c>
      <c r="MA13" s="17">
        <v>0.44855</v>
      </c>
      <c r="MB13" s="17"/>
      <c r="MC13" s="17"/>
      <c r="MD13" s="17"/>
      <c r="ME13" s="17">
        <v>0</v>
      </c>
      <c r="MF13" s="17"/>
      <c r="MG13" s="17"/>
      <c r="MH13" s="17"/>
      <c r="MI13" s="17">
        <v>0</v>
      </c>
      <c r="MJ13" s="17"/>
      <c r="MK13" s="17"/>
      <c r="ML13" s="17"/>
      <c r="MM13" s="17">
        <v>0</v>
      </c>
      <c r="MN13" s="17">
        <v>147.4</v>
      </c>
      <c r="MO13" s="17">
        <v>151.08876000000001</v>
      </c>
      <c r="MP13" s="17">
        <v>151.08858000000001</v>
      </c>
      <c r="MQ13" s="17">
        <v>-3.68858</v>
      </c>
      <c r="MR13" s="17">
        <v>149.19999999999999</v>
      </c>
      <c r="MS13" s="17">
        <v>151.08876000000001</v>
      </c>
      <c r="MT13" s="17">
        <v>151.08858000000001</v>
      </c>
      <c r="MU13" s="17">
        <v>-1.8885799999999999</v>
      </c>
      <c r="MV13" s="17">
        <v>149.80000000000001</v>
      </c>
      <c r="MW13" s="17">
        <v>151.54248000000001</v>
      </c>
      <c r="MX13" s="17">
        <v>151.54230000000001</v>
      </c>
      <c r="MY13" s="17">
        <v>-1.7423</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23.6</v>
      </c>
      <c r="OG13" s="17">
        <v>24.41</v>
      </c>
      <c r="OH13" s="17">
        <v>24.41</v>
      </c>
      <c r="OI13" s="17">
        <v>-0.81</v>
      </c>
      <c r="OJ13" s="17">
        <v>0</v>
      </c>
      <c r="OK13" s="17"/>
      <c r="OL13" s="17"/>
      <c r="OM13" s="17">
        <v>0</v>
      </c>
      <c r="ON13" s="17">
        <v>0.8</v>
      </c>
      <c r="OO13" s="17">
        <v>2.4249999999999998</v>
      </c>
      <c r="OP13" s="17">
        <v>2.4249999999999998</v>
      </c>
      <c r="OQ13" s="17">
        <v>-1.625</v>
      </c>
      <c r="OR13" s="17">
        <v>0</v>
      </c>
      <c r="OS13" s="17"/>
      <c r="OT13" s="17"/>
      <c r="OU13" s="17">
        <v>0</v>
      </c>
      <c r="OV13" s="17">
        <v>20</v>
      </c>
      <c r="OW13" s="17">
        <v>17.475729999999999</v>
      </c>
      <c r="OX13" s="17">
        <v>17.475719999999999</v>
      </c>
      <c r="OY13" s="17">
        <v>2.5242800000000001</v>
      </c>
      <c r="OZ13" s="17">
        <v>7.4</v>
      </c>
      <c r="PA13" s="17">
        <v>5</v>
      </c>
      <c r="PB13" s="17">
        <v>5</v>
      </c>
      <c r="PC13" s="17">
        <v>2.4</v>
      </c>
      <c r="PD13" s="17">
        <v>9.9</v>
      </c>
      <c r="PE13" s="17">
        <v>9.9830000000000005</v>
      </c>
      <c r="PF13" s="17">
        <v>9.9830000000000005</v>
      </c>
      <c r="PG13" s="17">
        <v>-8.3000000000000004E-2</v>
      </c>
      <c r="PH13" s="17">
        <v>5.5</v>
      </c>
      <c r="PI13" s="17">
        <v>5.67</v>
      </c>
      <c r="PJ13" s="17">
        <v>5.67</v>
      </c>
      <c r="PK13" s="17">
        <v>-0.17</v>
      </c>
      <c r="PL13" s="17">
        <v>0</v>
      </c>
      <c r="PM13" s="17"/>
      <c r="PN13" s="17"/>
      <c r="PO13" s="17">
        <v>0</v>
      </c>
      <c r="PP13" s="17">
        <v>0.5</v>
      </c>
      <c r="PQ13" s="17">
        <v>1</v>
      </c>
      <c r="PR13" s="17">
        <v>1</v>
      </c>
      <c r="PS13" s="17">
        <v>-0.5</v>
      </c>
      <c r="PT13" s="17">
        <v>3.4</v>
      </c>
      <c r="PU13" s="17">
        <v>3.35</v>
      </c>
      <c r="PV13" s="17">
        <v>3.35</v>
      </c>
      <c r="PW13" s="17">
        <v>0.05</v>
      </c>
      <c r="PX13" s="17">
        <v>4.8</v>
      </c>
      <c r="PY13" s="17">
        <v>4.8</v>
      </c>
      <c r="PZ13" s="17">
        <v>4.8</v>
      </c>
      <c r="QA13" s="17">
        <v>0</v>
      </c>
      <c r="QB13" s="17">
        <v>20.8</v>
      </c>
      <c r="QC13" s="17">
        <v>19.417480000000001</v>
      </c>
      <c r="QD13" s="17">
        <v>19.417470000000002</v>
      </c>
      <c r="QE13" s="17">
        <v>1.38253</v>
      </c>
      <c r="QF13" s="17">
        <v>20</v>
      </c>
      <c r="QG13" s="17">
        <v>18.4466</v>
      </c>
      <c r="QH13" s="17">
        <v>18.4466</v>
      </c>
      <c r="QI13" s="17">
        <v>1.5533999999999999</v>
      </c>
      <c r="QJ13" s="17">
        <v>16.5</v>
      </c>
      <c r="QK13" s="17">
        <v>12.621359999999999</v>
      </c>
      <c r="QL13" s="17">
        <v>12.621359999999999</v>
      </c>
      <c r="QM13" s="17">
        <v>3.8786399999999999</v>
      </c>
      <c r="QN13" s="17">
        <v>3.6</v>
      </c>
      <c r="QO13" s="17">
        <v>3.4</v>
      </c>
      <c r="QP13" s="17">
        <v>3.4</v>
      </c>
      <c r="QQ13" s="17">
        <v>0.2</v>
      </c>
      <c r="QR13" s="17">
        <v>18.5</v>
      </c>
      <c r="QS13" s="17">
        <v>17.864080000000001</v>
      </c>
      <c r="QT13" s="17">
        <v>17.864070000000002</v>
      </c>
      <c r="QU13" s="17">
        <v>0.63593</v>
      </c>
      <c r="QV13" s="17">
        <v>0</v>
      </c>
      <c r="QW13" s="17"/>
      <c r="QX13" s="17"/>
      <c r="QY13" s="17">
        <v>0</v>
      </c>
      <c r="QZ13" s="17">
        <v>0</v>
      </c>
      <c r="RA13" s="17"/>
      <c r="RB13" s="17"/>
      <c r="RC13" s="17">
        <v>0</v>
      </c>
      <c r="RD13" s="17">
        <v>5.8</v>
      </c>
      <c r="RE13" s="17">
        <v>10.193</v>
      </c>
      <c r="RF13" s="17">
        <v>10.193</v>
      </c>
      <c r="RG13" s="17">
        <v>-4.3929999999999998</v>
      </c>
      <c r="RH13" s="17">
        <v>18.100000000000001</v>
      </c>
      <c r="RI13" s="17">
        <v>24.207999999999998</v>
      </c>
      <c r="RJ13" s="17">
        <v>24.207999999999998</v>
      </c>
      <c r="RK13" s="17">
        <v>-6.1079999999999997</v>
      </c>
      <c r="RL13" s="17">
        <v>0</v>
      </c>
      <c r="RM13" s="17"/>
      <c r="RN13" s="17"/>
      <c r="RO13" s="17">
        <v>0</v>
      </c>
      <c r="RP13" s="17">
        <v>3.4</v>
      </c>
      <c r="RQ13" s="17">
        <v>3.399</v>
      </c>
      <c r="RR13" s="17">
        <v>3.399</v>
      </c>
      <c r="RS13" s="17">
        <v>1E-3</v>
      </c>
      <c r="RT13" s="17">
        <v>11.1</v>
      </c>
      <c r="RU13" s="17">
        <v>3.8144300000000002</v>
      </c>
      <c r="RV13" s="17">
        <v>6.6299000000000001</v>
      </c>
      <c r="RW13" s="17">
        <v>4.4701000000000004</v>
      </c>
      <c r="RX13" s="17">
        <v>1.6</v>
      </c>
      <c r="RY13" s="17">
        <v>1.8</v>
      </c>
      <c r="RZ13" s="17">
        <v>1.8</v>
      </c>
      <c r="SA13" s="17">
        <v>-0.2</v>
      </c>
      <c r="SB13" s="17"/>
      <c r="SC13" s="17"/>
      <c r="SD13" s="17">
        <v>0.4</v>
      </c>
      <c r="SE13" s="17">
        <v>-0.4</v>
      </c>
      <c r="SF13" s="17">
        <v>12.8</v>
      </c>
      <c r="SG13" s="17">
        <v>14</v>
      </c>
      <c r="SH13" s="17">
        <v>14</v>
      </c>
      <c r="SI13" s="17">
        <v>-1.2</v>
      </c>
      <c r="SJ13" s="17">
        <v>8.1</v>
      </c>
      <c r="SK13" s="17">
        <v>5.8</v>
      </c>
      <c r="SL13" s="17">
        <v>5.8</v>
      </c>
      <c r="SM13" s="17">
        <v>2.2999999999999998</v>
      </c>
      <c r="SN13" s="17">
        <v>17.8</v>
      </c>
      <c r="SO13" s="17">
        <v>15.53398</v>
      </c>
      <c r="SP13" s="17">
        <v>15.53398</v>
      </c>
      <c r="SQ13" s="17">
        <v>2.2660200000000001</v>
      </c>
      <c r="SR13" s="17">
        <v>20.399999999999999</v>
      </c>
      <c r="SS13" s="17">
        <v>19.417480000000001</v>
      </c>
      <c r="ST13" s="17">
        <v>19.417470000000002</v>
      </c>
      <c r="SU13" s="17">
        <v>0.98253000000000001</v>
      </c>
      <c r="SV13" s="17">
        <v>20</v>
      </c>
      <c r="SW13" s="17">
        <v>18.932040000000001</v>
      </c>
      <c r="SX13" s="17">
        <v>18.932040000000001</v>
      </c>
      <c r="SY13" s="17">
        <v>1.06796</v>
      </c>
      <c r="SZ13" s="17">
        <v>11.6</v>
      </c>
      <c r="TA13" s="17">
        <v>17.100000000000001</v>
      </c>
      <c r="TB13" s="17">
        <v>19.219000000000001</v>
      </c>
      <c r="TC13" s="17">
        <v>-7.6189999999999998</v>
      </c>
      <c r="TD13" s="17">
        <v>18</v>
      </c>
      <c r="TE13" s="17">
        <v>29.856000000000002</v>
      </c>
      <c r="TF13" s="17">
        <v>29.856000000000002</v>
      </c>
      <c r="TG13" s="17">
        <v>-11.856</v>
      </c>
      <c r="TH13" s="17">
        <v>0</v>
      </c>
      <c r="TI13" s="17"/>
      <c r="TJ13" s="17"/>
      <c r="TK13" s="17">
        <v>0</v>
      </c>
      <c r="TL13" s="17">
        <v>25.3</v>
      </c>
      <c r="TM13" s="17">
        <v>19.539000000000001</v>
      </c>
      <c r="TN13" s="17">
        <v>19.539000000000001</v>
      </c>
      <c r="TO13" s="17">
        <v>5.7610000000000001</v>
      </c>
      <c r="TP13" s="17">
        <v>51.5</v>
      </c>
      <c r="TQ13" s="17">
        <v>41.859000000000002</v>
      </c>
      <c r="TR13" s="17">
        <v>41.859000000000002</v>
      </c>
      <c r="TS13" s="17">
        <v>9.641</v>
      </c>
      <c r="TT13" s="17">
        <v>3.6</v>
      </c>
      <c r="TU13" s="17">
        <v>0.63600000000000001</v>
      </c>
      <c r="TV13" s="17">
        <v>0.63600000000000001</v>
      </c>
      <c r="TW13" s="17">
        <v>2.964</v>
      </c>
      <c r="TX13" s="17">
        <v>1.5</v>
      </c>
      <c r="TY13" s="17">
        <v>0.67300000000000004</v>
      </c>
      <c r="TZ13" s="17">
        <v>0.67300000000000004</v>
      </c>
      <c r="UA13" s="17">
        <v>0.82699999999999996</v>
      </c>
      <c r="UB13" s="17">
        <v>18.3</v>
      </c>
      <c r="UC13" s="17">
        <v>17.475729999999999</v>
      </c>
      <c r="UD13" s="17">
        <v>17.475719999999999</v>
      </c>
      <c r="UE13" s="17">
        <v>0.82428000000000001</v>
      </c>
      <c r="UF13" s="17">
        <v>4.7</v>
      </c>
      <c r="UG13" s="17">
        <v>5</v>
      </c>
      <c r="UH13" s="17">
        <v>5</v>
      </c>
      <c r="UI13" s="17">
        <v>-0.3</v>
      </c>
      <c r="UJ13" s="17">
        <v>7.2</v>
      </c>
      <c r="UK13" s="17">
        <v>7</v>
      </c>
      <c r="UL13" s="17">
        <v>7</v>
      </c>
      <c r="UM13" s="17">
        <v>0.2</v>
      </c>
      <c r="UN13" s="17">
        <v>10</v>
      </c>
      <c r="UO13" s="17">
        <v>15.53398</v>
      </c>
      <c r="UP13" s="17">
        <v>15.53398</v>
      </c>
      <c r="UQ13" s="17">
        <v>-5.5339799999999997</v>
      </c>
      <c r="UR13" s="17">
        <v>10.5</v>
      </c>
      <c r="US13" s="17">
        <v>15.53398</v>
      </c>
      <c r="UT13" s="17">
        <v>15.53398</v>
      </c>
      <c r="UU13" s="17">
        <v>-5.0339799999999997</v>
      </c>
      <c r="UV13" s="17">
        <v>9.5</v>
      </c>
      <c r="UW13" s="17">
        <v>15.53398</v>
      </c>
      <c r="UX13" s="17">
        <v>15.53398</v>
      </c>
      <c r="UY13" s="17">
        <v>-6.0339799999999997</v>
      </c>
      <c r="UZ13" s="17">
        <v>0.5</v>
      </c>
      <c r="VA13" s="17">
        <v>2.448</v>
      </c>
      <c r="VB13" s="17">
        <v>2.448</v>
      </c>
      <c r="VC13" s="17">
        <v>-1.948</v>
      </c>
      <c r="VD13" s="17">
        <v>0</v>
      </c>
      <c r="VE13" s="17"/>
      <c r="VF13" s="17"/>
      <c r="VG13" s="17">
        <v>0</v>
      </c>
      <c r="VH13" s="17">
        <v>0</v>
      </c>
      <c r="VI13" s="17"/>
      <c r="VJ13" s="17"/>
      <c r="VK13" s="17">
        <v>0</v>
      </c>
      <c r="VL13" s="17">
        <v>0</v>
      </c>
      <c r="VM13" s="17"/>
      <c r="VN13" s="17"/>
      <c r="VO13" s="17">
        <v>0</v>
      </c>
      <c r="VP13" s="17">
        <v>0.6</v>
      </c>
      <c r="VQ13" s="17">
        <v>0.6</v>
      </c>
      <c r="VR13" s="17">
        <v>0.6</v>
      </c>
      <c r="VS13" s="17">
        <v>0</v>
      </c>
      <c r="VT13" s="17">
        <v>0.5</v>
      </c>
      <c r="VU13" s="17">
        <v>2.9</v>
      </c>
      <c r="VV13" s="17">
        <v>5</v>
      </c>
      <c r="VW13" s="17">
        <v>-4.5</v>
      </c>
      <c r="VX13" s="17">
        <v>0.5</v>
      </c>
      <c r="VY13" s="17">
        <v>2</v>
      </c>
      <c r="VZ13" s="17">
        <v>2</v>
      </c>
      <c r="WA13" s="17">
        <v>-1.5</v>
      </c>
      <c r="WB13" s="17">
        <v>0</v>
      </c>
      <c r="WC13" s="17"/>
      <c r="WD13" s="17"/>
      <c r="WE13" s="17">
        <v>0</v>
      </c>
      <c r="WF13" s="17">
        <v>2.9</v>
      </c>
      <c r="WG13" s="17">
        <v>2.9009999999999998</v>
      </c>
      <c r="WH13" s="17">
        <v>2.9009999999999998</v>
      </c>
      <c r="WI13" s="17">
        <v>-1E-3</v>
      </c>
      <c r="WJ13" s="17">
        <v>2.4</v>
      </c>
      <c r="WK13" s="17">
        <v>2.4</v>
      </c>
      <c r="WL13" s="17">
        <v>2.4</v>
      </c>
      <c r="WM13" s="17">
        <v>0</v>
      </c>
      <c r="WN13" s="17">
        <v>2.4</v>
      </c>
      <c r="WO13" s="17">
        <v>2.4</v>
      </c>
      <c r="WP13" s="17">
        <v>2.4</v>
      </c>
      <c r="WQ13" s="17">
        <v>0</v>
      </c>
      <c r="WR13" s="17">
        <v>2.5</v>
      </c>
      <c r="WS13" s="17">
        <v>2.8</v>
      </c>
      <c r="WT13" s="17">
        <v>2.8</v>
      </c>
      <c r="WU13" s="17">
        <v>-0.3</v>
      </c>
      <c r="WV13" s="17">
        <v>0</v>
      </c>
      <c r="WW13" s="17"/>
      <c r="WX13" s="17"/>
      <c r="WY13" s="17">
        <v>0</v>
      </c>
      <c r="WZ13" s="17">
        <v>7</v>
      </c>
      <c r="XA13" s="17">
        <v>7.4</v>
      </c>
      <c r="XB13" s="17">
        <v>7.4</v>
      </c>
      <c r="XC13" s="17">
        <v>-0.4</v>
      </c>
      <c r="XD13" s="17">
        <v>20</v>
      </c>
      <c r="XE13" s="17">
        <v>18.932040000000001</v>
      </c>
      <c r="XF13" s="17">
        <v>18.932040000000001</v>
      </c>
      <c r="XG13" s="17">
        <v>1.06796</v>
      </c>
      <c r="XH13" s="17">
        <v>9.1999999999999993</v>
      </c>
      <c r="XI13" s="17">
        <v>10.7</v>
      </c>
      <c r="XJ13" s="17">
        <v>10.7</v>
      </c>
      <c r="XK13" s="17">
        <v>-1.5</v>
      </c>
      <c r="XL13" s="17"/>
      <c r="XM13" s="17"/>
      <c r="XN13" s="17">
        <v>15</v>
      </c>
      <c r="XO13" s="17">
        <v>-15</v>
      </c>
      <c r="XP13" s="17"/>
      <c r="XQ13" s="17"/>
      <c r="XR13" s="17">
        <v>15</v>
      </c>
      <c r="XS13" s="17">
        <v>-15</v>
      </c>
      <c r="XT13" s="17">
        <v>14.5</v>
      </c>
      <c r="XU13" s="17">
        <v>14</v>
      </c>
      <c r="XV13" s="17">
        <v>14</v>
      </c>
      <c r="XW13" s="17">
        <v>0.5</v>
      </c>
      <c r="XX13" s="17">
        <v>19</v>
      </c>
      <c r="XY13" s="17">
        <v>20</v>
      </c>
      <c r="XZ13" s="17">
        <v>20</v>
      </c>
      <c r="YA13" s="17">
        <v>-1</v>
      </c>
      <c r="YB13" s="17">
        <v>8.3000000000000007</v>
      </c>
      <c r="YC13" s="17">
        <v>6.8</v>
      </c>
      <c r="YD13" s="17">
        <v>6.8</v>
      </c>
      <c r="YE13" s="17">
        <v>1.5</v>
      </c>
      <c r="YF13" s="17">
        <v>9.9</v>
      </c>
      <c r="YG13" s="17">
        <v>11</v>
      </c>
      <c r="YH13" s="17">
        <v>11</v>
      </c>
      <c r="YI13" s="17">
        <v>-1.1000000000000001</v>
      </c>
    </row>
    <row r="14" spans="1:659" ht="24" customHeight="1" x14ac:dyDescent="0.3">
      <c r="A14" s="1"/>
      <c r="B14" s="16" t="s">
        <v>41</v>
      </c>
      <c r="C14" s="16" t="s">
        <v>736</v>
      </c>
      <c r="D14" s="17">
        <v>112.3</v>
      </c>
      <c r="E14" s="17">
        <v>146</v>
      </c>
      <c r="F14" s="17">
        <v>131.68075999999999</v>
      </c>
      <c r="G14" s="17">
        <v>-19.380759999999999</v>
      </c>
      <c r="H14" s="17">
        <v>616.29999999999995</v>
      </c>
      <c r="I14" s="17">
        <v>635.02589999999998</v>
      </c>
      <c r="J14" s="17">
        <v>635.02589999999998</v>
      </c>
      <c r="K14" s="17">
        <v>-18.725899999999999</v>
      </c>
      <c r="L14" s="17">
        <v>212.6</v>
      </c>
      <c r="M14" s="17">
        <v>206.58520999999999</v>
      </c>
      <c r="N14" s="17">
        <v>206.58520999999999</v>
      </c>
      <c r="O14" s="17">
        <v>6.0147899999999996</v>
      </c>
      <c r="P14" s="17"/>
      <c r="Q14" s="17"/>
      <c r="R14" s="17"/>
      <c r="S14" s="17">
        <v>0</v>
      </c>
      <c r="T14" s="17"/>
      <c r="U14" s="17"/>
      <c r="V14" s="17"/>
      <c r="W14" s="17">
        <v>0</v>
      </c>
      <c r="X14" s="17">
        <v>89.3</v>
      </c>
      <c r="Y14" s="17">
        <v>91.778639999999996</v>
      </c>
      <c r="Z14" s="17">
        <v>91.778630000000007</v>
      </c>
      <c r="AA14" s="17">
        <v>-2.4786299999999999</v>
      </c>
      <c r="AB14" s="17">
        <v>179.7</v>
      </c>
      <c r="AC14" s="17">
        <v>165.15799999999999</v>
      </c>
      <c r="AD14" s="17">
        <v>165.15799999999999</v>
      </c>
      <c r="AE14" s="17">
        <v>14.542</v>
      </c>
      <c r="AF14" s="17"/>
      <c r="AG14" s="17"/>
      <c r="AH14" s="17"/>
      <c r="AI14" s="17">
        <v>0</v>
      </c>
      <c r="AJ14" s="17"/>
      <c r="AK14" s="17"/>
      <c r="AL14" s="17"/>
      <c r="AM14" s="17">
        <v>0</v>
      </c>
      <c r="AN14" s="17"/>
      <c r="AO14" s="17"/>
      <c r="AP14" s="17"/>
      <c r="AQ14" s="17">
        <v>0</v>
      </c>
      <c r="AR14" s="17">
        <v>207.3</v>
      </c>
      <c r="AS14" s="17">
        <v>203.79567</v>
      </c>
      <c r="AT14" s="17">
        <v>203.79552000000001</v>
      </c>
      <c r="AU14" s="17">
        <v>3.50448</v>
      </c>
      <c r="AV14" s="17">
        <v>209.7</v>
      </c>
      <c r="AW14" s="17">
        <v>203.79567</v>
      </c>
      <c r="AX14" s="17">
        <v>203.79552000000001</v>
      </c>
      <c r="AY14" s="17">
        <v>5.9044800000000004</v>
      </c>
      <c r="AZ14" s="17">
        <v>200.5</v>
      </c>
      <c r="BA14" s="17">
        <v>204.40767</v>
      </c>
      <c r="BB14" s="17">
        <v>204.40752000000001</v>
      </c>
      <c r="BC14" s="17">
        <v>-3.9075199999999999</v>
      </c>
      <c r="BD14" s="17">
        <v>214.2</v>
      </c>
      <c r="BE14" s="17">
        <v>207.04164</v>
      </c>
      <c r="BF14" s="17">
        <v>207.04158000000001</v>
      </c>
      <c r="BG14" s="17">
        <v>7.1584199999999996</v>
      </c>
      <c r="BH14" s="17">
        <v>110.6</v>
      </c>
      <c r="BI14" s="17">
        <v>103.8317</v>
      </c>
      <c r="BJ14" s="17">
        <v>103.83166</v>
      </c>
      <c r="BK14" s="17">
        <v>6.7683400000000002</v>
      </c>
      <c r="BL14" s="17">
        <v>509.9</v>
      </c>
      <c r="BM14" s="17">
        <v>470.32157999999998</v>
      </c>
      <c r="BN14" s="17">
        <v>346.33730000000003</v>
      </c>
      <c r="BO14" s="17">
        <v>163.56270000000001</v>
      </c>
      <c r="BP14" s="17">
        <v>3.1</v>
      </c>
      <c r="BQ14" s="17">
        <v>3.4527100000000002</v>
      </c>
      <c r="BR14" s="17">
        <v>3.4527100000000002</v>
      </c>
      <c r="BS14" s="17">
        <v>-0.35271000000000002</v>
      </c>
      <c r="BT14" s="17"/>
      <c r="BU14" s="17"/>
      <c r="BV14" s="17"/>
      <c r="BW14" s="17">
        <v>0</v>
      </c>
      <c r="BX14" s="17"/>
      <c r="BY14" s="17"/>
      <c r="BZ14" s="17"/>
      <c r="CA14" s="17">
        <v>0</v>
      </c>
      <c r="CB14" s="17"/>
      <c r="CC14" s="17"/>
      <c r="CD14" s="17"/>
      <c r="CE14" s="17">
        <v>0</v>
      </c>
      <c r="CF14" s="17"/>
      <c r="CG14" s="17"/>
      <c r="CH14" s="17"/>
      <c r="CI14" s="17">
        <v>0</v>
      </c>
      <c r="CJ14" s="17">
        <v>164.1</v>
      </c>
      <c r="CK14" s="17">
        <v>163.90777</v>
      </c>
      <c r="CL14" s="17">
        <v>163.90776</v>
      </c>
      <c r="CM14" s="17">
        <v>0.19223999999999999</v>
      </c>
      <c r="CN14" s="17">
        <v>6.7</v>
      </c>
      <c r="CO14" s="17">
        <v>5.1333399999999996</v>
      </c>
      <c r="CP14" s="17">
        <v>5.1333399999999996</v>
      </c>
      <c r="CQ14" s="17">
        <v>1.5666599999999999</v>
      </c>
      <c r="CR14" s="17">
        <v>5.7</v>
      </c>
      <c r="CS14" s="17">
        <v>2.8177599999999998</v>
      </c>
      <c r="CT14" s="17">
        <v>2.8177500000000002</v>
      </c>
      <c r="CU14" s="17">
        <v>2.88225</v>
      </c>
      <c r="CV14" s="17"/>
      <c r="CW14" s="17"/>
      <c r="CX14" s="17"/>
      <c r="CY14" s="17">
        <v>0</v>
      </c>
      <c r="CZ14" s="17">
        <v>6.8</v>
      </c>
      <c r="DA14" s="17">
        <v>6.8787000000000003</v>
      </c>
      <c r="DB14" s="17">
        <v>6.8787000000000003</v>
      </c>
      <c r="DC14" s="17">
        <v>-7.8700000000000006E-2</v>
      </c>
      <c r="DD14" s="17">
        <v>10.8</v>
      </c>
      <c r="DE14" s="17">
        <v>14.919420000000001</v>
      </c>
      <c r="DF14" s="17">
        <v>14.919409999999999</v>
      </c>
      <c r="DG14" s="17">
        <v>-4.1194100000000002</v>
      </c>
      <c r="DH14" s="17">
        <v>59</v>
      </c>
      <c r="DI14" s="17">
        <v>70.531040000000004</v>
      </c>
      <c r="DJ14" s="17">
        <v>77.426109999999994</v>
      </c>
      <c r="DK14" s="17">
        <v>-18.426110000000001</v>
      </c>
      <c r="DL14" s="17"/>
      <c r="DM14" s="17"/>
      <c r="DN14" s="17"/>
      <c r="DO14" s="17">
        <v>0</v>
      </c>
      <c r="DP14" s="17"/>
      <c r="DQ14" s="17"/>
      <c r="DR14" s="17"/>
      <c r="DS14" s="17">
        <v>0</v>
      </c>
      <c r="DT14" s="17"/>
      <c r="DU14" s="17"/>
      <c r="DV14" s="17"/>
      <c r="DW14" s="17">
        <v>0</v>
      </c>
      <c r="DX14" s="17"/>
      <c r="DY14" s="17"/>
      <c r="DZ14" s="17"/>
      <c r="EA14" s="17">
        <v>0</v>
      </c>
      <c r="EB14" s="17">
        <v>94.1</v>
      </c>
      <c r="EC14" s="17">
        <v>97.565939999999998</v>
      </c>
      <c r="ED14" s="17">
        <v>112.35706999999999</v>
      </c>
      <c r="EE14" s="17">
        <v>-18.257069999999999</v>
      </c>
      <c r="EF14" s="17">
        <v>111.4</v>
      </c>
      <c r="EG14" s="17"/>
      <c r="EH14" s="17">
        <v>53.672699999999999</v>
      </c>
      <c r="EI14" s="17">
        <v>57.7273</v>
      </c>
      <c r="EJ14" s="17"/>
      <c r="EK14" s="17"/>
      <c r="EL14" s="17"/>
      <c r="EM14" s="17">
        <v>0</v>
      </c>
      <c r="EN14" s="17"/>
      <c r="EO14" s="17"/>
      <c r="EP14" s="17"/>
      <c r="EQ14" s="17">
        <v>0</v>
      </c>
      <c r="ER14" s="17">
        <v>0</v>
      </c>
      <c r="ES14" s="17"/>
      <c r="ET14" s="17"/>
      <c r="EU14" s="17">
        <v>0</v>
      </c>
      <c r="EV14" s="17"/>
      <c r="EW14" s="17"/>
      <c r="EX14" s="17"/>
      <c r="EY14" s="17">
        <v>0</v>
      </c>
      <c r="EZ14" s="17">
        <v>145.9</v>
      </c>
      <c r="FA14" s="17">
        <v>144.32990000000001</v>
      </c>
      <c r="FB14" s="17"/>
      <c r="FC14" s="17">
        <v>145.9</v>
      </c>
      <c r="FD14" s="17">
        <v>49</v>
      </c>
      <c r="FE14" s="17">
        <v>41.676729999999999</v>
      </c>
      <c r="FF14" s="17">
        <v>41.676729999999999</v>
      </c>
      <c r="FG14" s="17">
        <v>7.3232699999999999</v>
      </c>
      <c r="FH14" s="17">
        <v>51.2</v>
      </c>
      <c r="FI14" s="17">
        <v>123.19070000000001</v>
      </c>
      <c r="FJ14" s="17">
        <v>151.21556000000001</v>
      </c>
      <c r="FK14" s="17">
        <v>-100.01555999999999</v>
      </c>
      <c r="FL14" s="17">
        <v>27.7</v>
      </c>
      <c r="FM14" s="17">
        <v>17.000800000000002</v>
      </c>
      <c r="FN14" s="17">
        <v>17.000800000000002</v>
      </c>
      <c r="FO14" s="17">
        <v>10.699199999999999</v>
      </c>
      <c r="FP14" s="17">
        <v>9.1829999999999998</v>
      </c>
      <c r="FQ14" s="17">
        <v>17.562139999999999</v>
      </c>
      <c r="FR14" s="17">
        <v>17.56213</v>
      </c>
      <c r="FS14" s="17">
        <v>-8.37913</v>
      </c>
      <c r="FT14" s="17">
        <v>12.2</v>
      </c>
      <c r="FU14" s="17">
        <v>9.1999999999999993</v>
      </c>
      <c r="FV14" s="17">
        <v>9.1999999999999993</v>
      </c>
      <c r="FW14" s="17">
        <v>3</v>
      </c>
      <c r="FX14" s="17">
        <v>87.1</v>
      </c>
      <c r="FY14" s="17">
        <v>87.68835</v>
      </c>
      <c r="FZ14" s="17">
        <v>87.68835</v>
      </c>
      <c r="GA14" s="17">
        <v>-0.58835000000000004</v>
      </c>
      <c r="GB14" s="17">
        <v>0</v>
      </c>
      <c r="GC14" s="17"/>
      <c r="GD14" s="17"/>
      <c r="GE14" s="17">
        <v>0</v>
      </c>
      <c r="GF14" s="17">
        <v>118.6</v>
      </c>
      <c r="GG14" s="17">
        <v>136.63299000000001</v>
      </c>
      <c r="GH14" s="17">
        <v>144.62333000000001</v>
      </c>
      <c r="GI14" s="17">
        <v>-26.023330000000001</v>
      </c>
      <c r="GJ14" s="17">
        <v>74.3</v>
      </c>
      <c r="GK14" s="17">
        <v>68.521649999999994</v>
      </c>
      <c r="GL14" s="17">
        <v>72.528819999999996</v>
      </c>
      <c r="GM14" s="17">
        <v>1.77118</v>
      </c>
      <c r="GN14" s="17">
        <v>105.8</v>
      </c>
      <c r="GO14" s="17">
        <v>110.37475999999999</v>
      </c>
      <c r="GP14" s="17">
        <v>110.37475000000001</v>
      </c>
      <c r="GQ14" s="17">
        <v>-4.5747499999999999</v>
      </c>
      <c r="GR14" s="17">
        <v>7.4</v>
      </c>
      <c r="GS14" s="17">
        <v>7.5127800000000002</v>
      </c>
      <c r="GT14" s="17">
        <v>7.5127800000000002</v>
      </c>
      <c r="GU14" s="17">
        <v>-0.11278000000000001</v>
      </c>
      <c r="GV14" s="17">
        <v>9</v>
      </c>
      <c r="GW14" s="17">
        <v>7.8816100000000002</v>
      </c>
      <c r="GX14" s="17">
        <v>7.8816100000000002</v>
      </c>
      <c r="GY14" s="17">
        <v>1.11839</v>
      </c>
      <c r="GZ14" s="17">
        <v>32.799999999999997</v>
      </c>
      <c r="HA14" s="17">
        <v>35.371740000000003</v>
      </c>
      <c r="HB14" s="17">
        <v>35.371740000000003</v>
      </c>
      <c r="HC14" s="17">
        <v>-2.5717400000000001</v>
      </c>
      <c r="HD14" s="17">
        <v>21</v>
      </c>
      <c r="HE14" s="17">
        <v>22.118220000000001</v>
      </c>
      <c r="HF14" s="17">
        <v>22.118210000000001</v>
      </c>
      <c r="HG14" s="17">
        <v>-1.1182099999999999</v>
      </c>
      <c r="HH14" s="17">
        <v>2</v>
      </c>
      <c r="HI14" s="17">
        <v>1.97359</v>
      </c>
      <c r="HJ14" s="17">
        <v>1.97359</v>
      </c>
      <c r="HK14" s="17">
        <v>2.6409999999999999E-2</v>
      </c>
      <c r="HL14" s="17"/>
      <c r="HM14" s="17"/>
      <c r="HN14" s="17"/>
      <c r="HO14" s="17">
        <v>0</v>
      </c>
      <c r="HP14" s="17">
        <v>115</v>
      </c>
      <c r="HQ14" s="17">
        <v>100</v>
      </c>
      <c r="HR14" s="17">
        <v>48.568939999999998</v>
      </c>
      <c r="HS14" s="17">
        <v>66.431060000000002</v>
      </c>
      <c r="HT14" s="17"/>
      <c r="HU14" s="17"/>
      <c r="HV14" s="17"/>
      <c r="HW14" s="17">
        <v>0</v>
      </c>
      <c r="HX14" s="17"/>
      <c r="HY14" s="17"/>
      <c r="HZ14" s="17"/>
      <c r="IA14" s="17">
        <v>0</v>
      </c>
      <c r="IB14" s="17">
        <v>39.700000000000003</v>
      </c>
      <c r="IC14" s="17">
        <v>16.490729999999999</v>
      </c>
      <c r="ID14" s="17">
        <v>28.653040000000001</v>
      </c>
      <c r="IE14" s="17">
        <v>11.04696</v>
      </c>
      <c r="IF14" s="17"/>
      <c r="IG14" s="17"/>
      <c r="IH14" s="17"/>
      <c r="II14" s="17">
        <v>0</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99.3</v>
      </c>
      <c r="JE14" s="17">
        <v>104.0175</v>
      </c>
      <c r="JF14" s="17">
        <v>97.315950000000001</v>
      </c>
      <c r="JG14" s="17">
        <v>1.9840500000000001</v>
      </c>
      <c r="JH14" s="17">
        <v>105.3</v>
      </c>
      <c r="JI14" s="17">
        <v>111</v>
      </c>
      <c r="JJ14" s="17">
        <v>148.73317</v>
      </c>
      <c r="JK14" s="17">
        <v>-43.433169999999997</v>
      </c>
      <c r="JL14" s="17">
        <v>105.4</v>
      </c>
      <c r="JM14" s="17">
        <v>111</v>
      </c>
      <c r="JN14" s="17">
        <v>148.73317</v>
      </c>
      <c r="JO14" s="17">
        <v>-43.333170000000003</v>
      </c>
      <c r="JP14" s="17">
        <v>106.5</v>
      </c>
      <c r="JQ14" s="17">
        <v>111</v>
      </c>
      <c r="JR14" s="17">
        <v>148.73317</v>
      </c>
      <c r="JS14" s="17">
        <v>-42.233170000000001</v>
      </c>
      <c r="JT14" s="17">
        <v>199.1</v>
      </c>
      <c r="JU14" s="17">
        <v>167</v>
      </c>
      <c r="JV14" s="17">
        <v>223.76972000000001</v>
      </c>
      <c r="JW14" s="17">
        <v>-24.669720000000002</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2.5</v>
      </c>
      <c r="LE14" s="17">
        <v>2.2284299999999999</v>
      </c>
      <c r="LF14" s="17">
        <v>2.2284199999999998</v>
      </c>
      <c r="LG14" s="17">
        <v>0.27157999999999999</v>
      </c>
      <c r="LH14" s="17">
        <v>100.4</v>
      </c>
      <c r="LI14" s="17">
        <v>101.03093</v>
      </c>
      <c r="LJ14" s="17">
        <v>104.04210999999999</v>
      </c>
      <c r="LK14" s="17">
        <v>-3.6421100000000002</v>
      </c>
      <c r="LL14" s="17">
        <v>69.8</v>
      </c>
      <c r="LM14" s="17">
        <v>88.024699999999996</v>
      </c>
      <c r="LN14" s="17">
        <v>91.333370000000002</v>
      </c>
      <c r="LO14" s="17">
        <v>-21.533370000000001</v>
      </c>
      <c r="LP14" s="17">
        <v>63.2</v>
      </c>
      <c r="LQ14" s="17">
        <v>67.133979999999994</v>
      </c>
      <c r="LR14" s="17">
        <v>67.133979999999994</v>
      </c>
      <c r="LS14" s="17">
        <v>-3.93398</v>
      </c>
      <c r="LT14" s="17">
        <v>66.099999999999994</v>
      </c>
      <c r="LU14" s="17">
        <v>72.37388</v>
      </c>
      <c r="LV14" s="17">
        <v>72.374160000000003</v>
      </c>
      <c r="LW14" s="17">
        <v>-6.2741600000000002</v>
      </c>
      <c r="LX14" s="17">
        <v>29.2</v>
      </c>
      <c r="LY14" s="17">
        <v>29.951460000000001</v>
      </c>
      <c r="LZ14" s="17">
        <v>29.951450000000001</v>
      </c>
      <c r="MA14" s="17">
        <v>-0.75144999999999995</v>
      </c>
      <c r="MB14" s="17"/>
      <c r="MC14" s="17"/>
      <c r="MD14" s="17"/>
      <c r="ME14" s="17">
        <v>0</v>
      </c>
      <c r="MF14" s="17"/>
      <c r="MG14" s="17"/>
      <c r="MH14" s="17"/>
      <c r="MI14" s="17">
        <v>0</v>
      </c>
      <c r="MJ14" s="17"/>
      <c r="MK14" s="17"/>
      <c r="ML14" s="17"/>
      <c r="MM14" s="17">
        <v>0</v>
      </c>
      <c r="MN14" s="17">
        <v>147.1</v>
      </c>
      <c r="MO14" s="17">
        <v>151.08876000000001</v>
      </c>
      <c r="MP14" s="17">
        <v>151.08858000000001</v>
      </c>
      <c r="MQ14" s="17">
        <v>-3.9885799999999998</v>
      </c>
      <c r="MR14" s="17">
        <v>148.19999999999999</v>
      </c>
      <c r="MS14" s="17">
        <v>151.08876000000001</v>
      </c>
      <c r="MT14" s="17">
        <v>151.08858000000001</v>
      </c>
      <c r="MU14" s="17">
        <v>-2.8885800000000001</v>
      </c>
      <c r="MV14" s="17">
        <v>149.69999999999999</v>
      </c>
      <c r="MW14" s="17">
        <v>151.54248000000001</v>
      </c>
      <c r="MX14" s="17">
        <v>151.54230000000001</v>
      </c>
      <c r="MY14" s="17">
        <v>-1.8423</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28.9</v>
      </c>
      <c r="OG14" s="17">
        <v>23.06</v>
      </c>
      <c r="OH14" s="17">
        <v>23.06</v>
      </c>
      <c r="OI14" s="17">
        <v>5.84</v>
      </c>
      <c r="OJ14" s="17">
        <v>0</v>
      </c>
      <c r="OK14" s="17"/>
      <c r="OL14" s="17"/>
      <c r="OM14" s="17">
        <v>0</v>
      </c>
      <c r="ON14" s="17">
        <v>0.9</v>
      </c>
      <c r="OO14" s="17">
        <v>2.9340000000000002</v>
      </c>
      <c r="OP14" s="17">
        <v>2.9340000000000002</v>
      </c>
      <c r="OQ14" s="17">
        <v>-2.0339999999999998</v>
      </c>
      <c r="OR14" s="17">
        <v>0</v>
      </c>
      <c r="OS14" s="17"/>
      <c r="OT14" s="17"/>
      <c r="OU14" s="17">
        <v>0</v>
      </c>
      <c r="OV14" s="17">
        <v>20</v>
      </c>
      <c r="OW14" s="17">
        <v>17.475729999999999</v>
      </c>
      <c r="OX14" s="17">
        <v>17.475719999999999</v>
      </c>
      <c r="OY14" s="17">
        <v>2.5242800000000001</v>
      </c>
      <c r="OZ14" s="17">
        <v>6.9</v>
      </c>
      <c r="PA14" s="17">
        <v>5</v>
      </c>
      <c r="PB14" s="17">
        <v>5</v>
      </c>
      <c r="PC14" s="17">
        <v>1.9</v>
      </c>
      <c r="PD14" s="17">
        <v>9.9</v>
      </c>
      <c r="PE14" s="17">
        <v>9.9830000000000005</v>
      </c>
      <c r="PF14" s="17">
        <v>9.9830000000000005</v>
      </c>
      <c r="PG14" s="17">
        <v>-8.3000000000000004E-2</v>
      </c>
      <c r="PH14" s="17">
        <v>5.3</v>
      </c>
      <c r="PI14" s="17">
        <v>5.67</v>
      </c>
      <c r="PJ14" s="17">
        <v>5.67</v>
      </c>
      <c r="PK14" s="17">
        <v>-0.37</v>
      </c>
      <c r="PL14" s="17">
        <v>0</v>
      </c>
      <c r="PM14" s="17"/>
      <c r="PN14" s="17"/>
      <c r="PO14" s="17">
        <v>0</v>
      </c>
      <c r="PP14" s="17">
        <v>0.5</v>
      </c>
      <c r="PQ14" s="17">
        <v>1</v>
      </c>
      <c r="PR14" s="17">
        <v>1</v>
      </c>
      <c r="PS14" s="17">
        <v>-0.5</v>
      </c>
      <c r="PT14" s="17">
        <v>3.4</v>
      </c>
      <c r="PU14" s="17">
        <v>3.35</v>
      </c>
      <c r="PV14" s="17">
        <v>3.35</v>
      </c>
      <c r="PW14" s="17">
        <v>0.05</v>
      </c>
      <c r="PX14" s="17">
        <v>4.9000000000000004</v>
      </c>
      <c r="PY14" s="17">
        <v>4.8</v>
      </c>
      <c r="PZ14" s="17">
        <v>4.8</v>
      </c>
      <c r="QA14" s="17">
        <v>0.1</v>
      </c>
      <c r="QB14" s="17">
        <v>19.899999999999999</v>
      </c>
      <c r="QC14" s="17">
        <v>19.417480000000001</v>
      </c>
      <c r="QD14" s="17">
        <v>19.417470000000002</v>
      </c>
      <c r="QE14" s="17">
        <v>0.48253000000000001</v>
      </c>
      <c r="QF14" s="17">
        <v>20</v>
      </c>
      <c r="QG14" s="17">
        <v>18.4466</v>
      </c>
      <c r="QH14" s="17">
        <v>18.4466</v>
      </c>
      <c r="QI14" s="17">
        <v>1.5533999999999999</v>
      </c>
      <c r="QJ14" s="17">
        <v>16.5</v>
      </c>
      <c r="QK14" s="17">
        <v>12.621359999999999</v>
      </c>
      <c r="QL14" s="17">
        <v>12.621359999999999</v>
      </c>
      <c r="QM14" s="17">
        <v>3.8786399999999999</v>
      </c>
      <c r="QN14" s="17">
        <v>3.6</v>
      </c>
      <c r="QO14" s="17">
        <v>3.4</v>
      </c>
      <c r="QP14" s="17">
        <v>3.4</v>
      </c>
      <c r="QQ14" s="17">
        <v>0.2</v>
      </c>
      <c r="QR14" s="17">
        <v>18.5</v>
      </c>
      <c r="QS14" s="17">
        <v>17.864080000000001</v>
      </c>
      <c r="QT14" s="17">
        <v>17.864070000000002</v>
      </c>
      <c r="QU14" s="17">
        <v>0.63593</v>
      </c>
      <c r="QV14" s="17">
        <v>0</v>
      </c>
      <c r="QW14" s="17"/>
      <c r="QX14" s="17"/>
      <c r="QY14" s="17">
        <v>0</v>
      </c>
      <c r="QZ14" s="17">
        <v>0</v>
      </c>
      <c r="RA14" s="17"/>
      <c r="RB14" s="17"/>
      <c r="RC14" s="17">
        <v>0</v>
      </c>
      <c r="RD14" s="17">
        <v>6.4</v>
      </c>
      <c r="RE14" s="17">
        <v>9.9079999999999995</v>
      </c>
      <c r="RF14" s="17">
        <v>9.9079999999999995</v>
      </c>
      <c r="RG14" s="17">
        <v>-3.508</v>
      </c>
      <c r="RH14" s="17">
        <v>17.5</v>
      </c>
      <c r="RI14" s="17">
        <v>23.003</v>
      </c>
      <c r="RJ14" s="17">
        <v>23.003</v>
      </c>
      <c r="RK14" s="17">
        <v>-5.5030000000000001</v>
      </c>
      <c r="RL14" s="17">
        <v>0</v>
      </c>
      <c r="RM14" s="17"/>
      <c r="RN14" s="17"/>
      <c r="RO14" s="17">
        <v>0</v>
      </c>
      <c r="RP14" s="17">
        <v>3.4</v>
      </c>
      <c r="RQ14" s="17">
        <v>3.399</v>
      </c>
      <c r="RR14" s="17">
        <v>3.399</v>
      </c>
      <c r="RS14" s="17">
        <v>1E-3</v>
      </c>
      <c r="RT14" s="17">
        <v>11.1</v>
      </c>
      <c r="RU14" s="17">
        <v>3.8144300000000002</v>
      </c>
      <c r="RV14" s="17">
        <v>6.6276700000000002</v>
      </c>
      <c r="RW14" s="17">
        <v>4.4723300000000004</v>
      </c>
      <c r="RX14" s="17">
        <v>1.6</v>
      </c>
      <c r="RY14" s="17">
        <v>1.76</v>
      </c>
      <c r="RZ14" s="17">
        <v>1.76</v>
      </c>
      <c r="SA14" s="17">
        <v>-0.16</v>
      </c>
      <c r="SB14" s="17"/>
      <c r="SC14" s="17"/>
      <c r="SD14" s="17">
        <v>0.4</v>
      </c>
      <c r="SE14" s="17">
        <v>-0.4</v>
      </c>
      <c r="SF14" s="17">
        <v>12.8</v>
      </c>
      <c r="SG14" s="17">
        <v>14</v>
      </c>
      <c r="SH14" s="17">
        <v>14</v>
      </c>
      <c r="SI14" s="17">
        <v>-1.2</v>
      </c>
      <c r="SJ14" s="17">
        <v>8</v>
      </c>
      <c r="SK14" s="17">
        <v>5.8</v>
      </c>
      <c r="SL14" s="17">
        <v>5.8</v>
      </c>
      <c r="SM14" s="17">
        <v>2.2000000000000002</v>
      </c>
      <c r="SN14" s="17">
        <v>17.2</v>
      </c>
      <c r="SO14" s="17">
        <v>15.53398</v>
      </c>
      <c r="SP14" s="17">
        <v>15.53398</v>
      </c>
      <c r="SQ14" s="17">
        <v>1.6660200000000001</v>
      </c>
      <c r="SR14" s="17">
        <v>20.100000000000001</v>
      </c>
      <c r="SS14" s="17">
        <v>19.417480000000001</v>
      </c>
      <c r="ST14" s="17">
        <v>19.417470000000002</v>
      </c>
      <c r="SU14" s="17">
        <v>0.68252999999999997</v>
      </c>
      <c r="SV14" s="17">
        <v>20</v>
      </c>
      <c r="SW14" s="17">
        <v>18.932040000000001</v>
      </c>
      <c r="SX14" s="17">
        <v>18.932040000000001</v>
      </c>
      <c r="SY14" s="17">
        <v>1.06796</v>
      </c>
      <c r="SZ14" s="17">
        <v>12.7</v>
      </c>
      <c r="TA14" s="17">
        <v>17.3</v>
      </c>
      <c r="TB14" s="17">
        <v>19.350000000000001</v>
      </c>
      <c r="TC14" s="17">
        <v>-6.65</v>
      </c>
      <c r="TD14" s="17">
        <v>25</v>
      </c>
      <c r="TE14" s="17">
        <v>28.841999999999999</v>
      </c>
      <c r="TF14" s="17">
        <v>28.841999999999999</v>
      </c>
      <c r="TG14" s="17">
        <v>-3.8420000000000001</v>
      </c>
      <c r="TH14" s="17">
        <v>0</v>
      </c>
      <c r="TI14" s="17"/>
      <c r="TJ14" s="17"/>
      <c r="TK14" s="17">
        <v>0</v>
      </c>
      <c r="TL14" s="17">
        <v>23.9</v>
      </c>
      <c r="TM14" s="17">
        <v>18.539000000000001</v>
      </c>
      <c r="TN14" s="17">
        <v>18.539000000000001</v>
      </c>
      <c r="TO14" s="17">
        <v>5.3609999999999998</v>
      </c>
      <c r="TP14" s="17">
        <v>49.7</v>
      </c>
      <c r="TQ14" s="17">
        <v>40.380000000000003</v>
      </c>
      <c r="TR14" s="17">
        <v>40.380000000000003</v>
      </c>
      <c r="TS14" s="17">
        <v>9.32</v>
      </c>
      <c r="TT14" s="17">
        <v>2.1</v>
      </c>
      <c r="TU14" s="17">
        <v>0.60899999999999999</v>
      </c>
      <c r="TV14" s="17">
        <v>0.60899999999999999</v>
      </c>
      <c r="TW14" s="17">
        <v>1.4910000000000001</v>
      </c>
      <c r="TX14" s="17">
        <v>1.7</v>
      </c>
      <c r="TY14" s="17">
        <v>0.64200000000000002</v>
      </c>
      <c r="TZ14" s="17">
        <v>0.64200000000000002</v>
      </c>
      <c r="UA14" s="17">
        <v>1.0580000000000001</v>
      </c>
      <c r="UB14" s="17">
        <v>18</v>
      </c>
      <c r="UC14" s="17">
        <v>17.475729999999999</v>
      </c>
      <c r="UD14" s="17">
        <v>17.475719999999999</v>
      </c>
      <c r="UE14" s="17">
        <v>0.52427999999999997</v>
      </c>
      <c r="UF14" s="17">
        <v>4.5999999999999996</v>
      </c>
      <c r="UG14" s="17">
        <v>5</v>
      </c>
      <c r="UH14" s="17">
        <v>5</v>
      </c>
      <c r="UI14" s="17">
        <v>-0.4</v>
      </c>
      <c r="UJ14" s="17">
        <v>7.2</v>
      </c>
      <c r="UK14" s="17">
        <v>7</v>
      </c>
      <c r="UL14" s="17">
        <v>7</v>
      </c>
      <c r="UM14" s="17">
        <v>0.2</v>
      </c>
      <c r="UN14" s="17">
        <v>10</v>
      </c>
      <c r="UO14" s="17">
        <v>15.53398</v>
      </c>
      <c r="UP14" s="17">
        <v>15.53398</v>
      </c>
      <c r="UQ14" s="17">
        <v>-5.5339799999999997</v>
      </c>
      <c r="UR14" s="17">
        <v>10.5</v>
      </c>
      <c r="US14" s="17">
        <v>15.53398</v>
      </c>
      <c r="UT14" s="17">
        <v>15.53398</v>
      </c>
      <c r="UU14" s="17">
        <v>-5.0339799999999997</v>
      </c>
      <c r="UV14" s="17">
        <v>10.5</v>
      </c>
      <c r="UW14" s="17">
        <v>15.53398</v>
      </c>
      <c r="UX14" s="17">
        <v>15.53398</v>
      </c>
      <c r="UY14" s="17">
        <v>-5.0339799999999997</v>
      </c>
      <c r="UZ14" s="17">
        <v>0.3</v>
      </c>
      <c r="VA14" s="17">
        <v>2.6850000000000001</v>
      </c>
      <c r="VB14" s="17">
        <v>2.6850000000000001</v>
      </c>
      <c r="VC14" s="17">
        <v>-2.3849999999999998</v>
      </c>
      <c r="VD14" s="17">
        <v>0</v>
      </c>
      <c r="VE14" s="17"/>
      <c r="VF14" s="17"/>
      <c r="VG14" s="17">
        <v>0</v>
      </c>
      <c r="VH14" s="17">
        <v>0</v>
      </c>
      <c r="VI14" s="17"/>
      <c r="VJ14" s="17"/>
      <c r="VK14" s="17">
        <v>0</v>
      </c>
      <c r="VL14" s="17">
        <v>0</v>
      </c>
      <c r="VM14" s="17"/>
      <c r="VN14" s="17"/>
      <c r="VO14" s="17">
        <v>0</v>
      </c>
      <c r="VP14" s="17">
        <v>0.6</v>
      </c>
      <c r="VQ14" s="17">
        <v>0.6</v>
      </c>
      <c r="VR14" s="17">
        <v>0.6</v>
      </c>
      <c r="VS14" s="17">
        <v>0</v>
      </c>
      <c r="VT14" s="17">
        <v>0</v>
      </c>
      <c r="VU14" s="17">
        <v>3.9</v>
      </c>
      <c r="VV14" s="17">
        <v>4</v>
      </c>
      <c r="VW14" s="17">
        <v>-4</v>
      </c>
      <c r="VX14" s="17">
        <v>0</v>
      </c>
      <c r="VY14" s="17">
        <v>2</v>
      </c>
      <c r="VZ14" s="17">
        <v>2</v>
      </c>
      <c r="WA14" s="17">
        <v>-2</v>
      </c>
      <c r="WB14" s="17">
        <v>0</v>
      </c>
      <c r="WC14" s="17"/>
      <c r="WD14" s="17"/>
      <c r="WE14" s="17">
        <v>0</v>
      </c>
      <c r="WF14" s="17">
        <v>2.9</v>
      </c>
      <c r="WG14" s="17">
        <v>2.9009999999999998</v>
      </c>
      <c r="WH14" s="17">
        <v>2.9009999999999998</v>
      </c>
      <c r="WI14" s="17">
        <v>-1E-3</v>
      </c>
      <c r="WJ14" s="17">
        <v>2.4</v>
      </c>
      <c r="WK14" s="17">
        <v>2.4</v>
      </c>
      <c r="WL14" s="17">
        <v>2.4</v>
      </c>
      <c r="WM14" s="17">
        <v>0</v>
      </c>
      <c r="WN14" s="17">
        <v>2.4</v>
      </c>
      <c r="WO14" s="17">
        <v>2.4</v>
      </c>
      <c r="WP14" s="17">
        <v>2.4</v>
      </c>
      <c r="WQ14" s="17">
        <v>0</v>
      </c>
      <c r="WR14" s="17">
        <v>2.5</v>
      </c>
      <c r="WS14" s="17">
        <v>2.8</v>
      </c>
      <c r="WT14" s="17">
        <v>2.8</v>
      </c>
      <c r="WU14" s="17">
        <v>-0.3</v>
      </c>
      <c r="WV14" s="17">
        <v>0</v>
      </c>
      <c r="WW14" s="17"/>
      <c r="WX14" s="17"/>
      <c r="WY14" s="17">
        <v>0</v>
      </c>
      <c r="WZ14" s="17">
        <v>7</v>
      </c>
      <c r="XA14" s="17">
        <v>7.4</v>
      </c>
      <c r="XB14" s="17">
        <v>7.4</v>
      </c>
      <c r="XC14" s="17">
        <v>-0.4</v>
      </c>
      <c r="XD14" s="17">
        <v>20</v>
      </c>
      <c r="XE14" s="17">
        <v>18.932040000000001</v>
      </c>
      <c r="XF14" s="17">
        <v>18.932040000000001</v>
      </c>
      <c r="XG14" s="17">
        <v>1.06796</v>
      </c>
      <c r="XH14" s="17">
        <v>8.6999999999999993</v>
      </c>
      <c r="XI14" s="17">
        <v>10.7</v>
      </c>
      <c r="XJ14" s="17">
        <v>10.7</v>
      </c>
      <c r="XK14" s="17">
        <v>-2</v>
      </c>
      <c r="XL14" s="17"/>
      <c r="XM14" s="17"/>
      <c r="XN14" s="17">
        <v>15</v>
      </c>
      <c r="XO14" s="17">
        <v>-15</v>
      </c>
      <c r="XP14" s="17"/>
      <c r="XQ14" s="17"/>
      <c r="XR14" s="17">
        <v>15</v>
      </c>
      <c r="XS14" s="17">
        <v>-15</v>
      </c>
      <c r="XT14" s="17">
        <v>14.7</v>
      </c>
      <c r="XU14" s="17">
        <v>14</v>
      </c>
      <c r="XV14" s="17">
        <v>14</v>
      </c>
      <c r="XW14" s="17">
        <v>0.7</v>
      </c>
      <c r="XX14" s="17">
        <v>18.399999999999999</v>
      </c>
      <c r="XY14" s="17">
        <v>20</v>
      </c>
      <c r="XZ14" s="17">
        <v>20</v>
      </c>
      <c r="YA14" s="17">
        <v>-1.6</v>
      </c>
      <c r="YB14" s="17">
        <v>8</v>
      </c>
      <c r="YC14" s="17">
        <v>6.8</v>
      </c>
      <c r="YD14" s="17">
        <v>6.8</v>
      </c>
      <c r="YE14" s="17">
        <v>1.2</v>
      </c>
      <c r="YF14" s="17">
        <v>10.4</v>
      </c>
      <c r="YG14" s="17">
        <v>11</v>
      </c>
      <c r="YH14" s="17">
        <v>11</v>
      </c>
      <c r="YI14" s="17">
        <v>-0.6</v>
      </c>
    </row>
    <row r="15" spans="1:659" ht="24" customHeight="1" x14ac:dyDescent="0.3">
      <c r="A15" s="1"/>
      <c r="B15" s="16" t="s">
        <v>41</v>
      </c>
      <c r="C15" s="16" t="s">
        <v>737</v>
      </c>
      <c r="D15" s="17">
        <v>117.9</v>
      </c>
      <c r="E15" s="17">
        <v>146</v>
      </c>
      <c r="F15" s="17">
        <v>132.90939</v>
      </c>
      <c r="G15" s="17">
        <v>-15.00939</v>
      </c>
      <c r="H15" s="17">
        <v>632.5</v>
      </c>
      <c r="I15" s="17">
        <v>635.02589999999998</v>
      </c>
      <c r="J15" s="17">
        <v>635.02589999999998</v>
      </c>
      <c r="K15" s="17">
        <v>-2.5259</v>
      </c>
      <c r="L15" s="17">
        <v>216.5</v>
      </c>
      <c r="M15" s="17">
        <v>206.58520999999999</v>
      </c>
      <c r="N15" s="17">
        <v>206.58520999999999</v>
      </c>
      <c r="O15" s="17">
        <v>9.91479</v>
      </c>
      <c r="P15" s="17"/>
      <c r="Q15" s="17"/>
      <c r="R15" s="17"/>
      <c r="S15" s="17">
        <v>0</v>
      </c>
      <c r="T15" s="17"/>
      <c r="U15" s="17"/>
      <c r="V15" s="17"/>
      <c r="W15" s="17">
        <v>0</v>
      </c>
      <c r="X15" s="17">
        <v>89.9</v>
      </c>
      <c r="Y15" s="17">
        <v>91.778639999999996</v>
      </c>
      <c r="Z15" s="17">
        <v>91.778630000000007</v>
      </c>
      <c r="AA15" s="17">
        <v>-1.87863</v>
      </c>
      <c r="AB15" s="17">
        <v>181.1</v>
      </c>
      <c r="AC15" s="17">
        <v>165.15799999999999</v>
      </c>
      <c r="AD15" s="17">
        <v>165.15799999999999</v>
      </c>
      <c r="AE15" s="17">
        <v>15.942</v>
      </c>
      <c r="AF15" s="17"/>
      <c r="AG15" s="17"/>
      <c r="AH15" s="17"/>
      <c r="AI15" s="17">
        <v>0</v>
      </c>
      <c r="AJ15" s="17"/>
      <c r="AK15" s="17"/>
      <c r="AL15" s="17"/>
      <c r="AM15" s="17">
        <v>0</v>
      </c>
      <c r="AN15" s="17"/>
      <c r="AO15" s="17"/>
      <c r="AP15" s="17"/>
      <c r="AQ15" s="17">
        <v>0</v>
      </c>
      <c r="AR15" s="17">
        <v>207.4</v>
      </c>
      <c r="AS15" s="17">
        <v>203.79567</v>
      </c>
      <c r="AT15" s="17">
        <v>203.79552000000001</v>
      </c>
      <c r="AU15" s="17">
        <v>3.6044800000000001</v>
      </c>
      <c r="AV15" s="17">
        <v>209.4</v>
      </c>
      <c r="AW15" s="17">
        <v>203.79567</v>
      </c>
      <c r="AX15" s="17">
        <v>203.79552000000001</v>
      </c>
      <c r="AY15" s="17">
        <v>5.6044799999999997</v>
      </c>
      <c r="AZ15" s="17">
        <v>200.9</v>
      </c>
      <c r="BA15" s="17">
        <v>204.40767</v>
      </c>
      <c r="BB15" s="17">
        <v>204.40752000000001</v>
      </c>
      <c r="BC15" s="17">
        <v>-3.50752</v>
      </c>
      <c r="BD15" s="17">
        <v>214.6</v>
      </c>
      <c r="BE15" s="17">
        <v>207.04164</v>
      </c>
      <c r="BF15" s="17">
        <v>207.04158000000001</v>
      </c>
      <c r="BG15" s="17">
        <v>7.5584199999999999</v>
      </c>
      <c r="BH15" s="17">
        <v>111</v>
      </c>
      <c r="BI15" s="17">
        <v>103.8317</v>
      </c>
      <c r="BJ15" s="17">
        <v>103.83166</v>
      </c>
      <c r="BK15" s="17">
        <v>7.1683399999999997</v>
      </c>
      <c r="BL15" s="17">
        <v>529.1</v>
      </c>
      <c r="BM15" s="17">
        <v>468.11156</v>
      </c>
      <c r="BN15" s="17">
        <v>351.95999</v>
      </c>
      <c r="BO15" s="17">
        <v>177.14000999999999</v>
      </c>
      <c r="BP15" s="17">
        <v>3.3</v>
      </c>
      <c r="BQ15" s="17">
        <v>3.4527100000000002</v>
      </c>
      <c r="BR15" s="17">
        <v>3.4527100000000002</v>
      </c>
      <c r="BS15" s="17">
        <v>-0.15271000000000001</v>
      </c>
      <c r="BT15" s="17"/>
      <c r="BU15" s="17"/>
      <c r="BV15" s="17"/>
      <c r="BW15" s="17">
        <v>0</v>
      </c>
      <c r="BX15" s="17"/>
      <c r="BY15" s="17"/>
      <c r="BZ15" s="17"/>
      <c r="CA15" s="17">
        <v>0</v>
      </c>
      <c r="CB15" s="17"/>
      <c r="CC15" s="17"/>
      <c r="CD15" s="17"/>
      <c r="CE15" s="17">
        <v>0</v>
      </c>
      <c r="CF15" s="17"/>
      <c r="CG15" s="17"/>
      <c r="CH15" s="17"/>
      <c r="CI15" s="17">
        <v>0</v>
      </c>
      <c r="CJ15" s="17">
        <v>162.69999999999999</v>
      </c>
      <c r="CK15" s="17">
        <v>163.90777</v>
      </c>
      <c r="CL15" s="17">
        <v>163.90776</v>
      </c>
      <c r="CM15" s="17">
        <v>-1.2077599999999999</v>
      </c>
      <c r="CN15" s="17">
        <v>7.3</v>
      </c>
      <c r="CO15" s="17">
        <v>5.1333399999999996</v>
      </c>
      <c r="CP15" s="17">
        <v>5.1333399999999996</v>
      </c>
      <c r="CQ15" s="17">
        <v>2.1666599999999998</v>
      </c>
      <c r="CR15" s="17">
        <v>6</v>
      </c>
      <c r="CS15" s="17">
        <v>2.8177599999999998</v>
      </c>
      <c r="CT15" s="17">
        <v>2.8177500000000002</v>
      </c>
      <c r="CU15" s="17">
        <v>3.1822499999999998</v>
      </c>
      <c r="CV15" s="17"/>
      <c r="CW15" s="17"/>
      <c r="CX15" s="17"/>
      <c r="CY15" s="17">
        <v>0</v>
      </c>
      <c r="CZ15" s="17">
        <v>6.8</v>
      </c>
      <c r="DA15" s="17">
        <v>6.8787000000000003</v>
      </c>
      <c r="DB15" s="17">
        <v>6.8787000000000003</v>
      </c>
      <c r="DC15" s="17">
        <v>-7.8700000000000006E-2</v>
      </c>
      <c r="DD15" s="17">
        <v>9.9</v>
      </c>
      <c r="DE15" s="17">
        <v>14.919420000000001</v>
      </c>
      <c r="DF15" s="17">
        <v>14.919409999999999</v>
      </c>
      <c r="DG15" s="17">
        <v>-5.0194099999999997</v>
      </c>
      <c r="DH15" s="17">
        <v>60.3</v>
      </c>
      <c r="DI15" s="17">
        <v>73.2059</v>
      </c>
      <c r="DJ15" s="17">
        <v>79.645499999999998</v>
      </c>
      <c r="DK15" s="17">
        <v>-19.345500000000001</v>
      </c>
      <c r="DL15" s="17"/>
      <c r="DM15" s="17"/>
      <c r="DN15" s="17"/>
      <c r="DO15" s="17">
        <v>0</v>
      </c>
      <c r="DP15" s="17"/>
      <c r="DQ15" s="17"/>
      <c r="DR15" s="17"/>
      <c r="DS15" s="17">
        <v>0</v>
      </c>
      <c r="DT15" s="17"/>
      <c r="DU15" s="17"/>
      <c r="DV15" s="17"/>
      <c r="DW15" s="17">
        <v>0</v>
      </c>
      <c r="DX15" s="17"/>
      <c r="DY15" s="17"/>
      <c r="DZ15" s="17"/>
      <c r="EA15" s="17">
        <v>0</v>
      </c>
      <c r="EB15" s="17">
        <v>96.1</v>
      </c>
      <c r="EC15" s="17">
        <v>98.207890000000006</v>
      </c>
      <c r="ED15" s="17">
        <v>112.35708</v>
      </c>
      <c r="EE15" s="17">
        <v>-16.257079999999998</v>
      </c>
      <c r="EF15" s="17">
        <v>57.9</v>
      </c>
      <c r="EG15" s="17">
        <v>43.5092</v>
      </c>
      <c r="EH15" s="17">
        <v>21.50489</v>
      </c>
      <c r="EI15" s="17">
        <v>36.395110000000003</v>
      </c>
      <c r="EJ15" s="17"/>
      <c r="EK15" s="17"/>
      <c r="EL15" s="17"/>
      <c r="EM15" s="17">
        <v>0</v>
      </c>
      <c r="EN15" s="17"/>
      <c r="EO15" s="17"/>
      <c r="EP15" s="17"/>
      <c r="EQ15" s="17">
        <v>0</v>
      </c>
      <c r="ER15" s="17">
        <v>0</v>
      </c>
      <c r="ES15" s="17"/>
      <c r="ET15" s="17"/>
      <c r="EU15" s="17">
        <v>0</v>
      </c>
      <c r="EV15" s="17"/>
      <c r="EW15" s="17"/>
      <c r="EX15" s="17"/>
      <c r="EY15" s="17">
        <v>0</v>
      </c>
      <c r="EZ15" s="17">
        <v>147.1</v>
      </c>
      <c r="FA15" s="17">
        <v>144.32990000000001</v>
      </c>
      <c r="FB15" s="17"/>
      <c r="FC15" s="17">
        <v>147.1</v>
      </c>
      <c r="FD15" s="17">
        <v>48.9</v>
      </c>
      <c r="FE15" s="17">
        <v>41.676729999999999</v>
      </c>
      <c r="FF15" s="17">
        <v>41.676729999999999</v>
      </c>
      <c r="FG15" s="17">
        <v>7.2232700000000003</v>
      </c>
      <c r="FH15" s="17">
        <v>67.5</v>
      </c>
      <c r="FI15" s="17">
        <v>134.02062000000001</v>
      </c>
      <c r="FJ15" s="17">
        <v>151.21556000000001</v>
      </c>
      <c r="FK15" s="17">
        <v>-83.715559999999996</v>
      </c>
      <c r="FL15" s="17">
        <v>29</v>
      </c>
      <c r="FM15" s="17">
        <v>17.000800000000002</v>
      </c>
      <c r="FN15" s="17">
        <v>17.000800000000002</v>
      </c>
      <c r="FO15" s="17">
        <v>11.9992</v>
      </c>
      <c r="FP15" s="17">
        <v>9.2040000000000006</v>
      </c>
      <c r="FQ15" s="17">
        <v>17.562139999999999</v>
      </c>
      <c r="FR15" s="17">
        <v>17.56213</v>
      </c>
      <c r="FS15" s="17">
        <v>-8.3581299999999992</v>
      </c>
      <c r="FT15" s="17">
        <v>12.2</v>
      </c>
      <c r="FU15" s="17">
        <v>9.1999999999999993</v>
      </c>
      <c r="FV15" s="17">
        <v>9.1999999999999993</v>
      </c>
      <c r="FW15" s="17">
        <v>3</v>
      </c>
      <c r="FX15" s="17">
        <v>89.9</v>
      </c>
      <c r="FY15" s="17">
        <v>87.68835</v>
      </c>
      <c r="FZ15" s="17">
        <v>87.68835</v>
      </c>
      <c r="GA15" s="17">
        <v>2.2116500000000001</v>
      </c>
      <c r="GB15" s="17">
        <v>0</v>
      </c>
      <c r="GC15" s="17"/>
      <c r="GD15" s="17"/>
      <c r="GE15" s="17">
        <v>0</v>
      </c>
      <c r="GF15" s="17">
        <v>121.4</v>
      </c>
      <c r="GG15" s="17">
        <v>136.63299000000001</v>
      </c>
      <c r="GH15" s="17">
        <v>136.66304</v>
      </c>
      <c r="GI15" s="17">
        <v>-15.26304</v>
      </c>
      <c r="GJ15" s="17">
        <v>75.099999999999994</v>
      </c>
      <c r="GK15" s="17">
        <v>68.521649999999994</v>
      </c>
      <c r="GL15" s="17">
        <v>68.536720000000003</v>
      </c>
      <c r="GM15" s="17">
        <v>6.5632799999999998</v>
      </c>
      <c r="GN15" s="17">
        <v>108.5</v>
      </c>
      <c r="GO15" s="17">
        <v>110.37475999999999</v>
      </c>
      <c r="GP15" s="17">
        <v>110.37475000000001</v>
      </c>
      <c r="GQ15" s="17">
        <v>-1.8747499999999999</v>
      </c>
      <c r="GR15" s="17">
        <v>7.4</v>
      </c>
      <c r="GS15" s="17">
        <v>7.5127800000000002</v>
      </c>
      <c r="GT15" s="17">
        <v>7.5127800000000002</v>
      </c>
      <c r="GU15" s="17">
        <v>-0.11278000000000001</v>
      </c>
      <c r="GV15" s="17">
        <v>9</v>
      </c>
      <c r="GW15" s="17">
        <v>7.8816100000000002</v>
      </c>
      <c r="GX15" s="17">
        <v>7.8816100000000002</v>
      </c>
      <c r="GY15" s="17">
        <v>1.11839</v>
      </c>
      <c r="GZ15" s="17">
        <v>33</v>
      </c>
      <c r="HA15" s="17">
        <v>35.371740000000003</v>
      </c>
      <c r="HB15" s="17">
        <v>35.371740000000003</v>
      </c>
      <c r="HC15" s="17">
        <v>-2.37174</v>
      </c>
      <c r="HD15" s="17">
        <v>21.3</v>
      </c>
      <c r="HE15" s="17">
        <v>22.118220000000001</v>
      </c>
      <c r="HF15" s="17">
        <v>22.118210000000001</v>
      </c>
      <c r="HG15" s="17">
        <v>-0.81820999999999999</v>
      </c>
      <c r="HH15" s="17">
        <v>2</v>
      </c>
      <c r="HI15" s="17">
        <v>1.97359</v>
      </c>
      <c r="HJ15" s="17">
        <v>1.97359</v>
      </c>
      <c r="HK15" s="17">
        <v>2.6409999999999999E-2</v>
      </c>
      <c r="HL15" s="17"/>
      <c r="HM15" s="17"/>
      <c r="HN15" s="17"/>
      <c r="HO15" s="17">
        <v>0</v>
      </c>
      <c r="HP15" s="17">
        <v>118.6</v>
      </c>
      <c r="HQ15" s="17">
        <v>100</v>
      </c>
      <c r="HR15" s="17">
        <v>52.168100000000003</v>
      </c>
      <c r="HS15" s="17">
        <v>66.431899999999999</v>
      </c>
      <c r="HT15" s="17"/>
      <c r="HU15" s="17"/>
      <c r="HV15" s="17"/>
      <c r="HW15" s="17">
        <v>0</v>
      </c>
      <c r="HX15" s="17"/>
      <c r="HY15" s="17"/>
      <c r="HZ15" s="17"/>
      <c r="IA15" s="17">
        <v>0</v>
      </c>
      <c r="IB15" s="17">
        <v>10.8</v>
      </c>
      <c r="IC15" s="17">
        <v>16.490729999999999</v>
      </c>
      <c r="ID15" s="17">
        <v>4.6391900000000001</v>
      </c>
      <c r="IE15" s="17">
        <v>6.1608099999999997</v>
      </c>
      <c r="IF15" s="17"/>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100.7</v>
      </c>
      <c r="JE15" s="17">
        <v>104.0175</v>
      </c>
      <c r="JF15" s="17">
        <v>97.316770000000005</v>
      </c>
      <c r="JG15" s="17">
        <v>3.3832300000000002</v>
      </c>
      <c r="JH15" s="17">
        <v>117</v>
      </c>
      <c r="JI15" s="17">
        <v>96.082930000000005</v>
      </c>
      <c r="JJ15" s="17">
        <v>162.51721000000001</v>
      </c>
      <c r="JK15" s="17">
        <v>-45.517209999999999</v>
      </c>
      <c r="JL15" s="17">
        <v>117</v>
      </c>
      <c r="JM15" s="17">
        <v>96.082930000000005</v>
      </c>
      <c r="JN15" s="17">
        <v>162.51721000000001</v>
      </c>
      <c r="JO15" s="17">
        <v>-45.517209999999999</v>
      </c>
      <c r="JP15" s="17">
        <v>116.7</v>
      </c>
      <c r="JQ15" s="17">
        <v>96.082930000000005</v>
      </c>
      <c r="JR15" s="17">
        <v>162.51721000000001</v>
      </c>
      <c r="JS15" s="17">
        <v>-45.817210000000003</v>
      </c>
      <c r="JT15" s="17">
        <v>199.3</v>
      </c>
      <c r="JU15" s="17">
        <v>144.55719999999999</v>
      </c>
      <c r="JV15" s="17">
        <v>244.50788</v>
      </c>
      <c r="JW15" s="17">
        <v>-45.207880000000003</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2.5</v>
      </c>
      <c r="LE15" s="17">
        <v>2.2284299999999999</v>
      </c>
      <c r="LF15" s="17">
        <v>2.2284199999999998</v>
      </c>
      <c r="LG15" s="17">
        <v>0.27157999999999999</v>
      </c>
      <c r="LH15" s="17">
        <v>172.9</v>
      </c>
      <c r="LI15" s="17">
        <v>133.49492000000001</v>
      </c>
      <c r="LJ15" s="17">
        <v>107.32785</v>
      </c>
      <c r="LK15" s="17">
        <v>65.572149999999993</v>
      </c>
      <c r="LL15" s="17">
        <v>74</v>
      </c>
      <c r="LM15" s="17">
        <v>80.55686</v>
      </c>
      <c r="LN15" s="17">
        <v>94.211349999999996</v>
      </c>
      <c r="LO15" s="17">
        <v>-20.211349999999999</v>
      </c>
      <c r="LP15" s="17">
        <v>64.8</v>
      </c>
      <c r="LQ15" s="17">
        <v>67.133979999999994</v>
      </c>
      <c r="LR15" s="17">
        <v>67.133979999999994</v>
      </c>
      <c r="LS15" s="17">
        <v>-2.3339799999999999</v>
      </c>
      <c r="LT15" s="17">
        <v>66.8</v>
      </c>
      <c r="LU15" s="17">
        <v>65.781729999999996</v>
      </c>
      <c r="LV15" s="17">
        <v>72.374179999999996</v>
      </c>
      <c r="LW15" s="17">
        <v>-5.5741800000000001</v>
      </c>
      <c r="LX15" s="17">
        <v>29.8</v>
      </c>
      <c r="LY15" s="17">
        <v>29.951460000000001</v>
      </c>
      <c r="LZ15" s="17">
        <v>29.951450000000001</v>
      </c>
      <c r="MA15" s="17">
        <v>-0.15145</v>
      </c>
      <c r="MB15" s="17"/>
      <c r="MC15" s="17"/>
      <c r="MD15" s="17"/>
      <c r="ME15" s="17">
        <v>0</v>
      </c>
      <c r="MF15" s="17"/>
      <c r="MG15" s="17"/>
      <c r="MH15" s="17"/>
      <c r="MI15" s="17">
        <v>0</v>
      </c>
      <c r="MJ15" s="17"/>
      <c r="MK15" s="17"/>
      <c r="ML15" s="17"/>
      <c r="MM15" s="17">
        <v>0</v>
      </c>
      <c r="MN15" s="17">
        <v>147.19999999999999</v>
      </c>
      <c r="MO15" s="17">
        <v>151.08876000000001</v>
      </c>
      <c r="MP15" s="17">
        <v>151.08858000000001</v>
      </c>
      <c r="MQ15" s="17">
        <v>-3.8885800000000001</v>
      </c>
      <c r="MR15" s="17">
        <v>148.4</v>
      </c>
      <c r="MS15" s="17">
        <v>151.08876000000001</v>
      </c>
      <c r="MT15" s="17">
        <v>151.08858000000001</v>
      </c>
      <c r="MU15" s="17">
        <v>-2.68858</v>
      </c>
      <c r="MV15" s="17">
        <v>150.4</v>
      </c>
      <c r="MW15" s="17">
        <v>151.54248000000001</v>
      </c>
      <c r="MX15" s="17">
        <v>151.54230000000001</v>
      </c>
      <c r="MY15" s="17">
        <v>-1.1423000000000001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20</v>
      </c>
      <c r="OG15" s="17">
        <v>21.71</v>
      </c>
      <c r="OH15" s="17">
        <v>21.71</v>
      </c>
      <c r="OI15" s="17">
        <v>-1.71</v>
      </c>
      <c r="OJ15" s="17">
        <v>0</v>
      </c>
      <c r="OK15" s="17"/>
      <c r="OL15" s="17"/>
      <c r="OM15" s="17">
        <v>0</v>
      </c>
      <c r="ON15" s="17">
        <v>1</v>
      </c>
      <c r="OO15" s="17">
        <v>3.4710000000000001</v>
      </c>
      <c r="OP15" s="17">
        <v>3.4710000000000001</v>
      </c>
      <c r="OQ15" s="17">
        <v>-2.4710000000000001</v>
      </c>
      <c r="OR15" s="17">
        <v>0</v>
      </c>
      <c r="OS15" s="17"/>
      <c r="OT15" s="17"/>
      <c r="OU15" s="17">
        <v>0</v>
      </c>
      <c r="OV15" s="17">
        <v>20</v>
      </c>
      <c r="OW15" s="17">
        <v>17.475729999999999</v>
      </c>
      <c r="OX15" s="17">
        <v>17.475719999999999</v>
      </c>
      <c r="OY15" s="17">
        <v>2.5242800000000001</v>
      </c>
      <c r="OZ15" s="17">
        <v>7.2</v>
      </c>
      <c r="PA15" s="17">
        <v>5</v>
      </c>
      <c r="PB15" s="17">
        <v>5</v>
      </c>
      <c r="PC15" s="17">
        <v>2.2000000000000002</v>
      </c>
      <c r="PD15" s="17">
        <v>9.9</v>
      </c>
      <c r="PE15" s="17">
        <v>9.9830000000000005</v>
      </c>
      <c r="PF15" s="17">
        <v>9.9830000000000005</v>
      </c>
      <c r="PG15" s="17">
        <v>-8.3000000000000004E-2</v>
      </c>
      <c r="PH15" s="17">
        <v>5.4</v>
      </c>
      <c r="PI15" s="17">
        <v>5.67</v>
      </c>
      <c r="PJ15" s="17">
        <v>5.67</v>
      </c>
      <c r="PK15" s="17">
        <v>-0.27</v>
      </c>
      <c r="PL15" s="17">
        <v>0</v>
      </c>
      <c r="PM15" s="17"/>
      <c r="PN15" s="17"/>
      <c r="PO15" s="17">
        <v>0</v>
      </c>
      <c r="PP15" s="17">
        <v>0.5</v>
      </c>
      <c r="PQ15" s="17">
        <v>1</v>
      </c>
      <c r="PR15" s="17">
        <v>1</v>
      </c>
      <c r="PS15" s="17">
        <v>-0.5</v>
      </c>
      <c r="PT15" s="17">
        <v>3.4</v>
      </c>
      <c r="PU15" s="17">
        <v>3.35</v>
      </c>
      <c r="PV15" s="17">
        <v>3.35</v>
      </c>
      <c r="PW15" s="17">
        <v>0.05</v>
      </c>
      <c r="PX15" s="17">
        <v>4.9000000000000004</v>
      </c>
      <c r="PY15" s="17">
        <v>4.8</v>
      </c>
      <c r="PZ15" s="17">
        <v>4.8</v>
      </c>
      <c r="QA15" s="17">
        <v>0.1</v>
      </c>
      <c r="QB15" s="17">
        <v>20.2</v>
      </c>
      <c r="QC15" s="17">
        <v>19.417480000000001</v>
      </c>
      <c r="QD15" s="17">
        <v>19.417470000000002</v>
      </c>
      <c r="QE15" s="17">
        <v>0.78252999999999995</v>
      </c>
      <c r="QF15" s="17">
        <v>20</v>
      </c>
      <c r="QG15" s="17">
        <v>18.4466</v>
      </c>
      <c r="QH15" s="17">
        <v>18.4466</v>
      </c>
      <c r="QI15" s="17">
        <v>1.5533999999999999</v>
      </c>
      <c r="QJ15" s="17">
        <v>16.5</v>
      </c>
      <c r="QK15" s="17">
        <v>12.621359999999999</v>
      </c>
      <c r="QL15" s="17">
        <v>12.621359999999999</v>
      </c>
      <c r="QM15" s="17">
        <v>3.8786399999999999</v>
      </c>
      <c r="QN15" s="17">
        <v>3.6</v>
      </c>
      <c r="QO15" s="17">
        <v>3.4</v>
      </c>
      <c r="QP15" s="17">
        <v>3.4</v>
      </c>
      <c r="QQ15" s="17">
        <v>0.2</v>
      </c>
      <c r="QR15" s="17">
        <v>18.5</v>
      </c>
      <c r="QS15" s="17">
        <v>17.864080000000001</v>
      </c>
      <c r="QT15" s="17">
        <v>17.864070000000002</v>
      </c>
      <c r="QU15" s="17">
        <v>0.63593</v>
      </c>
      <c r="QV15" s="17">
        <v>0</v>
      </c>
      <c r="QW15" s="17"/>
      <c r="QX15" s="17"/>
      <c r="QY15" s="17">
        <v>0</v>
      </c>
      <c r="QZ15" s="17">
        <v>0</v>
      </c>
      <c r="RA15" s="17"/>
      <c r="RB15" s="17"/>
      <c r="RC15" s="17">
        <v>0</v>
      </c>
      <c r="RD15" s="17">
        <v>4.7</v>
      </c>
      <c r="RE15" s="17">
        <v>9.7710000000000008</v>
      </c>
      <c r="RF15" s="17">
        <v>9.7710000000000008</v>
      </c>
      <c r="RG15" s="17">
        <v>-5.0709999999999997</v>
      </c>
      <c r="RH15" s="17">
        <v>12.7</v>
      </c>
      <c r="RI15" s="17">
        <v>22.18</v>
      </c>
      <c r="RJ15" s="17">
        <v>22.18</v>
      </c>
      <c r="RK15" s="17">
        <v>-9.48</v>
      </c>
      <c r="RL15" s="17">
        <v>0</v>
      </c>
      <c r="RM15" s="17"/>
      <c r="RN15" s="17"/>
      <c r="RO15" s="17">
        <v>0</v>
      </c>
      <c r="RP15" s="17">
        <v>3.4</v>
      </c>
      <c r="RQ15" s="17">
        <v>3.399</v>
      </c>
      <c r="RR15" s="17">
        <v>3.399</v>
      </c>
      <c r="RS15" s="17">
        <v>1E-3</v>
      </c>
      <c r="RT15" s="17">
        <v>10.3</v>
      </c>
      <c r="RU15" s="17">
        <v>3.8144300000000002</v>
      </c>
      <c r="RV15" s="17"/>
      <c r="RW15" s="17">
        <v>10.3</v>
      </c>
      <c r="RX15" s="17">
        <v>1.6</v>
      </c>
      <c r="RY15" s="17">
        <v>1.76</v>
      </c>
      <c r="RZ15" s="17">
        <v>1.76</v>
      </c>
      <c r="SA15" s="17">
        <v>-0.16</v>
      </c>
      <c r="SB15" s="17"/>
      <c r="SC15" s="17"/>
      <c r="SD15" s="17">
        <v>0.4</v>
      </c>
      <c r="SE15" s="17">
        <v>-0.4</v>
      </c>
      <c r="SF15" s="17">
        <v>11.9</v>
      </c>
      <c r="SG15" s="17">
        <v>14</v>
      </c>
      <c r="SH15" s="17">
        <v>14</v>
      </c>
      <c r="SI15" s="17">
        <v>-2.1</v>
      </c>
      <c r="SJ15" s="17">
        <v>8.1</v>
      </c>
      <c r="SK15" s="17">
        <v>5.8</v>
      </c>
      <c r="SL15" s="17">
        <v>5.8</v>
      </c>
      <c r="SM15" s="17">
        <v>2.2999999999999998</v>
      </c>
      <c r="SN15" s="17">
        <v>17</v>
      </c>
      <c r="SO15" s="17">
        <v>15.53398</v>
      </c>
      <c r="SP15" s="17">
        <v>15.53398</v>
      </c>
      <c r="SQ15" s="17">
        <v>1.4660200000000001</v>
      </c>
      <c r="SR15" s="17">
        <v>20.3</v>
      </c>
      <c r="SS15" s="17">
        <v>19.417480000000001</v>
      </c>
      <c r="ST15" s="17">
        <v>19.417470000000002</v>
      </c>
      <c r="SU15" s="17">
        <v>0.88253000000000004</v>
      </c>
      <c r="SV15" s="17">
        <v>20</v>
      </c>
      <c r="SW15" s="17">
        <v>18.932040000000001</v>
      </c>
      <c r="SX15" s="17">
        <v>18.932040000000001</v>
      </c>
      <c r="SY15" s="17">
        <v>1.06796</v>
      </c>
      <c r="SZ15" s="17">
        <v>16.8</v>
      </c>
      <c r="TA15" s="17">
        <v>17.600000000000001</v>
      </c>
      <c r="TB15" s="17">
        <v>19.417000000000002</v>
      </c>
      <c r="TC15" s="17">
        <v>-2.617</v>
      </c>
      <c r="TD15" s="17">
        <v>21</v>
      </c>
      <c r="TE15" s="17">
        <v>28.215</v>
      </c>
      <c r="TF15" s="17">
        <v>28.215</v>
      </c>
      <c r="TG15" s="17">
        <v>-7.2149999999999999</v>
      </c>
      <c r="TH15" s="17">
        <v>0</v>
      </c>
      <c r="TI15" s="17"/>
      <c r="TJ15" s="17"/>
      <c r="TK15" s="17">
        <v>0</v>
      </c>
      <c r="TL15" s="17">
        <v>24.9</v>
      </c>
      <c r="TM15" s="17">
        <v>17.663</v>
      </c>
      <c r="TN15" s="17">
        <v>17.663</v>
      </c>
      <c r="TO15" s="17">
        <v>7.2370000000000001</v>
      </c>
      <c r="TP15" s="17">
        <v>51.6</v>
      </c>
      <c r="TQ15" s="17">
        <v>38.808</v>
      </c>
      <c r="TR15" s="17">
        <v>38.808</v>
      </c>
      <c r="TS15" s="17">
        <v>12.792</v>
      </c>
      <c r="TT15" s="17">
        <v>2.7</v>
      </c>
      <c r="TU15" s="17">
        <v>0.57099999999999995</v>
      </c>
      <c r="TV15" s="17">
        <v>0.57099999999999995</v>
      </c>
      <c r="TW15" s="17">
        <v>2.129</v>
      </c>
      <c r="TX15" s="17">
        <v>2.5</v>
      </c>
      <c r="TY15" s="17">
        <v>0.60299999999999998</v>
      </c>
      <c r="TZ15" s="17">
        <v>0.60299999999999998</v>
      </c>
      <c r="UA15" s="17">
        <v>1.897</v>
      </c>
      <c r="UB15" s="17">
        <v>17.899999999999999</v>
      </c>
      <c r="UC15" s="17">
        <v>17.475729999999999</v>
      </c>
      <c r="UD15" s="17">
        <v>17.475719999999999</v>
      </c>
      <c r="UE15" s="17">
        <v>0.42427999999999999</v>
      </c>
      <c r="UF15" s="17">
        <v>4.5999999999999996</v>
      </c>
      <c r="UG15" s="17">
        <v>5</v>
      </c>
      <c r="UH15" s="17">
        <v>5</v>
      </c>
      <c r="UI15" s="17">
        <v>-0.4</v>
      </c>
      <c r="UJ15" s="17">
        <v>7.2</v>
      </c>
      <c r="UK15" s="17">
        <v>7</v>
      </c>
      <c r="UL15" s="17">
        <v>7</v>
      </c>
      <c r="UM15" s="17">
        <v>0.2</v>
      </c>
      <c r="UN15" s="17">
        <v>10</v>
      </c>
      <c r="UO15" s="17">
        <v>15.53398</v>
      </c>
      <c r="UP15" s="17">
        <v>15.53398</v>
      </c>
      <c r="UQ15" s="17">
        <v>-5.5339799999999997</v>
      </c>
      <c r="UR15" s="17">
        <v>10.5</v>
      </c>
      <c r="US15" s="17">
        <v>15.53398</v>
      </c>
      <c r="UT15" s="17">
        <v>15.53398</v>
      </c>
      <c r="UU15" s="17">
        <v>-5.0339799999999997</v>
      </c>
      <c r="UV15" s="17">
        <v>10.5</v>
      </c>
      <c r="UW15" s="17">
        <v>15.53398</v>
      </c>
      <c r="UX15" s="17">
        <v>15.53398</v>
      </c>
      <c r="UY15" s="17">
        <v>-5.0339799999999997</v>
      </c>
      <c r="UZ15" s="17">
        <v>0.7</v>
      </c>
      <c r="VA15" s="17">
        <v>2.8940000000000001</v>
      </c>
      <c r="VB15" s="17">
        <v>2.8940000000000001</v>
      </c>
      <c r="VC15" s="17">
        <v>-2.194</v>
      </c>
      <c r="VD15" s="17">
        <v>0</v>
      </c>
      <c r="VE15" s="17"/>
      <c r="VF15" s="17"/>
      <c r="VG15" s="17">
        <v>0</v>
      </c>
      <c r="VH15" s="17">
        <v>0</v>
      </c>
      <c r="VI15" s="17"/>
      <c r="VJ15" s="17"/>
      <c r="VK15" s="17">
        <v>0</v>
      </c>
      <c r="VL15" s="17">
        <v>0</v>
      </c>
      <c r="VM15" s="17"/>
      <c r="VN15" s="17"/>
      <c r="VO15" s="17">
        <v>0</v>
      </c>
      <c r="VP15" s="17">
        <v>0.6</v>
      </c>
      <c r="VQ15" s="17">
        <v>0.6</v>
      </c>
      <c r="VR15" s="17">
        <v>0.6</v>
      </c>
      <c r="VS15" s="17">
        <v>0</v>
      </c>
      <c r="VT15" s="17">
        <v>0</v>
      </c>
      <c r="VU15" s="17">
        <v>4.5999999999999996</v>
      </c>
      <c r="VV15" s="17">
        <v>5</v>
      </c>
      <c r="VW15" s="17">
        <v>-5</v>
      </c>
      <c r="VX15" s="17">
        <v>0</v>
      </c>
      <c r="VY15" s="17">
        <v>2</v>
      </c>
      <c r="VZ15" s="17">
        <v>2</v>
      </c>
      <c r="WA15" s="17">
        <v>-2</v>
      </c>
      <c r="WB15" s="17">
        <v>0</v>
      </c>
      <c r="WC15" s="17"/>
      <c r="WD15" s="17"/>
      <c r="WE15" s="17">
        <v>0</v>
      </c>
      <c r="WF15" s="17">
        <v>2.9</v>
      </c>
      <c r="WG15" s="17">
        <v>2.9009999999999998</v>
      </c>
      <c r="WH15" s="17">
        <v>2.9009999999999998</v>
      </c>
      <c r="WI15" s="17">
        <v>-1E-3</v>
      </c>
      <c r="WJ15" s="17">
        <v>2.4</v>
      </c>
      <c r="WK15" s="17">
        <v>2.4</v>
      </c>
      <c r="WL15" s="17">
        <v>2.4</v>
      </c>
      <c r="WM15" s="17">
        <v>0</v>
      </c>
      <c r="WN15" s="17">
        <v>2.4</v>
      </c>
      <c r="WO15" s="17">
        <v>2.4</v>
      </c>
      <c r="WP15" s="17">
        <v>2.4</v>
      </c>
      <c r="WQ15" s="17">
        <v>0</v>
      </c>
      <c r="WR15" s="17">
        <v>2.5</v>
      </c>
      <c r="WS15" s="17">
        <v>2.8</v>
      </c>
      <c r="WT15" s="17">
        <v>2.8</v>
      </c>
      <c r="WU15" s="17">
        <v>-0.3</v>
      </c>
      <c r="WV15" s="17">
        <v>0</v>
      </c>
      <c r="WW15" s="17"/>
      <c r="WX15" s="17"/>
      <c r="WY15" s="17">
        <v>0</v>
      </c>
      <c r="WZ15" s="17">
        <v>7</v>
      </c>
      <c r="XA15" s="17">
        <v>7.4</v>
      </c>
      <c r="XB15" s="17">
        <v>7.4</v>
      </c>
      <c r="XC15" s="17">
        <v>-0.4</v>
      </c>
      <c r="XD15" s="17">
        <v>20</v>
      </c>
      <c r="XE15" s="17">
        <v>18.932040000000001</v>
      </c>
      <c r="XF15" s="17">
        <v>18.932040000000001</v>
      </c>
      <c r="XG15" s="17">
        <v>1.06796</v>
      </c>
      <c r="XH15" s="17">
        <v>9.4</v>
      </c>
      <c r="XI15" s="17">
        <v>10.7</v>
      </c>
      <c r="XJ15" s="17">
        <v>10.7</v>
      </c>
      <c r="XK15" s="17">
        <v>-1.3</v>
      </c>
      <c r="XL15" s="17"/>
      <c r="XM15" s="17"/>
      <c r="XN15" s="17">
        <v>15</v>
      </c>
      <c r="XO15" s="17">
        <v>-15</v>
      </c>
      <c r="XP15" s="17"/>
      <c r="XQ15" s="17"/>
      <c r="XR15" s="17">
        <v>15</v>
      </c>
      <c r="XS15" s="17">
        <v>-15</v>
      </c>
      <c r="XT15" s="17">
        <v>14.7</v>
      </c>
      <c r="XU15" s="17">
        <v>14</v>
      </c>
      <c r="XV15" s="17">
        <v>14</v>
      </c>
      <c r="XW15" s="17">
        <v>0.7</v>
      </c>
      <c r="XX15" s="17">
        <v>19.100000000000001</v>
      </c>
      <c r="XY15" s="17">
        <v>20</v>
      </c>
      <c r="XZ15" s="17">
        <v>20</v>
      </c>
      <c r="YA15" s="17">
        <v>-0.9</v>
      </c>
      <c r="YB15" s="17">
        <v>8</v>
      </c>
      <c r="YC15" s="17">
        <v>6.8</v>
      </c>
      <c r="YD15" s="17">
        <v>6.8</v>
      </c>
      <c r="YE15" s="17">
        <v>1.2</v>
      </c>
      <c r="YF15" s="17">
        <v>10.7</v>
      </c>
      <c r="YG15" s="17">
        <v>11</v>
      </c>
      <c r="YH15" s="17">
        <v>11</v>
      </c>
      <c r="YI15" s="17">
        <v>-0.3</v>
      </c>
    </row>
    <row r="16" spans="1:659" ht="24" customHeight="1" x14ac:dyDescent="0.3">
      <c r="A16" s="1"/>
      <c r="B16" s="18" t="s">
        <v>41</v>
      </c>
      <c r="C16" s="18" t="s">
        <v>738</v>
      </c>
      <c r="D16" s="19">
        <v>122.6</v>
      </c>
      <c r="E16" s="19">
        <v>146</v>
      </c>
      <c r="F16" s="19">
        <v>133.58893</v>
      </c>
      <c r="G16" s="19">
        <v>-10.98893</v>
      </c>
      <c r="H16" s="19">
        <v>634.29999999999995</v>
      </c>
      <c r="I16" s="19">
        <v>635.02589999999998</v>
      </c>
      <c r="J16" s="19">
        <v>635.02589999999998</v>
      </c>
      <c r="K16" s="19">
        <v>-0.72589999999999999</v>
      </c>
      <c r="L16" s="19">
        <v>216</v>
      </c>
      <c r="M16" s="19">
        <v>206.58520999999999</v>
      </c>
      <c r="N16" s="19">
        <v>206.58520999999999</v>
      </c>
      <c r="O16" s="19">
        <v>9.41479</v>
      </c>
      <c r="P16" s="19"/>
      <c r="Q16" s="19"/>
      <c r="R16" s="19"/>
      <c r="S16" s="19">
        <v>0</v>
      </c>
      <c r="T16" s="19"/>
      <c r="U16" s="19"/>
      <c r="V16" s="19"/>
      <c r="W16" s="19">
        <v>0</v>
      </c>
      <c r="X16" s="19">
        <v>91.7</v>
      </c>
      <c r="Y16" s="19">
        <v>91.778639999999996</v>
      </c>
      <c r="Z16" s="19">
        <v>91.778630000000007</v>
      </c>
      <c r="AA16" s="19">
        <v>-7.8630000000000005E-2</v>
      </c>
      <c r="AB16" s="19">
        <v>182.1</v>
      </c>
      <c r="AC16" s="19">
        <v>165.15799999999999</v>
      </c>
      <c r="AD16" s="19">
        <v>165.15799999999999</v>
      </c>
      <c r="AE16" s="19">
        <v>16.942</v>
      </c>
      <c r="AF16" s="19"/>
      <c r="AG16" s="19"/>
      <c r="AH16" s="19"/>
      <c r="AI16" s="19">
        <v>0</v>
      </c>
      <c r="AJ16" s="19"/>
      <c r="AK16" s="19"/>
      <c r="AL16" s="19"/>
      <c r="AM16" s="19">
        <v>0</v>
      </c>
      <c r="AN16" s="19"/>
      <c r="AO16" s="19"/>
      <c r="AP16" s="19"/>
      <c r="AQ16" s="19">
        <v>0</v>
      </c>
      <c r="AR16" s="19">
        <v>204.3</v>
      </c>
      <c r="AS16" s="19">
        <v>203.79567</v>
      </c>
      <c r="AT16" s="19">
        <v>203.79552000000001</v>
      </c>
      <c r="AU16" s="19">
        <v>0.50448000000000004</v>
      </c>
      <c r="AV16" s="19">
        <v>210.4</v>
      </c>
      <c r="AW16" s="19">
        <v>203.79567</v>
      </c>
      <c r="AX16" s="19">
        <v>203.79552000000001</v>
      </c>
      <c r="AY16" s="19">
        <v>6.6044799999999997</v>
      </c>
      <c r="AZ16" s="19">
        <v>201.5</v>
      </c>
      <c r="BA16" s="19">
        <v>204.40767</v>
      </c>
      <c r="BB16" s="19">
        <v>204.40752000000001</v>
      </c>
      <c r="BC16" s="19">
        <v>-2.9075199999999999</v>
      </c>
      <c r="BD16" s="19">
        <v>213.5</v>
      </c>
      <c r="BE16" s="19">
        <v>207.04164</v>
      </c>
      <c r="BF16" s="19">
        <v>207.04158000000001</v>
      </c>
      <c r="BG16" s="19">
        <v>6.4584200000000003</v>
      </c>
      <c r="BH16" s="19">
        <v>110.1</v>
      </c>
      <c r="BI16" s="19">
        <v>103.8317</v>
      </c>
      <c r="BJ16" s="19">
        <v>103.83166</v>
      </c>
      <c r="BK16" s="19">
        <v>6.2683400000000002</v>
      </c>
      <c r="BL16" s="19">
        <v>545.79999999999995</v>
      </c>
      <c r="BM16" s="19">
        <v>503.84368000000001</v>
      </c>
      <c r="BN16" s="19">
        <v>349.20848999999998</v>
      </c>
      <c r="BO16" s="19">
        <v>196.59151</v>
      </c>
      <c r="BP16" s="19">
        <v>3.4</v>
      </c>
      <c r="BQ16" s="19">
        <v>3.4527100000000002</v>
      </c>
      <c r="BR16" s="19">
        <v>3.4527100000000002</v>
      </c>
      <c r="BS16" s="19">
        <v>-5.271E-2</v>
      </c>
      <c r="BT16" s="19"/>
      <c r="BU16" s="19"/>
      <c r="BV16" s="19"/>
      <c r="BW16" s="19">
        <v>0</v>
      </c>
      <c r="BX16" s="19"/>
      <c r="BY16" s="19"/>
      <c r="BZ16" s="19"/>
      <c r="CA16" s="19">
        <v>0</v>
      </c>
      <c r="CB16" s="19"/>
      <c r="CC16" s="19"/>
      <c r="CD16" s="19"/>
      <c r="CE16" s="19">
        <v>0</v>
      </c>
      <c r="CF16" s="19"/>
      <c r="CG16" s="19"/>
      <c r="CH16" s="19"/>
      <c r="CI16" s="19">
        <v>0</v>
      </c>
      <c r="CJ16" s="19">
        <v>169</v>
      </c>
      <c r="CK16" s="19">
        <v>163.90777</v>
      </c>
      <c r="CL16" s="19">
        <v>163.90776</v>
      </c>
      <c r="CM16" s="19">
        <v>5.0922400000000003</v>
      </c>
      <c r="CN16" s="19">
        <v>8.1999999999999993</v>
      </c>
      <c r="CO16" s="19">
        <v>5.1333399999999996</v>
      </c>
      <c r="CP16" s="19">
        <v>5.1333399999999996</v>
      </c>
      <c r="CQ16" s="19">
        <v>3.0666600000000002</v>
      </c>
      <c r="CR16" s="19">
        <v>6.1</v>
      </c>
      <c r="CS16" s="19">
        <v>2.8177599999999998</v>
      </c>
      <c r="CT16" s="19">
        <v>2.8177500000000002</v>
      </c>
      <c r="CU16" s="19">
        <v>3.2822499999999999</v>
      </c>
      <c r="CV16" s="19"/>
      <c r="CW16" s="19"/>
      <c r="CX16" s="19"/>
      <c r="CY16" s="19">
        <v>0</v>
      </c>
      <c r="CZ16" s="19">
        <v>6.8</v>
      </c>
      <c r="DA16" s="19">
        <v>6.8787000000000003</v>
      </c>
      <c r="DB16" s="19">
        <v>6.8787000000000003</v>
      </c>
      <c r="DC16" s="19">
        <v>-7.8700000000000006E-2</v>
      </c>
      <c r="DD16" s="19">
        <v>10.5</v>
      </c>
      <c r="DE16" s="19">
        <v>14.919420000000001</v>
      </c>
      <c r="DF16" s="19">
        <v>14.919409999999999</v>
      </c>
      <c r="DG16" s="19">
        <v>-4.4194100000000001</v>
      </c>
      <c r="DH16" s="19">
        <v>60.6</v>
      </c>
      <c r="DI16" s="19">
        <v>77.108670000000004</v>
      </c>
      <c r="DJ16" s="19">
        <v>80.603250000000003</v>
      </c>
      <c r="DK16" s="19">
        <v>-20.003250000000001</v>
      </c>
      <c r="DL16" s="19"/>
      <c r="DM16" s="19"/>
      <c r="DN16" s="19"/>
      <c r="DO16" s="19">
        <v>0</v>
      </c>
      <c r="DP16" s="19"/>
      <c r="DQ16" s="19"/>
      <c r="DR16" s="19"/>
      <c r="DS16" s="19">
        <v>0</v>
      </c>
      <c r="DT16" s="19"/>
      <c r="DU16" s="19"/>
      <c r="DV16" s="19"/>
      <c r="DW16" s="19">
        <v>0</v>
      </c>
      <c r="DX16" s="19"/>
      <c r="DY16" s="19"/>
      <c r="DZ16" s="19"/>
      <c r="EA16" s="19">
        <v>0</v>
      </c>
      <c r="EB16" s="19">
        <v>91.2</v>
      </c>
      <c r="EC16" s="19">
        <v>98.614850000000004</v>
      </c>
      <c r="ED16" s="19">
        <v>112.35706999999999</v>
      </c>
      <c r="EE16" s="19">
        <v>-21.157070000000001</v>
      </c>
      <c r="EF16" s="19">
        <v>41.7</v>
      </c>
      <c r="EG16" s="19">
        <v>44.685769999999998</v>
      </c>
      <c r="EH16" s="19">
        <v>35.722079999999998</v>
      </c>
      <c r="EI16" s="19">
        <v>5.9779200000000001</v>
      </c>
      <c r="EJ16" s="19"/>
      <c r="EK16" s="19"/>
      <c r="EL16" s="19"/>
      <c r="EM16" s="19">
        <v>0</v>
      </c>
      <c r="EN16" s="19"/>
      <c r="EO16" s="19"/>
      <c r="EP16" s="19"/>
      <c r="EQ16" s="19">
        <v>0</v>
      </c>
      <c r="ER16" s="19">
        <v>0</v>
      </c>
      <c r="ES16" s="19"/>
      <c r="ET16" s="19"/>
      <c r="EU16" s="19">
        <v>0</v>
      </c>
      <c r="EV16" s="19"/>
      <c r="EW16" s="19"/>
      <c r="EX16" s="19"/>
      <c r="EY16" s="19">
        <v>0</v>
      </c>
      <c r="EZ16" s="19">
        <v>147.1</v>
      </c>
      <c r="FA16" s="19">
        <v>144.32990000000001</v>
      </c>
      <c r="FB16" s="19"/>
      <c r="FC16" s="19">
        <v>147.1</v>
      </c>
      <c r="FD16" s="19">
        <v>48</v>
      </c>
      <c r="FE16" s="19">
        <v>41.676729999999999</v>
      </c>
      <c r="FF16" s="19">
        <v>41.676729999999999</v>
      </c>
      <c r="FG16" s="19">
        <v>6.3232699999999999</v>
      </c>
      <c r="FH16" s="19">
        <v>68.400000000000006</v>
      </c>
      <c r="FI16" s="19">
        <v>134.476</v>
      </c>
      <c r="FJ16" s="19">
        <v>151.21556000000001</v>
      </c>
      <c r="FK16" s="19">
        <v>-82.815560000000005</v>
      </c>
      <c r="FL16" s="19">
        <v>29.2</v>
      </c>
      <c r="FM16" s="19">
        <v>17.000800000000002</v>
      </c>
      <c r="FN16" s="19">
        <v>17.000800000000002</v>
      </c>
      <c r="FO16" s="19">
        <v>12.199199999999999</v>
      </c>
      <c r="FP16" s="19">
        <v>9.2129999999999992</v>
      </c>
      <c r="FQ16" s="19">
        <v>17.562139999999999</v>
      </c>
      <c r="FR16" s="19">
        <v>17.56213</v>
      </c>
      <c r="FS16" s="19">
        <v>-8.3491300000000006</v>
      </c>
      <c r="FT16" s="19">
        <v>12.2</v>
      </c>
      <c r="FU16" s="19">
        <v>9.1999999999999993</v>
      </c>
      <c r="FV16" s="19">
        <v>9.1999999999999993</v>
      </c>
      <c r="FW16" s="19">
        <v>3</v>
      </c>
      <c r="FX16" s="19">
        <v>90.9</v>
      </c>
      <c r="FY16" s="19">
        <v>87.68835</v>
      </c>
      <c r="FZ16" s="19">
        <v>87.68835</v>
      </c>
      <c r="GA16" s="19">
        <v>3.2116500000000001</v>
      </c>
      <c r="GB16" s="19">
        <v>0</v>
      </c>
      <c r="GC16" s="19"/>
      <c r="GD16" s="19"/>
      <c r="GE16" s="19">
        <v>0</v>
      </c>
      <c r="GF16" s="19">
        <v>123.8</v>
      </c>
      <c r="GG16" s="19">
        <v>136.63299000000001</v>
      </c>
      <c r="GH16" s="19">
        <v>136.65446</v>
      </c>
      <c r="GI16" s="19">
        <v>-12.85446</v>
      </c>
      <c r="GJ16" s="19">
        <v>73.599999999999994</v>
      </c>
      <c r="GK16" s="19">
        <v>68.521649999999994</v>
      </c>
      <c r="GL16" s="19">
        <v>68.532420000000002</v>
      </c>
      <c r="GM16" s="19">
        <v>5.0675800000000004</v>
      </c>
      <c r="GN16" s="19">
        <v>111.4</v>
      </c>
      <c r="GO16" s="19">
        <v>110.37475999999999</v>
      </c>
      <c r="GP16" s="19">
        <v>110.37475000000001</v>
      </c>
      <c r="GQ16" s="19">
        <v>1.02525</v>
      </c>
      <c r="GR16" s="19">
        <v>7.4</v>
      </c>
      <c r="GS16" s="19">
        <v>7.5127800000000002</v>
      </c>
      <c r="GT16" s="19">
        <v>7.5127800000000002</v>
      </c>
      <c r="GU16" s="19">
        <v>-0.11278000000000001</v>
      </c>
      <c r="GV16" s="19">
        <v>9.1</v>
      </c>
      <c r="GW16" s="19">
        <v>7.8816100000000002</v>
      </c>
      <c r="GX16" s="19">
        <v>7.8816100000000002</v>
      </c>
      <c r="GY16" s="19">
        <v>1.2183900000000001</v>
      </c>
      <c r="GZ16" s="19">
        <v>34.4</v>
      </c>
      <c r="HA16" s="19">
        <v>35.371740000000003</v>
      </c>
      <c r="HB16" s="19">
        <v>35.371740000000003</v>
      </c>
      <c r="HC16" s="19">
        <v>-0.97174000000000005</v>
      </c>
      <c r="HD16" s="19">
        <v>21.9</v>
      </c>
      <c r="HE16" s="19">
        <v>22.118220000000001</v>
      </c>
      <c r="HF16" s="19">
        <v>22.118210000000001</v>
      </c>
      <c r="HG16" s="19">
        <v>-0.21820999999999999</v>
      </c>
      <c r="HH16" s="19">
        <v>2</v>
      </c>
      <c r="HI16" s="19">
        <v>1.97359</v>
      </c>
      <c r="HJ16" s="19">
        <v>1.97359</v>
      </c>
      <c r="HK16" s="19">
        <v>2.6409999999999999E-2</v>
      </c>
      <c r="HL16" s="19"/>
      <c r="HM16" s="19"/>
      <c r="HN16" s="19"/>
      <c r="HO16" s="19">
        <v>0</v>
      </c>
      <c r="HP16" s="19">
        <v>121.1</v>
      </c>
      <c r="HQ16" s="19">
        <v>100</v>
      </c>
      <c r="HR16" s="19">
        <v>49.041269999999997</v>
      </c>
      <c r="HS16" s="19">
        <v>72.058729999999997</v>
      </c>
      <c r="HT16" s="19"/>
      <c r="HU16" s="19"/>
      <c r="HV16" s="19"/>
      <c r="HW16" s="19">
        <v>0</v>
      </c>
      <c r="HX16" s="19"/>
      <c r="HY16" s="19"/>
      <c r="HZ16" s="19"/>
      <c r="IA16" s="19">
        <v>0</v>
      </c>
      <c r="IB16" s="19">
        <v>11.4</v>
      </c>
      <c r="IC16" s="19">
        <v>4.6391799999999996</v>
      </c>
      <c r="ID16" s="19">
        <v>27.25403</v>
      </c>
      <c r="IE16" s="19">
        <v>-15.85403</v>
      </c>
      <c r="IF16" s="19"/>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101.5</v>
      </c>
      <c r="JE16" s="19">
        <v>104.0175</v>
      </c>
      <c r="JF16" s="19">
        <v>97.315359999999998</v>
      </c>
      <c r="JG16" s="19">
        <v>4.1846399999999999</v>
      </c>
      <c r="JH16" s="19">
        <v>116.3</v>
      </c>
      <c r="JI16" s="19">
        <v>96.082930000000005</v>
      </c>
      <c r="JJ16" s="19">
        <v>156.47554</v>
      </c>
      <c r="JK16" s="19">
        <v>-40.175539999999998</v>
      </c>
      <c r="JL16" s="19">
        <v>116.2</v>
      </c>
      <c r="JM16" s="19">
        <v>96.082930000000005</v>
      </c>
      <c r="JN16" s="19">
        <v>156.47554</v>
      </c>
      <c r="JO16" s="19">
        <v>-40.275539999999999</v>
      </c>
      <c r="JP16" s="19">
        <v>115.8</v>
      </c>
      <c r="JQ16" s="19">
        <v>96.082930000000005</v>
      </c>
      <c r="JR16" s="19">
        <v>156.47554</v>
      </c>
      <c r="JS16" s="19">
        <v>-40.675539999999998</v>
      </c>
      <c r="JT16" s="19">
        <v>200.4</v>
      </c>
      <c r="JU16" s="19">
        <v>144.55719999999999</v>
      </c>
      <c r="JV16" s="19">
        <v>235.41816</v>
      </c>
      <c r="JW16" s="19">
        <v>-35.018160000000002</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2.5</v>
      </c>
      <c r="LE16" s="19">
        <v>2.2284299999999999</v>
      </c>
      <c r="LF16" s="19">
        <v>2.2284199999999998</v>
      </c>
      <c r="LG16" s="19">
        <v>0.27157999999999999</v>
      </c>
      <c r="LH16" s="19">
        <v>158.69999999999999</v>
      </c>
      <c r="LI16" s="19">
        <v>132.31835000000001</v>
      </c>
      <c r="LJ16" s="19">
        <v>107.26087</v>
      </c>
      <c r="LK16" s="19">
        <v>51.439129999999999</v>
      </c>
      <c r="LL16" s="19">
        <v>87.5</v>
      </c>
      <c r="LM16" s="19">
        <v>66.558790000000002</v>
      </c>
      <c r="LN16" s="19">
        <v>92.45608</v>
      </c>
      <c r="LO16" s="19">
        <v>-4.95608</v>
      </c>
      <c r="LP16" s="19">
        <v>65.400000000000006</v>
      </c>
      <c r="LQ16" s="19">
        <v>67.133979999999994</v>
      </c>
      <c r="LR16" s="19">
        <v>67.133979999999994</v>
      </c>
      <c r="LS16" s="19">
        <v>-1.7339800000000001</v>
      </c>
      <c r="LT16" s="19">
        <v>66.900000000000006</v>
      </c>
      <c r="LU16" s="19">
        <v>64.049509999999998</v>
      </c>
      <c r="LV16" s="19">
        <v>72.374139999999997</v>
      </c>
      <c r="LW16" s="19">
        <v>-5.4741400000000002</v>
      </c>
      <c r="LX16" s="19">
        <v>30.3</v>
      </c>
      <c r="LY16" s="19">
        <v>29.951460000000001</v>
      </c>
      <c r="LZ16" s="19">
        <v>29.951450000000001</v>
      </c>
      <c r="MA16" s="19">
        <v>0.34855000000000003</v>
      </c>
      <c r="MB16" s="19"/>
      <c r="MC16" s="19"/>
      <c r="MD16" s="19"/>
      <c r="ME16" s="19">
        <v>0</v>
      </c>
      <c r="MF16" s="19"/>
      <c r="MG16" s="19"/>
      <c r="MH16" s="19"/>
      <c r="MI16" s="19">
        <v>0</v>
      </c>
      <c r="MJ16" s="19"/>
      <c r="MK16" s="19"/>
      <c r="ML16" s="19"/>
      <c r="MM16" s="19">
        <v>0</v>
      </c>
      <c r="MN16" s="19">
        <v>147.30000000000001</v>
      </c>
      <c r="MO16" s="19">
        <v>151.08876000000001</v>
      </c>
      <c r="MP16" s="19">
        <v>151.08857</v>
      </c>
      <c r="MQ16" s="19">
        <v>-3.78857</v>
      </c>
      <c r="MR16" s="19">
        <v>148.80000000000001</v>
      </c>
      <c r="MS16" s="19">
        <v>151.08876000000001</v>
      </c>
      <c r="MT16" s="19">
        <v>151.08857</v>
      </c>
      <c r="MU16" s="19">
        <v>-2.28857</v>
      </c>
      <c r="MV16" s="19">
        <v>148.80000000000001</v>
      </c>
      <c r="MW16" s="19">
        <v>151.54248000000001</v>
      </c>
      <c r="MX16" s="19">
        <v>151.54229000000001</v>
      </c>
      <c r="MY16" s="19">
        <v>-2.7422900000000001</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14.1</v>
      </c>
      <c r="OG16" s="19">
        <v>21.42</v>
      </c>
      <c r="OH16" s="19">
        <v>21.42</v>
      </c>
      <c r="OI16" s="19">
        <v>-7.32</v>
      </c>
      <c r="OJ16" s="19">
        <v>0</v>
      </c>
      <c r="OK16" s="19"/>
      <c r="OL16" s="19"/>
      <c r="OM16" s="19">
        <v>0</v>
      </c>
      <c r="ON16" s="19">
        <v>0.6</v>
      </c>
      <c r="OO16" s="19">
        <v>4.0910000000000002</v>
      </c>
      <c r="OP16" s="19">
        <v>4.0910000000000002</v>
      </c>
      <c r="OQ16" s="19">
        <v>-3.4910000000000001</v>
      </c>
      <c r="OR16" s="19">
        <v>0</v>
      </c>
      <c r="OS16" s="19"/>
      <c r="OT16" s="19"/>
      <c r="OU16" s="19">
        <v>0</v>
      </c>
      <c r="OV16" s="19">
        <v>20</v>
      </c>
      <c r="OW16" s="19">
        <v>17.475729999999999</v>
      </c>
      <c r="OX16" s="19">
        <v>17.475719999999999</v>
      </c>
      <c r="OY16" s="19">
        <v>2.5242800000000001</v>
      </c>
      <c r="OZ16" s="19">
        <v>7.3</v>
      </c>
      <c r="PA16" s="19">
        <v>5</v>
      </c>
      <c r="PB16" s="19">
        <v>5</v>
      </c>
      <c r="PC16" s="19">
        <v>2.2999999999999998</v>
      </c>
      <c r="PD16" s="19">
        <v>10</v>
      </c>
      <c r="PE16" s="19">
        <v>9.9830000000000005</v>
      </c>
      <c r="PF16" s="19">
        <v>9.9830000000000005</v>
      </c>
      <c r="PG16" s="19">
        <v>1.7000000000000001E-2</v>
      </c>
      <c r="PH16" s="19">
        <v>5.5</v>
      </c>
      <c r="PI16" s="19">
        <v>5.67</v>
      </c>
      <c r="PJ16" s="19">
        <v>5.67</v>
      </c>
      <c r="PK16" s="19">
        <v>-0.17</v>
      </c>
      <c r="PL16" s="19">
        <v>0</v>
      </c>
      <c r="PM16" s="19"/>
      <c r="PN16" s="19"/>
      <c r="PO16" s="19">
        <v>0</v>
      </c>
      <c r="PP16" s="19">
        <v>0.5</v>
      </c>
      <c r="PQ16" s="19">
        <v>1</v>
      </c>
      <c r="PR16" s="19">
        <v>1</v>
      </c>
      <c r="PS16" s="19">
        <v>-0.5</v>
      </c>
      <c r="PT16" s="19">
        <v>3.3</v>
      </c>
      <c r="PU16" s="19">
        <v>3.35</v>
      </c>
      <c r="PV16" s="19">
        <v>3.35</v>
      </c>
      <c r="PW16" s="19">
        <v>-0.05</v>
      </c>
      <c r="PX16" s="19">
        <v>4.9000000000000004</v>
      </c>
      <c r="PY16" s="19">
        <v>4.8</v>
      </c>
      <c r="PZ16" s="19">
        <v>4.8</v>
      </c>
      <c r="QA16" s="19">
        <v>0.1</v>
      </c>
      <c r="QB16" s="19">
        <v>20.399999999999999</v>
      </c>
      <c r="QC16" s="19">
        <v>19.417480000000001</v>
      </c>
      <c r="QD16" s="19">
        <v>19.417470000000002</v>
      </c>
      <c r="QE16" s="19">
        <v>0.98253000000000001</v>
      </c>
      <c r="QF16" s="19">
        <v>20</v>
      </c>
      <c r="QG16" s="19">
        <v>18.4466</v>
      </c>
      <c r="QH16" s="19">
        <v>18.4466</v>
      </c>
      <c r="QI16" s="19">
        <v>1.5533999999999999</v>
      </c>
      <c r="QJ16" s="19">
        <v>16.5</v>
      </c>
      <c r="QK16" s="19">
        <v>12.621359999999999</v>
      </c>
      <c r="QL16" s="19">
        <v>12.621359999999999</v>
      </c>
      <c r="QM16" s="19">
        <v>3.8786399999999999</v>
      </c>
      <c r="QN16" s="19">
        <v>3.6</v>
      </c>
      <c r="QO16" s="19">
        <v>3.4</v>
      </c>
      <c r="QP16" s="19">
        <v>3.4</v>
      </c>
      <c r="QQ16" s="19">
        <v>0.2</v>
      </c>
      <c r="QR16" s="19">
        <v>18.5</v>
      </c>
      <c r="QS16" s="19">
        <v>17.864080000000001</v>
      </c>
      <c r="QT16" s="19">
        <v>17.864070000000002</v>
      </c>
      <c r="QU16" s="19">
        <v>0.63593</v>
      </c>
      <c r="QV16" s="19">
        <v>0</v>
      </c>
      <c r="QW16" s="19"/>
      <c r="QX16" s="19"/>
      <c r="QY16" s="19">
        <v>0</v>
      </c>
      <c r="QZ16" s="19">
        <v>0</v>
      </c>
      <c r="RA16" s="19"/>
      <c r="RB16" s="19"/>
      <c r="RC16" s="19">
        <v>0</v>
      </c>
      <c r="RD16" s="19">
        <v>3.9</v>
      </c>
      <c r="RE16" s="19">
        <v>9.7629999999999999</v>
      </c>
      <c r="RF16" s="19">
        <v>9.7629999999999999</v>
      </c>
      <c r="RG16" s="19">
        <v>-5.8630000000000004</v>
      </c>
      <c r="RH16" s="19">
        <v>9.9</v>
      </c>
      <c r="RI16" s="19">
        <v>22.038</v>
      </c>
      <c r="RJ16" s="19">
        <v>22.038</v>
      </c>
      <c r="RK16" s="19">
        <v>-12.138</v>
      </c>
      <c r="RL16" s="19">
        <v>0</v>
      </c>
      <c r="RM16" s="19"/>
      <c r="RN16" s="19"/>
      <c r="RO16" s="19">
        <v>0</v>
      </c>
      <c r="RP16" s="19">
        <v>3.4</v>
      </c>
      <c r="RQ16" s="19">
        <v>3.399</v>
      </c>
      <c r="RR16" s="19">
        <v>3.399</v>
      </c>
      <c r="RS16" s="19">
        <v>1E-3</v>
      </c>
      <c r="RT16" s="19">
        <v>4.9000000000000004</v>
      </c>
      <c r="RU16" s="19"/>
      <c r="RV16" s="19">
        <v>6.3040700000000003</v>
      </c>
      <c r="RW16" s="19">
        <v>-1.4040699999999999</v>
      </c>
      <c r="RX16" s="19">
        <v>1.6</v>
      </c>
      <c r="RY16" s="19">
        <v>1.8</v>
      </c>
      <c r="RZ16" s="19">
        <v>1.8</v>
      </c>
      <c r="SA16" s="19">
        <v>-0.2</v>
      </c>
      <c r="SB16" s="19"/>
      <c r="SC16" s="19"/>
      <c r="SD16" s="19">
        <v>0.4</v>
      </c>
      <c r="SE16" s="19">
        <v>-0.4</v>
      </c>
      <c r="SF16" s="19">
        <v>11.9</v>
      </c>
      <c r="SG16" s="19">
        <v>14</v>
      </c>
      <c r="SH16" s="19">
        <v>14</v>
      </c>
      <c r="SI16" s="19">
        <v>-2.1</v>
      </c>
      <c r="SJ16" s="19">
        <v>7.5</v>
      </c>
      <c r="SK16" s="19">
        <v>5.8</v>
      </c>
      <c r="SL16" s="19">
        <v>5.8</v>
      </c>
      <c r="SM16" s="19">
        <v>1.7</v>
      </c>
      <c r="SN16" s="19">
        <v>17.2</v>
      </c>
      <c r="SO16" s="19">
        <v>15.53398</v>
      </c>
      <c r="SP16" s="19">
        <v>15.53398</v>
      </c>
      <c r="SQ16" s="19">
        <v>1.6660200000000001</v>
      </c>
      <c r="SR16" s="19">
        <v>20.3</v>
      </c>
      <c r="SS16" s="19">
        <v>19.417480000000001</v>
      </c>
      <c r="ST16" s="19">
        <v>19.417470000000002</v>
      </c>
      <c r="SU16" s="19">
        <v>0.88253000000000004</v>
      </c>
      <c r="SV16" s="19">
        <v>20</v>
      </c>
      <c r="SW16" s="19">
        <v>18.932040000000001</v>
      </c>
      <c r="SX16" s="19">
        <v>18.932040000000001</v>
      </c>
      <c r="SY16" s="19">
        <v>1.06796</v>
      </c>
      <c r="SZ16" s="19">
        <v>13.1</v>
      </c>
      <c r="TA16" s="19">
        <v>17.899999999999999</v>
      </c>
      <c r="TB16" s="19">
        <v>19.295000000000002</v>
      </c>
      <c r="TC16" s="19">
        <v>-6.1950000000000003</v>
      </c>
      <c r="TD16" s="19">
        <v>20.7</v>
      </c>
      <c r="TE16" s="19">
        <v>28.75</v>
      </c>
      <c r="TF16" s="19">
        <v>28.75</v>
      </c>
      <c r="TG16" s="19">
        <v>-8.0500000000000007</v>
      </c>
      <c r="TH16" s="19">
        <v>0</v>
      </c>
      <c r="TI16" s="19"/>
      <c r="TJ16" s="19"/>
      <c r="TK16" s="19">
        <v>0</v>
      </c>
      <c r="TL16" s="19">
        <v>21.6</v>
      </c>
      <c r="TM16" s="19">
        <v>17.158999999999999</v>
      </c>
      <c r="TN16" s="19">
        <v>17.158999999999999</v>
      </c>
      <c r="TO16" s="19">
        <v>4.4409999999999998</v>
      </c>
      <c r="TP16" s="19">
        <v>47.4</v>
      </c>
      <c r="TQ16" s="19">
        <v>36.957999999999998</v>
      </c>
      <c r="TR16" s="19">
        <v>36.957999999999998</v>
      </c>
      <c r="TS16" s="19">
        <v>10.442</v>
      </c>
      <c r="TT16" s="19">
        <v>2.4</v>
      </c>
      <c r="TU16" s="19">
        <v>0.499</v>
      </c>
      <c r="TV16" s="19">
        <v>0.499</v>
      </c>
      <c r="TW16" s="19">
        <v>1.901</v>
      </c>
      <c r="TX16" s="19">
        <v>2.4</v>
      </c>
      <c r="TY16" s="19">
        <v>0.53900000000000003</v>
      </c>
      <c r="TZ16" s="19">
        <v>0.53900000000000003</v>
      </c>
      <c r="UA16" s="19">
        <v>1.861</v>
      </c>
      <c r="UB16" s="19">
        <v>17.399999999999999</v>
      </c>
      <c r="UC16" s="19">
        <v>17.475729999999999</v>
      </c>
      <c r="UD16" s="19">
        <v>17.475719999999999</v>
      </c>
      <c r="UE16" s="19">
        <v>-7.5719999999999996E-2</v>
      </c>
      <c r="UF16" s="19">
        <v>4.5999999999999996</v>
      </c>
      <c r="UG16" s="19">
        <v>5</v>
      </c>
      <c r="UH16" s="19">
        <v>5</v>
      </c>
      <c r="UI16" s="19">
        <v>-0.4</v>
      </c>
      <c r="UJ16" s="19">
        <v>7.2</v>
      </c>
      <c r="UK16" s="19">
        <v>7</v>
      </c>
      <c r="UL16" s="19">
        <v>7</v>
      </c>
      <c r="UM16" s="19">
        <v>0.2</v>
      </c>
      <c r="UN16" s="19">
        <v>10</v>
      </c>
      <c r="UO16" s="19">
        <v>15.53398</v>
      </c>
      <c r="UP16" s="19">
        <v>15.53398</v>
      </c>
      <c r="UQ16" s="19">
        <v>-5.5339799999999997</v>
      </c>
      <c r="UR16" s="19">
        <v>10.5</v>
      </c>
      <c r="US16" s="19">
        <v>15.53398</v>
      </c>
      <c r="UT16" s="19">
        <v>15.53398</v>
      </c>
      <c r="UU16" s="19">
        <v>-5.0339799999999997</v>
      </c>
      <c r="UV16" s="19">
        <v>10.5</v>
      </c>
      <c r="UW16" s="19">
        <v>15.53398</v>
      </c>
      <c r="UX16" s="19">
        <v>15.53398</v>
      </c>
      <c r="UY16" s="19">
        <v>-5.0339799999999997</v>
      </c>
      <c r="UZ16" s="19">
        <v>0.2</v>
      </c>
      <c r="VA16" s="19">
        <v>3.0230000000000001</v>
      </c>
      <c r="VB16" s="19">
        <v>3.0230000000000001</v>
      </c>
      <c r="VC16" s="19">
        <v>-2.823</v>
      </c>
      <c r="VD16" s="19">
        <v>0</v>
      </c>
      <c r="VE16" s="19"/>
      <c r="VF16" s="19"/>
      <c r="VG16" s="19">
        <v>0</v>
      </c>
      <c r="VH16" s="19">
        <v>0</v>
      </c>
      <c r="VI16" s="19"/>
      <c r="VJ16" s="19"/>
      <c r="VK16" s="19">
        <v>0</v>
      </c>
      <c r="VL16" s="19">
        <v>0</v>
      </c>
      <c r="VM16" s="19"/>
      <c r="VN16" s="19"/>
      <c r="VO16" s="19">
        <v>0</v>
      </c>
      <c r="VP16" s="19">
        <v>0.6</v>
      </c>
      <c r="VQ16" s="19">
        <v>0.6</v>
      </c>
      <c r="VR16" s="19">
        <v>0.6</v>
      </c>
      <c r="VS16" s="19">
        <v>0</v>
      </c>
      <c r="VT16" s="19">
        <v>0.4</v>
      </c>
      <c r="VU16" s="19">
        <v>5.0999999999999996</v>
      </c>
      <c r="VV16" s="19">
        <v>5</v>
      </c>
      <c r="VW16" s="19">
        <v>-4.5999999999999996</v>
      </c>
      <c r="VX16" s="19">
        <v>0</v>
      </c>
      <c r="VY16" s="19">
        <v>3</v>
      </c>
      <c r="VZ16" s="19">
        <v>3</v>
      </c>
      <c r="WA16" s="19">
        <v>-3</v>
      </c>
      <c r="WB16" s="19">
        <v>0</v>
      </c>
      <c r="WC16" s="19"/>
      <c r="WD16" s="19"/>
      <c r="WE16" s="19">
        <v>0</v>
      </c>
      <c r="WF16" s="19">
        <v>2.9</v>
      </c>
      <c r="WG16" s="19">
        <v>2.9009999999999998</v>
      </c>
      <c r="WH16" s="19">
        <v>2.9009999999999998</v>
      </c>
      <c r="WI16" s="19">
        <v>-1E-3</v>
      </c>
      <c r="WJ16" s="19">
        <v>2.4</v>
      </c>
      <c r="WK16" s="19">
        <v>2.4</v>
      </c>
      <c r="WL16" s="19">
        <v>2.4</v>
      </c>
      <c r="WM16" s="19">
        <v>0</v>
      </c>
      <c r="WN16" s="19">
        <v>2.4</v>
      </c>
      <c r="WO16" s="19">
        <v>2.4</v>
      </c>
      <c r="WP16" s="19">
        <v>2.4</v>
      </c>
      <c r="WQ16" s="19">
        <v>0</v>
      </c>
      <c r="WR16" s="19">
        <v>2.5</v>
      </c>
      <c r="WS16" s="19">
        <v>2.8</v>
      </c>
      <c r="WT16" s="19">
        <v>2.8</v>
      </c>
      <c r="WU16" s="19">
        <v>-0.3</v>
      </c>
      <c r="WV16" s="19">
        <v>0</v>
      </c>
      <c r="WW16" s="19"/>
      <c r="WX16" s="19"/>
      <c r="WY16" s="19">
        <v>0</v>
      </c>
      <c r="WZ16" s="19">
        <v>7</v>
      </c>
      <c r="XA16" s="19">
        <v>7.4</v>
      </c>
      <c r="XB16" s="19">
        <v>7.4</v>
      </c>
      <c r="XC16" s="19">
        <v>-0.4</v>
      </c>
      <c r="XD16" s="19">
        <v>20</v>
      </c>
      <c r="XE16" s="19">
        <v>18.932040000000001</v>
      </c>
      <c r="XF16" s="19">
        <v>18.932040000000001</v>
      </c>
      <c r="XG16" s="19">
        <v>1.06796</v>
      </c>
      <c r="XH16" s="19">
        <v>9.1</v>
      </c>
      <c r="XI16" s="19">
        <v>10.7</v>
      </c>
      <c r="XJ16" s="19">
        <v>10.7</v>
      </c>
      <c r="XK16" s="19">
        <v>-1.6</v>
      </c>
      <c r="XL16" s="19"/>
      <c r="XM16" s="19"/>
      <c r="XN16" s="19">
        <v>15</v>
      </c>
      <c r="XO16" s="19">
        <v>-15</v>
      </c>
      <c r="XP16" s="19"/>
      <c r="XQ16" s="19"/>
      <c r="XR16" s="19">
        <v>15</v>
      </c>
      <c r="XS16" s="19">
        <v>-15</v>
      </c>
      <c r="XT16" s="19">
        <v>15</v>
      </c>
      <c r="XU16" s="19">
        <v>14</v>
      </c>
      <c r="XV16" s="19">
        <v>14</v>
      </c>
      <c r="XW16" s="19">
        <v>1</v>
      </c>
      <c r="XX16" s="19">
        <v>19</v>
      </c>
      <c r="XY16" s="19">
        <v>20</v>
      </c>
      <c r="XZ16" s="19">
        <v>20</v>
      </c>
      <c r="YA16" s="19">
        <v>-1</v>
      </c>
      <c r="YB16" s="19">
        <v>8.1999999999999993</v>
      </c>
      <c r="YC16" s="19">
        <v>6.8</v>
      </c>
      <c r="YD16" s="19">
        <v>6.8</v>
      </c>
      <c r="YE16" s="19">
        <v>1.4</v>
      </c>
      <c r="YF16" s="19">
        <v>11</v>
      </c>
      <c r="YG16" s="19">
        <v>11</v>
      </c>
      <c r="YH16" s="19">
        <v>11</v>
      </c>
      <c r="YI16" s="19">
        <v>0</v>
      </c>
    </row>
    <row r="17" spans="1:659" ht="24" customHeight="1" x14ac:dyDescent="0.3">
      <c r="A17" s="1"/>
      <c r="B17" s="13" t="s">
        <v>41</v>
      </c>
      <c r="C17" s="13" t="s">
        <v>739</v>
      </c>
      <c r="D17" s="14">
        <v>117.9</v>
      </c>
      <c r="E17" s="14">
        <v>146</v>
      </c>
      <c r="F17" s="14">
        <v>134.23828</v>
      </c>
      <c r="G17" s="14">
        <v>-16.338280000000001</v>
      </c>
      <c r="H17" s="14">
        <v>636.4</v>
      </c>
      <c r="I17" s="14">
        <v>635.02589999999998</v>
      </c>
      <c r="J17" s="14">
        <v>635.02589999999998</v>
      </c>
      <c r="K17" s="14">
        <v>1.3741000000000001</v>
      </c>
      <c r="L17" s="14">
        <v>216.9</v>
      </c>
      <c r="M17" s="14">
        <v>206.58520999999999</v>
      </c>
      <c r="N17" s="14">
        <v>206.58520999999999</v>
      </c>
      <c r="O17" s="14">
        <v>10.31479</v>
      </c>
      <c r="P17" s="14"/>
      <c r="Q17" s="14"/>
      <c r="R17" s="14"/>
      <c r="S17" s="14">
        <v>0</v>
      </c>
      <c r="T17" s="14"/>
      <c r="U17" s="14"/>
      <c r="V17" s="14"/>
      <c r="W17" s="14">
        <v>0</v>
      </c>
      <c r="X17" s="14">
        <v>89.9</v>
      </c>
      <c r="Y17" s="14">
        <v>91.778639999999996</v>
      </c>
      <c r="Z17" s="14">
        <v>91.778630000000007</v>
      </c>
      <c r="AA17" s="14">
        <v>-1.87863</v>
      </c>
      <c r="AB17" s="14">
        <v>181.6</v>
      </c>
      <c r="AC17" s="14">
        <v>165.15799999999999</v>
      </c>
      <c r="AD17" s="14">
        <v>165.15799999999999</v>
      </c>
      <c r="AE17" s="14">
        <v>16.442</v>
      </c>
      <c r="AF17" s="14"/>
      <c r="AG17" s="14"/>
      <c r="AH17" s="14"/>
      <c r="AI17" s="14">
        <v>0</v>
      </c>
      <c r="AJ17" s="14"/>
      <c r="AK17" s="14"/>
      <c r="AL17" s="14"/>
      <c r="AM17" s="14">
        <v>0</v>
      </c>
      <c r="AN17" s="14"/>
      <c r="AO17" s="14"/>
      <c r="AP17" s="14"/>
      <c r="AQ17" s="14">
        <v>0</v>
      </c>
      <c r="AR17" s="14">
        <v>207.3</v>
      </c>
      <c r="AS17" s="14">
        <v>203.79567</v>
      </c>
      <c r="AT17" s="14">
        <v>203.79552000000001</v>
      </c>
      <c r="AU17" s="14">
        <v>3.50448</v>
      </c>
      <c r="AV17" s="14">
        <v>208.3</v>
      </c>
      <c r="AW17" s="14">
        <v>203.79567</v>
      </c>
      <c r="AX17" s="14">
        <v>203.79552000000001</v>
      </c>
      <c r="AY17" s="14">
        <v>4.50448</v>
      </c>
      <c r="AZ17" s="14">
        <v>201.1</v>
      </c>
      <c r="BA17" s="14">
        <v>204.40767</v>
      </c>
      <c r="BB17" s="14">
        <v>204.40752000000001</v>
      </c>
      <c r="BC17" s="14">
        <v>-3.3075199999999998</v>
      </c>
      <c r="BD17" s="14">
        <v>215.7</v>
      </c>
      <c r="BE17" s="14">
        <v>207.04164</v>
      </c>
      <c r="BF17" s="14">
        <v>207.04158000000001</v>
      </c>
      <c r="BG17" s="14">
        <v>8.6584199999999996</v>
      </c>
      <c r="BH17" s="14">
        <v>110.5</v>
      </c>
      <c r="BI17" s="14">
        <v>103.8317</v>
      </c>
      <c r="BJ17" s="14">
        <v>103.83166</v>
      </c>
      <c r="BK17" s="14">
        <v>6.6683399999999997</v>
      </c>
      <c r="BL17" s="14">
        <v>555.6</v>
      </c>
      <c r="BM17" s="14">
        <v>519.29084</v>
      </c>
      <c r="BN17" s="14">
        <v>358.63551000000001</v>
      </c>
      <c r="BO17" s="14">
        <v>196.96449000000001</v>
      </c>
      <c r="BP17" s="14">
        <v>3.1</v>
      </c>
      <c r="BQ17" s="14">
        <v>3.4527100000000002</v>
      </c>
      <c r="BR17" s="14">
        <v>3.4527100000000002</v>
      </c>
      <c r="BS17" s="14">
        <v>-0.35271000000000002</v>
      </c>
      <c r="BT17" s="14"/>
      <c r="BU17" s="14"/>
      <c r="BV17" s="14"/>
      <c r="BW17" s="14">
        <v>0</v>
      </c>
      <c r="BX17" s="14"/>
      <c r="BY17" s="14"/>
      <c r="BZ17" s="14"/>
      <c r="CA17" s="14">
        <v>0</v>
      </c>
      <c r="CB17" s="14"/>
      <c r="CC17" s="14"/>
      <c r="CD17" s="14"/>
      <c r="CE17" s="14">
        <v>0</v>
      </c>
      <c r="CF17" s="14"/>
      <c r="CG17" s="14"/>
      <c r="CH17" s="14"/>
      <c r="CI17" s="14">
        <v>0</v>
      </c>
      <c r="CJ17" s="14">
        <v>169.8</v>
      </c>
      <c r="CK17" s="14">
        <v>163.90777</v>
      </c>
      <c r="CL17" s="14">
        <v>163.90776</v>
      </c>
      <c r="CM17" s="14">
        <v>5.8922400000000001</v>
      </c>
      <c r="CN17" s="14">
        <v>8.4</v>
      </c>
      <c r="CO17" s="14">
        <v>5.1333399999999996</v>
      </c>
      <c r="CP17" s="14">
        <v>5.1333399999999996</v>
      </c>
      <c r="CQ17" s="14">
        <v>3.2666599999999999</v>
      </c>
      <c r="CR17" s="14">
        <v>6.1</v>
      </c>
      <c r="CS17" s="14">
        <v>2.8177599999999998</v>
      </c>
      <c r="CT17" s="14">
        <v>2.8177500000000002</v>
      </c>
      <c r="CU17" s="14">
        <v>3.2822499999999999</v>
      </c>
      <c r="CV17" s="14"/>
      <c r="CW17" s="14"/>
      <c r="CX17" s="14"/>
      <c r="CY17" s="14">
        <v>0</v>
      </c>
      <c r="CZ17" s="14">
        <v>6.7</v>
      </c>
      <c r="DA17" s="14">
        <v>6.8787000000000003</v>
      </c>
      <c r="DB17" s="14">
        <v>6.8787000000000003</v>
      </c>
      <c r="DC17" s="14">
        <v>-0.1787</v>
      </c>
      <c r="DD17" s="14">
        <v>10.4</v>
      </c>
      <c r="DE17" s="14">
        <v>14.919420000000001</v>
      </c>
      <c r="DF17" s="14">
        <v>14.919409999999999</v>
      </c>
      <c r="DG17" s="14">
        <v>-4.5194099999999997</v>
      </c>
      <c r="DH17" s="14">
        <v>60.4</v>
      </c>
      <c r="DI17" s="14">
        <v>82.249160000000003</v>
      </c>
      <c r="DJ17" s="14">
        <v>84.051969999999997</v>
      </c>
      <c r="DK17" s="14">
        <v>-23.651969999999999</v>
      </c>
      <c r="DL17" s="14"/>
      <c r="DM17" s="14"/>
      <c r="DN17" s="14"/>
      <c r="DO17" s="14">
        <v>0</v>
      </c>
      <c r="DP17" s="14"/>
      <c r="DQ17" s="14"/>
      <c r="DR17" s="14"/>
      <c r="DS17" s="14">
        <v>0</v>
      </c>
      <c r="DT17" s="14"/>
      <c r="DU17" s="14"/>
      <c r="DV17" s="14"/>
      <c r="DW17" s="14">
        <v>0</v>
      </c>
      <c r="DX17" s="14"/>
      <c r="DY17" s="14"/>
      <c r="DZ17" s="14"/>
      <c r="EA17" s="14">
        <v>0</v>
      </c>
      <c r="EB17" s="14">
        <v>90.7</v>
      </c>
      <c r="EC17" s="14">
        <v>96.731570000000005</v>
      </c>
      <c r="ED17" s="14">
        <v>112.35702999999999</v>
      </c>
      <c r="EE17" s="14">
        <v>-21.657029999999999</v>
      </c>
      <c r="EF17" s="14">
        <v>81.7</v>
      </c>
      <c r="EG17" s="14">
        <v>69.610129999999998</v>
      </c>
      <c r="EH17" s="14">
        <v>21.734839999999998</v>
      </c>
      <c r="EI17" s="14">
        <v>59.965159999999997</v>
      </c>
      <c r="EJ17" s="14"/>
      <c r="EK17" s="14"/>
      <c r="EL17" s="14"/>
      <c r="EM17" s="14">
        <v>0</v>
      </c>
      <c r="EN17" s="14"/>
      <c r="EO17" s="14"/>
      <c r="EP17" s="14"/>
      <c r="EQ17" s="14">
        <v>0</v>
      </c>
      <c r="ER17" s="14">
        <v>0</v>
      </c>
      <c r="ES17" s="14"/>
      <c r="ET17" s="14"/>
      <c r="EU17" s="14">
        <v>0</v>
      </c>
      <c r="EV17" s="14"/>
      <c r="EW17" s="14"/>
      <c r="EX17" s="14"/>
      <c r="EY17" s="14">
        <v>0</v>
      </c>
      <c r="EZ17" s="14">
        <v>147.6</v>
      </c>
      <c r="FA17" s="14">
        <v>144.32990000000001</v>
      </c>
      <c r="FB17" s="14"/>
      <c r="FC17" s="14">
        <v>147.6</v>
      </c>
      <c r="FD17" s="14">
        <v>48.9</v>
      </c>
      <c r="FE17" s="14">
        <v>41.676729999999999</v>
      </c>
      <c r="FF17" s="14">
        <v>41.676729999999999</v>
      </c>
      <c r="FG17" s="14">
        <v>7.2232700000000003</v>
      </c>
      <c r="FH17" s="14">
        <v>69</v>
      </c>
      <c r="FI17" s="14">
        <v>139.14363</v>
      </c>
      <c r="FJ17" s="14">
        <v>151.21556000000001</v>
      </c>
      <c r="FK17" s="14">
        <v>-82.215559999999996</v>
      </c>
      <c r="FL17" s="14">
        <v>30.9</v>
      </c>
      <c r="FM17" s="14">
        <v>17.000800000000002</v>
      </c>
      <c r="FN17" s="14">
        <v>17.000800000000002</v>
      </c>
      <c r="FO17" s="14">
        <v>13.8992</v>
      </c>
      <c r="FP17" s="14">
        <v>9.1989999999999998</v>
      </c>
      <c r="FQ17" s="14">
        <v>17.562139999999999</v>
      </c>
      <c r="FR17" s="14">
        <v>17.56213</v>
      </c>
      <c r="FS17" s="14">
        <v>-8.36313</v>
      </c>
      <c r="FT17" s="14">
        <v>12.2</v>
      </c>
      <c r="FU17" s="14">
        <v>9.1999999999999993</v>
      </c>
      <c r="FV17" s="14">
        <v>9.1999999999999993</v>
      </c>
      <c r="FW17" s="14">
        <v>3</v>
      </c>
      <c r="FX17" s="14">
        <v>92.7</v>
      </c>
      <c r="FY17" s="14">
        <v>87.68835</v>
      </c>
      <c r="FZ17" s="14">
        <v>87.68835</v>
      </c>
      <c r="GA17" s="14">
        <v>5.0116500000000004</v>
      </c>
      <c r="GB17" s="14">
        <v>0</v>
      </c>
      <c r="GC17" s="14"/>
      <c r="GD17" s="14"/>
      <c r="GE17" s="14">
        <v>0</v>
      </c>
      <c r="GF17" s="14">
        <v>121.7</v>
      </c>
      <c r="GG17" s="14">
        <v>136.63299000000001</v>
      </c>
      <c r="GH17" s="14">
        <v>136.67382000000001</v>
      </c>
      <c r="GI17" s="14">
        <v>-14.97382</v>
      </c>
      <c r="GJ17" s="14">
        <v>72.400000000000006</v>
      </c>
      <c r="GK17" s="14">
        <v>68.521649999999994</v>
      </c>
      <c r="GL17" s="14">
        <v>68.54213</v>
      </c>
      <c r="GM17" s="14">
        <v>3.8578700000000001</v>
      </c>
      <c r="GN17" s="14">
        <v>110.2</v>
      </c>
      <c r="GO17" s="14">
        <v>110.37475999999999</v>
      </c>
      <c r="GP17" s="14">
        <v>110.37475000000001</v>
      </c>
      <c r="GQ17" s="14">
        <v>-0.17474999999999999</v>
      </c>
      <c r="GR17" s="14">
        <v>7.4</v>
      </c>
      <c r="GS17" s="14">
        <v>7.5127800000000002</v>
      </c>
      <c r="GT17" s="14">
        <v>7.5127800000000002</v>
      </c>
      <c r="GU17" s="14">
        <v>-0.11278000000000001</v>
      </c>
      <c r="GV17" s="14">
        <v>9.1</v>
      </c>
      <c r="GW17" s="14">
        <v>7.8816100000000002</v>
      </c>
      <c r="GX17" s="14">
        <v>7.8816100000000002</v>
      </c>
      <c r="GY17" s="14">
        <v>1.2183900000000001</v>
      </c>
      <c r="GZ17" s="14">
        <v>33.1</v>
      </c>
      <c r="HA17" s="14">
        <v>35.371740000000003</v>
      </c>
      <c r="HB17" s="14">
        <v>35.371740000000003</v>
      </c>
      <c r="HC17" s="14">
        <v>-2.2717399999999999</v>
      </c>
      <c r="HD17" s="14">
        <v>21.8</v>
      </c>
      <c r="HE17" s="14">
        <v>22.118220000000001</v>
      </c>
      <c r="HF17" s="14">
        <v>22.118210000000001</v>
      </c>
      <c r="HG17" s="14">
        <v>-0.31820999999999999</v>
      </c>
      <c r="HH17" s="14">
        <v>2</v>
      </c>
      <c r="HI17" s="14">
        <v>1.97359</v>
      </c>
      <c r="HJ17" s="14">
        <v>1.97359</v>
      </c>
      <c r="HK17" s="14">
        <v>2.6409999999999999E-2</v>
      </c>
      <c r="HL17" s="14"/>
      <c r="HM17" s="14"/>
      <c r="HN17" s="14"/>
      <c r="HO17" s="14">
        <v>0</v>
      </c>
      <c r="HP17" s="14">
        <v>122.1</v>
      </c>
      <c r="HQ17" s="14">
        <v>100</v>
      </c>
      <c r="HR17" s="14">
        <v>54.07047</v>
      </c>
      <c r="HS17" s="14">
        <v>68.029529999999994</v>
      </c>
      <c r="HT17" s="14"/>
      <c r="HU17" s="14"/>
      <c r="HV17" s="14"/>
      <c r="HW17" s="14">
        <v>0</v>
      </c>
      <c r="HX17" s="14"/>
      <c r="HY17" s="14"/>
      <c r="HZ17" s="14"/>
      <c r="IA17" s="14">
        <v>0</v>
      </c>
      <c r="IB17" s="14">
        <v>11.1</v>
      </c>
      <c r="IC17" s="14">
        <v>4.6391799999999996</v>
      </c>
      <c r="ID17" s="14">
        <v>29.867190000000001</v>
      </c>
      <c r="IE17" s="14">
        <v>-18.767189999999999</v>
      </c>
      <c r="IF17" s="14"/>
      <c r="IG17" s="14"/>
      <c r="IH17" s="14"/>
      <c r="II17" s="14">
        <v>0</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100.2</v>
      </c>
      <c r="JE17" s="14">
        <v>104.0175</v>
      </c>
      <c r="JF17" s="14">
        <v>97.317539999999994</v>
      </c>
      <c r="JG17" s="14">
        <v>2.88246</v>
      </c>
      <c r="JH17" s="14">
        <v>122.6</v>
      </c>
      <c r="JI17" s="14">
        <v>96.082930000000005</v>
      </c>
      <c r="JJ17" s="14">
        <v>168.58224999999999</v>
      </c>
      <c r="JK17" s="14">
        <v>-45.982250000000001</v>
      </c>
      <c r="JL17" s="14">
        <v>122.6</v>
      </c>
      <c r="JM17" s="14">
        <v>96.082930000000005</v>
      </c>
      <c r="JN17" s="14">
        <v>168.58224999999999</v>
      </c>
      <c r="JO17" s="14">
        <v>-45.982250000000001</v>
      </c>
      <c r="JP17" s="14">
        <v>120.2</v>
      </c>
      <c r="JQ17" s="14">
        <v>96.082930000000005</v>
      </c>
      <c r="JR17" s="14">
        <v>168.58224999999999</v>
      </c>
      <c r="JS17" s="14">
        <v>-48.382249999999999</v>
      </c>
      <c r="JT17" s="14">
        <v>206.8</v>
      </c>
      <c r="JU17" s="14">
        <v>144.55719999999999</v>
      </c>
      <c r="JV17" s="14">
        <v>253.63274999999999</v>
      </c>
      <c r="JW17" s="14">
        <v>-46.832749999999997</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2.5</v>
      </c>
      <c r="LE17" s="14">
        <v>2.2284299999999999</v>
      </c>
      <c r="LF17" s="14">
        <v>2.2284199999999998</v>
      </c>
      <c r="LG17" s="14">
        <v>0.27157999999999999</v>
      </c>
      <c r="LH17" s="14">
        <v>164.9</v>
      </c>
      <c r="LI17" s="14">
        <v>107.39400000000001</v>
      </c>
      <c r="LJ17" s="14">
        <v>107.39663</v>
      </c>
      <c r="LK17" s="14">
        <v>57.503369999999997</v>
      </c>
      <c r="LL17" s="14">
        <v>74.3</v>
      </c>
      <c r="LM17" s="14">
        <v>92.444500000000005</v>
      </c>
      <c r="LN17" s="14">
        <v>87.660269999999997</v>
      </c>
      <c r="LO17" s="14">
        <v>-13.36027</v>
      </c>
      <c r="LP17" s="14">
        <v>65.2</v>
      </c>
      <c r="LQ17" s="14">
        <v>67.133979999999994</v>
      </c>
      <c r="LR17" s="14">
        <v>67.133979999999994</v>
      </c>
      <c r="LS17" s="14">
        <v>-1.93398</v>
      </c>
      <c r="LT17" s="14">
        <v>65.5</v>
      </c>
      <c r="LU17" s="14">
        <v>72.37388</v>
      </c>
      <c r="LV17" s="14">
        <v>72.374179999999996</v>
      </c>
      <c r="LW17" s="14">
        <v>-6.87418</v>
      </c>
      <c r="LX17" s="14">
        <v>30.1</v>
      </c>
      <c r="LY17" s="14">
        <v>29.951460000000001</v>
      </c>
      <c r="LZ17" s="14">
        <v>29.951450000000001</v>
      </c>
      <c r="MA17" s="14">
        <v>0.14854999999999999</v>
      </c>
      <c r="MB17" s="14"/>
      <c r="MC17" s="14"/>
      <c r="MD17" s="14"/>
      <c r="ME17" s="14">
        <v>0</v>
      </c>
      <c r="MF17" s="14"/>
      <c r="MG17" s="14"/>
      <c r="MH17" s="14"/>
      <c r="MI17" s="14">
        <v>0</v>
      </c>
      <c r="MJ17" s="14"/>
      <c r="MK17" s="14"/>
      <c r="ML17" s="14"/>
      <c r="MM17" s="14">
        <v>0</v>
      </c>
      <c r="MN17" s="14">
        <v>147.30000000000001</v>
      </c>
      <c r="MO17" s="14">
        <v>151.08876000000001</v>
      </c>
      <c r="MP17" s="14">
        <v>151.08858000000001</v>
      </c>
      <c r="MQ17" s="14">
        <v>-3.7885800000000001</v>
      </c>
      <c r="MR17" s="14">
        <v>149.1</v>
      </c>
      <c r="MS17" s="14">
        <v>151.08876000000001</v>
      </c>
      <c r="MT17" s="14">
        <v>151.08858000000001</v>
      </c>
      <c r="MU17" s="14">
        <v>-1.98858</v>
      </c>
      <c r="MV17" s="14">
        <v>149.69999999999999</v>
      </c>
      <c r="MW17" s="14">
        <v>151.54248000000001</v>
      </c>
      <c r="MX17" s="14">
        <v>151.54230000000001</v>
      </c>
      <c r="MY17" s="14">
        <v>-1.8423</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2.2000000000000002</v>
      </c>
      <c r="OG17" s="14">
        <v>21.12</v>
      </c>
      <c r="OH17" s="14">
        <v>21.12</v>
      </c>
      <c r="OI17" s="14">
        <v>-18.920000000000002</v>
      </c>
      <c r="OJ17" s="14">
        <v>0</v>
      </c>
      <c r="OK17" s="14"/>
      <c r="OL17" s="14"/>
      <c r="OM17" s="14">
        <v>0</v>
      </c>
      <c r="ON17" s="14">
        <v>0.6</v>
      </c>
      <c r="OO17" s="14">
        <v>4.6479999999999997</v>
      </c>
      <c r="OP17" s="14">
        <v>4.6479999999999997</v>
      </c>
      <c r="OQ17" s="14">
        <v>-4.048</v>
      </c>
      <c r="OR17" s="14">
        <v>0</v>
      </c>
      <c r="OS17" s="14"/>
      <c r="OT17" s="14"/>
      <c r="OU17" s="14">
        <v>0</v>
      </c>
      <c r="OV17" s="14">
        <v>19.899999999999999</v>
      </c>
      <c r="OW17" s="14">
        <v>17.475729999999999</v>
      </c>
      <c r="OX17" s="14">
        <v>17.475719999999999</v>
      </c>
      <c r="OY17" s="14">
        <v>2.42428</v>
      </c>
      <c r="OZ17" s="14">
        <v>7.3</v>
      </c>
      <c r="PA17" s="14">
        <v>5</v>
      </c>
      <c r="PB17" s="14">
        <v>5</v>
      </c>
      <c r="PC17" s="14">
        <v>2.2999999999999998</v>
      </c>
      <c r="PD17" s="14">
        <v>10</v>
      </c>
      <c r="PE17" s="14">
        <v>9.9830000000000005</v>
      </c>
      <c r="PF17" s="14">
        <v>9.9830000000000005</v>
      </c>
      <c r="PG17" s="14">
        <v>1.7000000000000001E-2</v>
      </c>
      <c r="PH17" s="14">
        <v>5.6</v>
      </c>
      <c r="PI17" s="14">
        <v>5.67</v>
      </c>
      <c r="PJ17" s="14">
        <v>5.67</v>
      </c>
      <c r="PK17" s="14">
        <v>-7.0000000000000007E-2</v>
      </c>
      <c r="PL17" s="14">
        <v>0</v>
      </c>
      <c r="PM17" s="14"/>
      <c r="PN17" s="14"/>
      <c r="PO17" s="14">
        <v>0</v>
      </c>
      <c r="PP17" s="14">
        <v>0.5</v>
      </c>
      <c r="PQ17" s="14">
        <v>1</v>
      </c>
      <c r="PR17" s="14">
        <v>1</v>
      </c>
      <c r="PS17" s="14">
        <v>-0.5</v>
      </c>
      <c r="PT17" s="14">
        <v>3.3</v>
      </c>
      <c r="PU17" s="14">
        <v>3.35</v>
      </c>
      <c r="PV17" s="14">
        <v>3.35</v>
      </c>
      <c r="PW17" s="14">
        <v>-0.05</v>
      </c>
      <c r="PX17" s="14">
        <v>4.7</v>
      </c>
      <c r="PY17" s="14">
        <v>4.8</v>
      </c>
      <c r="PZ17" s="14">
        <v>4.8</v>
      </c>
      <c r="QA17" s="14">
        <v>-0.1</v>
      </c>
      <c r="QB17" s="14">
        <v>20.6</v>
      </c>
      <c r="QC17" s="14">
        <v>19.417480000000001</v>
      </c>
      <c r="QD17" s="14">
        <v>19.417470000000002</v>
      </c>
      <c r="QE17" s="14">
        <v>1.1825300000000001</v>
      </c>
      <c r="QF17" s="14">
        <v>20</v>
      </c>
      <c r="QG17" s="14">
        <v>18.4466</v>
      </c>
      <c r="QH17" s="14">
        <v>18.4466</v>
      </c>
      <c r="QI17" s="14">
        <v>1.5533999999999999</v>
      </c>
      <c r="QJ17" s="14">
        <v>16.5</v>
      </c>
      <c r="QK17" s="14">
        <v>12.621359999999999</v>
      </c>
      <c r="QL17" s="14">
        <v>12.621359999999999</v>
      </c>
      <c r="QM17" s="14">
        <v>3.8786399999999999</v>
      </c>
      <c r="QN17" s="14">
        <v>3.6</v>
      </c>
      <c r="QO17" s="14">
        <v>3.4</v>
      </c>
      <c r="QP17" s="14">
        <v>3.4</v>
      </c>
      <c r="QQ17" s="14">
        <v>0.2</v>
      </c>
      <c r="QR17" s="14">
        <v>18.5</v>
      </c>
      <c r="QS17" s="14">
        <v>17.864080000000001</v>
      </c>
      <c r="QT17" s="14">
        <v>17.864070000000002</v>
      </c>
      <c r="QU17" s="14">
        <v>0.63593</v>
      </c>
      <c r="QV17" s="14">
        <v>0</v>
      </c>
      <c r="QW17" s="14"/>
      <c r="QX17" s="14"/>
      <c r="QY17" s="14">
        <v>0</v>
      </c>
      <c r="QZ17" s="14">
        <v>0</v>
      </c>
      <c r="RA17" s="14"/>
      <c r="RB17" s="14"/>
      <c r="RC17" s="14">
        <v>0</v>
      </c>
      <c r="RD17" s="14">
        <v>0.7</v>
      </c>
      <c r="RE17" s="14">
        <v>9.8840000000000003</v>
      </c>
      <c r="RF17" s="14">
        <v>9.8840000000000003</v>
      </c>
      <c r="RG17" s="14">
        <v>-9.1839999999999993</v>
      </c>
      <c r="RH17" s="14">
        <v>0.9</v>
      </c>
      <c r="RI17" s="14">
        <v>22.577000000000002</v>
      </c>
      <c r="RJ17" s="14">
        <v>22.577000000000002</v>
      </c>
      <c r="RK17" s="14">
        <v>-21.677</v>
      </c>
      <c r="RL17" s="14">
        <v>0</v>
      </c>
      <c r="RM17" s="14"/>
      <c r="RN17" s="14"/>
      <c r="RO17" s="14">
        <v>0</v>
      </c>
      <c r="RP17" s="14">
        <v>3.4</v>
      </c>
      <c r="RQ17" s="14">
        <v>3.399</v>
      </c>
      <c r="RR17" s="14">
        <v>3.399</v>
      </c>
      <c r="RS17" s="14">
        <v>1E-3</v>
      </c>
      <c r="RT17" s="14">
        <v>4.8</v>
      </c>
      <c r="RU17" s="14"/>
      <c r="RV17" s="14">
        <v>6.9085099999999997</v>
      </c>
      <c r="RW17" s="14">
        <v>-2.1085099999999999</v>
      </c>
      <c r="RX17" s="14">
        <v>1.6</v>
      </c>
      <c r="RY17" s="14">
        <v>1.84</v>
      </c>
      <c r="RZ17" s="14">
        <v>1.84</v>
      </c>
      <c r="SA17" s="14">
        <v>-0.24</v>
      </c>
      <c r="SB17" s="14"/>
      <c r="SC17" s="14"/>
      <c r="SD17" s="14">
        <v>0.4</v>
      </c>
      <c r="SE17" s="14">
        <v>-0.4</v>
      </c>
      <c r="SF17" s="14">
        <v>11.9</v>
      </c>
      <c r="SG17" s="14">
        <v>14</v>
      </c>
      <c r="SH17" s="14">
        <v>14</v>
      </c>
      <c r="SI17" s="14">
        <v>-2.1</v>
      </c>
      <c r="SJ17" s="14">
        <v>6.3</v>
      </c>
      <c r="SK17" s="14">
        <v>5.8</v>
      </c>
      <c r="SL17" s="14">
        <v>5.8</v>
      </c>
      <c r="SM17" s="14">
        <v>0.5</v>
      </c>
      <c r="SN17" s="14">
        <v>17.2</v>
      </c>
      <c r="SO17" s="14">
        <v>15.53398</v>
      </c>
      <c r="SP17" s="14">
        <v>15.53398</v>
      </c>
      <c r="SQ17" s="14">
        <v>1.6660200000000001</v>
      </c>
      <c r="SR17" s="14">
        <v>20.2</v>
      </c>
      <c r="SS17" s="14">
        <v>19.417480000000001</v>
      </c>
      <c r="ST17" s="14">
        <v>19.417470000000002</v>
      </c>
      <c r="SU17" s="14">
        <v>0.78252999999999995</v>
      </c>
      <c r="SV17" s="14">
        <v>20</v>
      </c>
      <c r="SW17" s="14">
        <v>18.932040000000001</v>
      </c>
      <c r="SX17" s="14">
        <v>18.932040000000001</v>
      </c>
      <c r="SY17" s="14">
        <v>1.06796</v>
      </c>
      <c r="SZ17" s="14">
        <v>13.6</v>
      </c>
      <c r="TA17" s="14">
        <v>17.899999999999999</v>
      </c>
      <c r="TB17" s="14">
        <v>19.099</v>
      </c>
      <c r="TC17" s="14">
        <v>-5.4989999999999997</v>
      </c>
      <c r="TD17" s="14">
        <v>28.2</v>
      </c>
      <c r="TE17" s="14">
        <v>28.663</v>
      </c>
      <c r="TF17" s="14">
        <v>28.663</v>
      </c>
      <c r="TG17" s="14">
        <v>-0.46300000000000002</v>
      </c>
      <c r="TH17" s="14">
        <v>0</v>
      </c>
      <c r="TI17" s="14"/>
      <c r="TJ17" s="14"/>
      <c r="TK17" s="14">
        <v>0</v>
      </c>
      <c r="TL17" s="14">
        <v>18.3</v>
      </c>
      <c r="TM17" s="14">
        <v>16.367999999999999</v>
      </c>
      <c r="TN17" s="14">
        <v>16.367999999999999</v>
      </c>
      <c r="TO17" s="14">
        <v>1.9319999999999999</v>
      </c>
      <c r="TP17" s="14">
        <v>40.1</v>
      </c>
      <c r="TQ17" s="14">
        <v>35.023000000000003</v>
      </c>
      <c r="TR17" s="14">
        <v>35.023000000000003</v>
      </c>
      <c r="TS17" s="14">
        <v>5.077</v>
      </c>
      <c r="TT17" s="14">
        <v>1.8</v>
      </c>
      <c r="TU17" s="14">
        <v>0.42599999999999999</v>
      </c>
      <c r="TV17" s="14">
        <v>0.42599999999999999</v>
      </c>
      <c r="TW17" s="14">
        <v>1.3740000000000001</v>
      </c>
      <c r="TX17" s="14">
        <v>0.9</v>
      </c>
      <c r="TY17" s="14">
        <v>0.47299999999999998</v>
      </c>
      <c r="TZ17" s="14">
        <v>0.47299999999999998</v>
      </c>
      <c r="UA17" s="14">
        <v>0.42699999999999999</v>
      </c>
      <c r="UB17" s="14">
        <v>17.399999999999999</v>
      </c>
      <c r="UC17" s="14">
        <v>17.475729999999999</v>
      </c>
      <c r="UD17" s="14">
        <v>17.475719999999999</v>
      </c>
      <c r="UE17" s="14">
        <v>-7.5719999999999996E-2</v>
      </c>
      <c r="UF17" s="14">
        <v>4.5999999999999996</v>
      </c>
      <c r="UG17" s="14">
        <v>5</v>
      </c>
      <c r="UH17" s="14">
        <v>5</v>
      </c>
      <c r="UI17" s="14">
        <v>-0.4</v>
      </c>
      <c r="UJ17" s="14">
        <v>7.2</v>
      </c>
      <c r="UK17" s="14">
        <v>7</v>
      </c>
      <c r="UL17" s="14">
        <v>7</v>
      </c>
      <c r="UM17" s="14">
        <v>0.2</v>
      </c>
      <c r="UN17" s="14">
        <v>10</v>
      </c>
      <c r="UO17" s="14">
        <v>15.53398</v>
      </c>
      <c r="UP17" s="14">
        <v>15.53398</v>
      </c>
      <c r="UQ17" s="14">
        <v>-5.5339799999999997</v>
      </c>
      <c r="UR17" s="14">
        <v>10.5</v>
      </c>
      <c r="US17" s="14">
        <v>15.53398</v>
      </c>
      <c r="UT17" s="14">
        <v>15.53398</v>
      </c>
      <c r="UU17" s="14">
        <v>-5.0339799999999997</v>
      </c>
      <c r="UV17" s="14">
        <v>10.5</v>
      </c>
      <c r="UW17" s="14">
        <v>15.53398</v>
      </c>
      <c r="UX17" s="14">
        <v>15.53398</v>
      </c>
      <c r="UY17" s="14">
        <v>-5.0339799999999997</v>
      </c>
      <c r="UZ17" s="14">
        <v>0.5</v>
      </c>
      <c r="VA17" s="14">
        <v>3.1419999999999999</v>
      </c>
      <c r="VB17" s="14">
        <v>3.1419999999999999</v>
      </c>
      <c r="VC17" s="14">
        <v>-2.6419999999999999</v>
      </c>
      <c r="VD17" s="14">
        <v>0</v>
      </c>
      <c r="VE17" s="14"/>
      <c r="VF17" s="14"/>
      <c r="VG17" s="14">
        <v>0</v>
      </c>
      <c r="VH17" s="14">
        <v>0</v>
      </c>
      <c r="VI17" s="14"/>
      <c r="VJ17" s="14"/>
      <c r="VK17" s="14">
        <v>0</v>
      </c>
      <c r="VL17" s="14">
        <v>0</v>
      </c>
      <c r="VM17" s="14"/>
      <c r="VN17" s="14"/>
      <c r="VO17" s="14">
        <v>0</v>
      </c>
      <c r="VP17" s="14">
        <v>0.6</v>
      </c>
      <c r="VQ17" s="14">
        <v>0.6</v>
      </c>
      <c r="VR17" s="14">
        <v>0.6</v>
      </c>
      <c r="VS17" s="14">
        <v>0</v>
      </c>
      <c r="VT17" s="14">
        <v>0</v>
      </c>
      <c r="VU17" s="14">
        <v>5.5</v>
      </c>
      <c r="VV17" s="14">
        <v>5</v>
      </c>
      <c r="VW17" s="14">
        <v>-5</v>
      </c>
      <c r="VX17" s="14">
        <v>0</v>
      </c>
      <c r="VY17" s="14">
        <v>3</v>
      </c>
      <c r="VZ17" s="14">
        <v>3</v>
      </c>
      <c r="WA17" s="14">
        <v>-3</v>
      </c>
      <c r="WB17" s="14">
        <v>0</v>
      </c>
      <c r="WC17" s="14"/>
      <c r="WD17" s="14"/>
      <c r="WE17" s="14">
        <v>0</v>
      </c>
      <c r="WF17" s="14">
        <v>2.9</v>
      </c>
      <c r="WG17" s="14">
        <v>2.9009999999999998</v>
      </c>
      <c r="WH17" s="14">
        <v>2.9009999999999998</v>
      </c>
      <c r="WI17" s="14">
        <v>-1E-3</v>
      </c>
      <c r="WJ17" s="14">
        <v>2.4</v>
      </c>
      <c r="WK17" s="14">
        <v>2.4</v>
      </c>
      <c r="WL17" s="14">
        <v>2.4</v>
      </c>
      <c r="WM17" s="14">
        <v>0</v>
      </c>
      <c r="WN17" s="14">
        <v>2.4</v>
      </c>
      <c r="WO17" s="14">
        <v>2.4</v>
      </c>
      <c r="WP17" s="14">
        <v>2.4</v>
      </c>
      <c r="WQ17" s="14">
        <v>0</v>
      </c>
      <c r="WR17" s="14">
        <v>2.5</v>
      </c>
      <c r="WS17" s="14">
        <v>2.8</v>
      </c>
      <c r="WT17" s="14">
        <v>2.8</v>
      </c>
      <c r="WU17" s="14">
        <v>-0.3</v>
      </c>
      <c r="WV17" s="14">
        <v>0</v>
      </c>
      <c r="WW17" s="14"/>
      <c r="WX17" s="14"/>
      <c r="WY17" s="14">
        <v>0</v>
      </c>
      <c r="WZ17" s="14">
        <v>7</v>
      </c>
      <c r="XA17" s="14">
        <v>7.4</v>
      </c>
      <c r="XB17" s="14">
        <v>7.4</v>
      </c>
      <c r="XC17" s="14">
        <v>-0.4</v>
      </c>
      <c r="XD17" s="14">
        <v>20</v>
      </c>
      <c r="XE17" s="14">
        <v>18.932040000000001</v>
      </c>
      <c r="XF17" s="14">
        <v>18.932040000000001</v>
      </c>
      <c r="XG17" s="14">
        <v>1.06796</v>
      </c>
      <c r="XH17" s="14">
        <v>9.3000000000000007</v>
      </c>
      <c r="XI17" s="14">
        <v>10.7</v>
      </c>
      <c r="XJ17" s="14">
        <v>10.7</v>
      </c>
      <c r="XK17" s="14">
        <v>-1.4</v>
      </c>
      <c r="XL17" s="14"/>
      <c r="XM17" s="14"/>
      <c r="XN17" s="14">
        <v>15</v>
      </c>
      <c r="XO17" s="14">
        <v>-15</v>
      </c>
      <c r="XP17" s="14"/>
      <c r="XQ17" s="14"/>
      <c r="XR17" s="14">
        <v>15</v>
      </c>
      <c r="XS17" s="14">
        <v>-15</v>
      </c>
      <c r="XT17" s="14">
        <v>15</v>
      </c>
      <c r="XU17" s="14">
        <v>14</v>
      </c>
      <c r="XV17" s="14">
        <v>14</v>
      </c>
      <c r="XW17" s="14">
        <v>1</v>
      </c>
      <c r="XX17" s="14">
        <v>19.100000000000001</v>
      </c>
      <c r="XY17" s="14">
        <v>20</v>
      </c>
      <c r="XZ17" s="14">
        <v>20</v>
      </c>
      <c r="YA17" s="14">
        <v>-0.9</v>
      </c>
      <c r="YB17" s="14">
        <v>8.1999999999999993</v>
      </c>
      <c r="YC17" s="14">
        <v>6.8</v>
      </c>
      <c r="YD17" s="14">
        <v>6.8</v>
      </c>
      <c r="YE17" s="14">
        <v>1.4</v>
      </c>
      <c r="YF17" s="14">
        <v>10.1</v>
      </c>
      <c r="YG17" s="14">
        <v>11</v>
      </c>
      <c r="YH17" s="14">
        <v>11</v>
      </c>
      <c r="YI17" s="14">
        <v>-0.9</v>
      </c>
    </row>
    <row r="18" spans="1:659" ht="24" customHeight="1" x14ac:dyDescent="0.3">
      <c r="A18" s="1"/>
      <c r="B18" s="16" t="s">
        <v>41</v>
      </c>
      <c r="C18" s="16" t="s">
        <v>740</v>
      </c>
      <c r="D18" s="17">
        <v>114.4</v>
      </c>
      <c r="E18" s="17">
        <v>146</v>
      </c>
      <c r="F18" s="17">
        <v>135.54264000000001</v>
      </c>
      <c r="G18" s="17">
        <v>-21.14264</v>
      </c>
      <c r="H18" s="17">
        <v>622.4</v>
      </c>
      <c r="I18" s="17">
        <v>635.02589999999998</v>
      </c>
      <c r="J18" s="17">
        <v>635.02589999999998</v>
      </c>
      <c r="K18" s="17">
        <v>-12.6259</v>
      </c>
      <c r="L18" s="17">
        <v>213.6</v>
      </c>
      <c r="M18" s="17">
        <v>206.58520999999999</v>
      </c>
      <c r="N18" s="17">
        <v>206.58520999999999</v>
      </c>
      <c r="O18" s="17">
        <v>7.0147899999999996</v>
      </c>
      <c r="P18" s="17"/>
      <c r="Q18" s="17"/>
      <c r="R18" s="17"/>
      <c r="S18" s="17">
        <v>0</v>
      </c>
      <c r="T18" s="17"/>
      <c r="U18" s="17"/>
      <c r="V18" s="17"/>
      <c r="W18" s="17">
        <v>0</v>
      </c>
      <c r="X18" s="17">
        <v>89.7</v>
      </c>
      <c r="Y18" s="17">
        <v>91.778639999999996</v>
      </c>
      <c r="Z18" s="17">
        <v>91.778630000000007</v>
      </c>
      <c r="AA18" s="17">
        <v>-2.07863</v>
      </c>
      <c r="AB18" s="17">
        <v>179.7</v>
      </c>
      <c r="AC18" s="17">
        <v>165.15799999999999</v>
      </c>
      <c r="AD18" s="17">
        <v>165.15799999999999</v>
      </c>
      <c r="AE18" s="17">
        <v>14.542</v>
      </c>
      <c r="AF18" s="17"/>
      <c r="AG18" s="17"/>
      <c r="AH18" s="17"/>
      <c r="AI18" s="17">
        <v>0</v>
      </c>
      <c r="AJ18" s="17"/>
      <c r="AK18" s="17"/>
      <c r="AL18" s="17"/>
      <c r="AM18" s="17">
        <v>0</v>
      </c>
      <c r="AN18" s="17"/>
      <c r="AO18" s="17"/>
      <c r="AP18" s="17"/>
      <c r="AQ18" s="17">
        <v>0</v>
      </c>
      <c r="AR18" s="17">
        <v>205.7</v>
      </c>
      <c r="AS18" s="17">
        <v>203.79567</v>
      </c>
      <c r="AT18" s="17">
        <v>203.79552000000001</v>
      </c>
      <c r="AU18" s="17">
        <v>1.90448</v>
      </c>
      <c r="AV18" s="17">
        <v>208.3</v>
      </c>
      <c r="AW18" s="17">
        <v>203.79567</v>
      </c>
      <c r="AX18" s="17">
        <v>203.79552000000001</v>
      </c>
      <c r="AY18" s="17">
        <v>4.50448</v>
      </c>
      <c r="AZ18" s="17">
        <v>200</v>
      </c>
      <c r="BA18" s="17">
        <v>204.40767</v>
      </c>
      <c r="BB18" s="17">
        <v>204.40752000000001</v>
      </c>
      <c r="BC18" s="17">
        <v>-4.4075199999999999</v>
      </c>
      <c r="BD18" s="17">
        <v>215.4</v>
      </c>
      <c r="BE18" s="17">
        <v>207.04164</v>
      </c>
      <c r="BF18" s="17">
        <v>207.04158000000001</v>
      </c>
      <c r="BG18" s="17">
        <v>8.3584200000000006</v>
      </c>
      <c r="BH18" s="17">
        <v>110.2</v>
      </c>
      <c r="BI18" s="17">
        <v>103.8317</v>
      </c>
      <c r="BJ18" s="17">
        <v>103.83166</v>
      </c>
      <c r="BK18" s="17">
        <v>6.3683399999999999</v>
      </c>
      <c r="BL18" s="17">
        <v>545</v>
      </c>
      <c r="BM18" s="17">
        <v>538.18844000000001</v>
      </c>
      <c r="BN18" s="17">
        <v>372.98608000000002</v>
      </c>
      <c r="BO18" s="17">
        <v>172.01392000000001</v>
      </c>
      <c r="BP18" s="17">
        <v>3.1</v>
      </c>
      <c r="BQ18" s="17">
        <v>3.4527100000000002</v>
      </c>
      <c r="BR18" s="17">
        <v>3.4527100000000002</v>
      </c>
      <c r="BS18" s="17">
        <v>-0.35271000000000002</v>
      </c>
      <c r="BT18" s="17"/>
      <c r="BU18" s="17"/>
      <c r="BV18" s="17"/>
      <c r="BW18" s="17">
        <v>0</v>
      </c>
      <c r="BX18" s="17"/>
      <c r="BY18" s="17"/>
      <c r="BZ18" s="17"/>
      <c r="CA18" s="17">
        <v>0</v>
      </c>
      <c r="CB18" s="17"/>
      <c r="CC18" s="17"/>
      <c r="CD18" s="17"/>
      <c r="CE18" s="17">
        <v>0</v>
      </c>
      <c r="CF18" s="17"/>
      <c r="CG18" s="17"/>
      <c r="CH18" s="17"/>
      <c r="CI18" s="17">
        <v>0</v>
      </c>
      <c r="CJ18" s="17">
        <v>161.69999999999999</v>
      </c>
      <c r="CK18" s="17">
        <v>163.90777</v>
      </c>
      <c r="CL18" s="17">
        <v>163.90776</v>
      </c>
      <c r="CM18" s="17">
        <v>-2.2077599999999999</v>
      </c>
      <c r="CN18" s="17">
        <v>7.3</v>
      </c>
      <c r="CO18" s="17">
        <v>5.1333399999999996</v>
      </c>
      <c r="CP18" s="17">
        <v>5.1333399999999996</v>
      </c>
      <c r="CQ18" s="17">
        <v>2.1666599999999998</v>
      </c>
      <c r="CR18" s="17">
        <v>5.8</v>
      </c>
      <c r="CS18" s="17">
        <v>2.8177599999999998</v>
      </c>
      <c r="CT18" s="17">
        <v>2.8177500000000002</v>
      </c>
      <c r="CU18" s="17">
        <v>2.9822500000000001</v>
      </c>
      <c r="CV18" s="17"/>
      <c r="CW18" s="17"/>
      <c r="CX18" s="17"/>
      <c r="CY18" s="17">
        <v>0</v>
      </c>
      <c r="CZ18" s="17">
        <v>6.8</v>
      </c>
      <c r="DA18" s="17">
        <v>6.8787000000000003</v>
      </c>
      <c r="DB18" s="17">
        <v>6.8787000000000003</v>
      </c>
      <c r="DC18" s="17">
        <v>-7.8700000000000006E-2</v>
      </c>
      <c r="DD18" s="17">
        <v>10</v>
      </c>
      <c r="DE18" s="17">
        <v>14.919420000000001</v>
      </c>
      <c r="DF18" s="17">
        <v>14.919409999999999</v>
      </c>
      <c r="DG18" s="17">
        <v>-4.9194100000000001</v>
      </c>
      <c r="DH18" s="17">
        <v>58.8</v>
      </c>
      <c r="DI18" s="17">
        <v>88.129840000000002</v>
      </c>
      <c r="DJ18" s="17">
        <v>88.274789999999996</v>
      </c>
      <c r="DK18" s="17">
        <v>-29.474789999999999</v>
      </c>
      <c r="DL18" s="17"/>
      <c r="DM18" s="17"/>
      <c r="DN18" s="17"/>
      <c r="DO18" s="17">
        <v>0</v>
      </c>
      <c r="DP18" s="17"/>
      <c r="DQ18" s="17"/>
      <c r="DR18" s="17"/>
      <c r="DS18" s="17">
        <v>0</v>
      </c>
      <c r="DT18" s="17"/>
      <c r="DU18" s="17"/>
      <c r="DV18" s="17"/>
      <c r="DW18" s="17">
        <v>0</v>
      </c>
      <c r="DX18" s="17"/>
      <c r="DY18" s="17"/>
      <c r="DZ18" s="17"/>
      <c r="EA18" s="17">
        <v>0</v>
      </c>
      <c r="EB18" s="17">
        <v>88.4</v>
      </c>
      <c r="EC18" s="17">
        <v>97.527019999999993</v>
      </c>
      <c r="ED18" s="17">
        <v>112.35704</v>
      </c>
      <c r="EE18" s="17">
        <v>-23.957039999999999</v>
      </c>
      <c r="EF18" s="17">
        <v>70.3</v>
      </c>
      <c r="EG18" s="17">
        <v>83.125420000000005</v>
      </c>
      <c r="EH18" s="17">
        <v>36.015419999999999</v>
      </c>
      <c r="EI18" s="17">
        <v>34.284579999999998</v>
      </c>
      <c r="EJ18" s="17"/>
      <c r="EK18" s="17"/>
      <c r="EL18" s="17"/>
      <c r="EM18" s="17">
        <v>0</v>
      </c>
      <c r="EN18" s="17"/>
      <c r="EO18" s="17"/>
      <c r="EP18" s="17"/>
      <c r="EQ18" s="17">
        <v>0</v>
      </c>
      <c r="ER18" s="17">
        <v>0</v>
      </c>
      <c r="ES18" s="17"/>
      <c r="ET18" s="17"/>
      <c r="EU18" s="17">
        <v>0</v>
      </c>
      <c r="EV18" s="17"/>
      <c r="EW18" s="17"/>
      <c r="EX18" s="17"/>
      <c r="EY18" s="17">
        <v>0</v>
      </c>
      <c r="EZ18" s="17">
        <v>146.30000000000001</v>
      </c>
      <c r="FA18" s="17">
        <v>144.32990000000001</v>
      </c>
      <c r="FB18" s="17"/>
      <c r="FC18" s="17">
        <v>146.30000000000001</v>
      </c>
      <c r="FD18" s="17">
        <v>51</v>
      </c>
      <c r="FE18" s="17">
        <v>41.676729999999999</v>
      </c>
      <c r="FF18" s="17">
        <v>41.676729999999999</v>
      </c>
      <c r="FG18" s="17">
        <v>9.3232700000000008</v>
      </c>
      <c r="FH18" s="17">
        <v>63.8</v>
      </c>
      <c r="FI18" s="17">
        <v>146.62547000000001</v>
      </c>
      <c r="FJ18" s="17">
        <v>151.21556000000001</v>
      </c>
      <c r="FK18" s="17">
        <v>-87.415559999999999</v>
      </c>
      <c r="FL18" s="17">
        <v>29.9</v>
      </c>
      <c r="FM18" s="17">
        <v>17.000800000000002</v>
      </c>
      <c r="FN18" s="17">
        <v>17.000800000000002</v>
      </c>
      <c r="FO18" s="17">
        <v>12.8992</v>
      </c>
      <c r="FP18" s="17">
        <v>9.1839999999999993</v>
      </c>
      <c r="FQ18" s="17">
        <v>17.562139999999999</v>
      </c>
      <c r="FR18" s="17">
        <v>17.56213</v>
      </c>
      <c r="FS18" s="17">
        <v>-8.3781300000000005</v>
      </c>
      <c r="FT18" s="17">
        <v>12.2</v>
      </c>
      <c r="FU18" s="17">
        <v>9.1999999999999993</v>
      </c>
      <c r="FV18" s="17">
        <v>9.1999999999999993</v>
      </c>
      <c r="FW18" s="17">
        <v>3</v>
      </c>
      <c r="FX18" s="17">
        <v>88.9</v>
      </c>
      <c r="FY18" s="17">
        <v>87.68835</v>
      </c>
      <c r="FZ18" s="17">
        <v>87.68835</v>
      </c>
      <c r="GA18" s="17">
        <v>1.2116499999999999</v>
      </c>
      <c r="GB18" s="17">
        <v>116.8</v>
      </c>
      <c r="GC18" s="17"/>
      <c r="GD18" s="17"/>
      <c r="GE18" s="17">
        <v>116.8</v>
      </c>
      <c r="GF18" s="17">
        <v>118.2</v>
      </c>
      <c r="GG18" s="17">
        <v>136.63299000000001</v>
      </c>
      <c r="GH18" s="17">
        <v>174.15611999999999</v>
      </c>
      <c r="GI18" s="17">
        <v>-55.956119999999999</v>
      </c>
      <c r="GJ18" s="17">
        <v>68.900000000000006</v>
      </c>
      <c r="GK18" s="17">
        <v>68.521649999999994</v>
      </c>
      <c r="GL18" s="17">
        <v>87.339560000000006</v>
      </c>
      <c r="GM18" s="17">
        <v>-18.43956</v>
      </c>
      <c r="GN18" s="17">
        <v>106</v>
      </c>
      <c r="GO18" s="17">
        <v>110.37475999999999</v>
      </c>
      <c r="GP18" s="17">
        <v>110.37475000000001</v>
      </c>
      <c r="GQ18" s="17">
        <v>-4.3747499999999997</v>
      </c>
      <c r="GR18" s="17">
        <v>7.4</v>
      </c>
      <c r="GS18" s="17">
        <v>7.5127800000000002</v>
      </c>
      <c r="GT18" s="17">
        <v>7.5127800000000002</v>
      </c>
      <c r="GU18" s="17">
        <v>-0.11278000000000001</v>
      </c>
      <c r="GV18" s="17">
        <v>9</v>
      </c>
      <c r="GW18" s="17">
        <v>7.8816100000000002</v>
      </c>
      <c r="GX18" s="17">
        <v>7.8816100000000002</v>
      </c>
      <c r="GY18" s="17">
        <v>1.11839</v>
      </c>
      <c r="GZ18" s="17">
        <v>33.200000000000003</v>
      </c>
      <c r="HA18" s="17">
        <v>35.371740000000003</v>
      </c>
      <c r="HB18" s="17">
        <v>35.371740000000003</v>
      </c>
      <c r="HC18" s="17">
        <v>-2.1717399999999998</v>
      </c>
      <c r="HD18" s="17">
        <v>21.1</v>
      </c>
      <c r="HE18" s="17">
        <v>22.118220000000001</v>
      </c>
      <c r="HF18" s="17">
        <v>22.118210000000001</v>
      </c>
      <c r="HG18" s="17">
        <v>-1.0182100000000001</v>
      </c>
      <c r="HH18" s="17">
        <v>2</v>
      </c>
      <c r="HI18" s="17">
        <v>1.97359</v>
      </c>
      <c r="HJ18" s="17">
        <v>1.97359</v>
      </c>
      <c r="HK18" s="17">
        <v>2.6409999999999999E-2</v>
      </c>
      <c r="HL18" s="17"/>
      <c r="HM18" s="17"/>
      <c r="HN18" s="17"/>
      <c r="HO18" s="17">
        <v>0</v>
      </c>
      <c r="HP18" s="17">
        <v>115.1</v>
      </c>
      <c r="HQ18" s="17">
        <v>100</v>
      </c>
      <c r="HR18" s="17">
        <v>65.143600000000006</v>
      </c>
      <c r="HS18" s="17">
        <v>49.956400000000002</v>
      </c>
      <c r="HT18" s="17"/>
      <c r="HU18" s="17"/>
      <c r="HV18" s="17"/>
      <c r="HW18" s="17">
        <v>0</v>
      </c>
      <c r="HX18" s="17"/>
      <c r="HY18" s="17"/>
      <c r="HZ18" s="17"/>
      <c r="IA18" s="17">
        <v>0</v>
      </c>
      <c r="IB18" s="17">
        <v>9.6999999999999993</v>
      </c>
      <c r="IC18" s="17">
        <v>27.082280000000001</v>
      </c>
      <c r="ID18" s="17">
        <v>4.6391900000000001</v>
      </c>
      <c r="IE18" s="17">
        <v>5.06081</v>
      </c>
      <c r="IF18" s="17"/>
      <c r="IG18" s="17"/>
      <c r="IH18" s="17"/>
      <c r="II18" s="17">
        <v>0</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99.7</v>
      </c>
      <c r="JE18" s="17">
        <v>104.0175</v>
      </c>
      <c r="JF18" s="17">
        <v>97.322010000000006</v>
      </c>
      <c r="JG18" s="17">
        <v>2.37799</v>
      </c>
      <c r="JH18" s="17">
        <v>123.6</v>
      </c>
      <c r="JI18" s="17">
        <v>96.082930000000005</v>
      </c>
      <c r="JJ18" s="17">
        <v>167.59891999999999</v>
      </c>
      <c r="JK18" s="17">
        <v>-43.998919999999998</v>
      </c>
      <c r="JL18" s="17">
        <v>123.6</v>
      </c>
      <c r="JM18" s="17">
        <v>96.082930000000005</v>
      </c>
      <c r="JN18" s="17">
        <v>167.59891999999999</v>
      </c>
      <c r="JO18" s="17">
        <v>-43.998919999999998</v>
      </c>
      <c r="JP18" s="17">
        <v>125</v>
      </c>
      <c r="JQ18" s="17">
        <v>96.082930000000005</v>
      </c>
      <c r="JR18" s="17">
        <v>167.59891999999999</v>
      </c>
      <c r="JS18" s="17">
        <v>-42.59892</v>
      </c>
      <c r="JT18" s="17">
        <v>217.6</v>
      </c>
      <c r="JU18" s="17">
        <v>144.55719999999999</v>
      </c>
      <c r="JV18" s="17">
        <v>252.15333000000001</v>
      </c>
      <c r="JW18" s="17">
        <v>-34.553330000000003</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2.5</v>
      </c>
      <c r="LE18" s="17">
        <v>2.2284299999999999</v>
      </c>
      <c r="LF18" s="17">
        <v>2.2284199999999998</v>
      </c>
      <c r="LG18" s="17">
        <v>0.27157999999999999</v>
      </c>
      <c r="LH18" s="17">
        <v>102.5</v>
      </c>
      <c r="LI18" s="17">
        <v>114.49726</v>
      </c>
      <c r="LJ18" s="17">
        <v>111.84882</v>
      </c>
      <c r="LK18" s="17">
        <v>-9.3488199999999999</v>
      </c>
      <c r="LL18" s="17">
        <v>69.3</v>
      </c>
      <c r="LM18" s="17">
        <v>86.436880000000002</v>
      </c>
      <c r="LN18" s="17">
        <v>92.425880000000006</v>
      </c>
      <c r="LO18" s="17">
        <v>-23.125879999999999</v>
      </c>
      <c r="LP18" s="17">
        <v>63.4</v>
      </c>
      <c r="LQ18" s="17">
        <v>67.133979999999994</v>
      </c>
      <c r="LR18" s="17">
        <v>67.133979999999994</v>
      </c>
      <c r="LS18" s="17">
        <v>-3.7339799999999999</v>
      </c>
      <c r="LT18" s="17">
        <v>65.3</v>
      </c>
      <c r="LU18" s="17">
        <v>70.001490000000004</v>
      </c>
      <c r="LV18" s="17">
        <v>72.374219999999994</v>
      </c>
      <c r="LW18" s="17">
        <v>-7.0742200000000004</v>
      </c>
      <c r="LX18" s="17">
        <v>29.2</v>
      </c>
      <c r="LY18" s="17">
        <v>29.951460000000001</v>
      </c>
      <c r="LZ18" s="17">
        <v>29.951450000000001</v>
      </c>
      <c r="MA18" s="17">
        <v>-0.75144999999999995</v>
      </c>
      <c r="MB18" s="17"/>
      <c r="MC18" s="17"/>
      <c r="MD18" s="17"/>
      <c r="ME18" s="17">
        <v>0</v>
      </c>
      <c r="MF18" s="17"/>
      <c r="MG18" s="17"/>
      <c r="MH18" s="17"/>
      <c r="MI18" s="17">
        <v>0</v>
      </c>
      <c r="MJ18" s="17"/>
      <c r="MK18" s="17"/>
      <c r="ML18" s="17"/>
      <c r="MM18" s="17">
        <v>0</v>
      </c>
      <c r="MN18" s="17">
        <v>146.5</v>
      </c>
      <c r="MO18" s="17">
        <v>151.08876000000001</v>
      </c>
      <c r="MP18" s="17">
        <v>151.08860000000001</v>
      </c>
      <c r="MQ18" s="17">
        <v>-4.5885999999999996</v>
      </c>
      <c r="MR18" s="17">
        <v>147.4</v>
      </c>
      <c r="MS18" s="17">
        <v>151.08876000000001</v>
      </c>
      <c r="MT18" s="17">
        <v>151.08860000000001</v>
      </c>
      <c r="MU18" s="17">
        <v>-3.6886000000000001</v>
      </c>
      <c r="MV18" s="17">
        <v>149.19999999999999</v>
      </c>
      <c r="MW18" s="17">
        <v>151.54248000000001</v>
      </c>
      <c r="MX18" s="17">
        <v>151.54230999999999</v>
      </c>
      <c r="MY18" s="17">
        <v>-2.3423099999999999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12.9</v>
      </c>
      <c r="OG18" s="17">
        <v>22.07</v>
      </c>
      <c r="OH18" s="17">
        <v>22.07</v>
      </c>
      <c r="OI18" s="17">
        <v>-9.17</v>
      </c>
      <c r="OJ18" s="17">
        <v>0</v>
      </c>
      <c r="OK18" s="17"/>
      <c r="OL18" s="17"/>
      <c r="OM18" s="17">
        <v>0</v>
      </c>
      <c r="ON18" s="17">
        <v>0.2</v>
      </c>
      <c r="OO18" s="17">
        <v>5.0190000000000001</v>
      </c>
      <c r="OP18" s="17">
        <v>5.0190000000000001</v>
      </c>
      <c r="OQ18" s="17">
        <v>-4.819</v>
      </c>
      <c r="OR18" s="17">
        <v>0</v>
      </c>
      <c r="OS18" s="17"/>
      <c r="OT18" s="17"/>
      <c r="OU18" s="17">
        <v>0</v>
      </c>
      <c r="OV18" s="17">
        <v>19.7</v>
      </c>
      <c r="OW18" s="17">
        <v>17.475729999999999</v>
      </c>
      <c r="OX18" s="17">
        <v>17.475719999999999</v>
      </c>
      <c r="OY18" s="17">
        <v>2.2242799999999998</v>
      </c>
      <c r="OZ18" s="17">
        <v>6.9</v>
      </c>
      <c r="PA18" s="17">
        <v>5</v>
      </c>
      <c r="PB18" s="17">
        <v>5</v>
      </c>
      <c r="PC18" s="17">
        <v>1.9</v>
      </c>
      <c r="PD18" s="17">
        <v>10</v>
      </c>
      <c r="PE18" s="17">
        <v>9.9830000000000005</v>
      </c>
      <c r="PF18" s="17">
        <v>9.9830000000000005</v>
      </c>
      <c r="PG18" s="17">
        <v>1.7000000000000001E-2</v>
      </c>
      <c r="PH18" s="17">
        <v>5.5</v>
      </c>
      <c r="PI18" s="17">
        <v>5.67</v>
      </c>
      <c r="PJ18" s="17">
        <v>5.67</v>
      </c>
      <c r="PK18" s="17">
        <v>-0.17</v>
      </c>
      <c r="PL18" s="17">
        <v>0</v>
      </c>
      <c r="PM18" s="17"/>
      <c r="PN18" s="17"/>
      <c r="PO18" s="17">
        <v>0</v>
      </c>
      <c r="PP18" s="17">
        <v>0.5</v>
      </c>
      <c r="PQ18" s="17">
        <v>1</v>
      </c>
      <c r="PR18" s="17">
        <v>1</v>
      </c>
      <c r="PS18" s="17">
        <v>-0.5</v>
      </c>
      <c r="PT18" s="17">
        <v>3.3</v>
      </c>
      <c r="PU18" s="17">
        <v>3.35</v>
      </c>
      <c r="PV18" s="17">
        <v>3.35</v>
      </c>
      <c r="PW18" s="17">
        <v>-0.05</v>
      </c>
      <c r="PX18" s="17">
        <v>4.7</v>
      </c>
      <c r="PY18" s="17">
        <v>4.8</v>
      </c>
      <c r="PZ18" s="17">
        <v>4.8</v>
      </c>
      <c r="QA18" s="17">
        <v>-0.1</v>
      </c>
      <c r="QB18" s="17">
        <v>19.8</v>
      </c>
      <c r="QC18" s="17">
        <v>19.417480000000001</v>
      </c>
      <c r="QD18" s="17">
        <v>19.417470000000002</v>
      </c>
      <c r="QE18" s="17">
        <v>0.38252999999999998</v>
      </c>
      <c r="QF18" s="17">
        <v>20</v>
      </c>
      <c r="QG18" s="17">
        <v>18.4466</v>
      </c>
      <c r="QH18" s="17">
        <v>18.4466</v>
      </c>
      <c r="QI18" s="17">
        <v>1.5533999999999999</v>
      </c>
      <c r="QJ18" s="17">
        <v>16.5</v>
      </c>
      <c r="QK18" s="17">
        <v>12.621359999999999</v>
      </c>
      <c r="QL18" s="17">
        <v>12.621359999999999</v>
      </c>
      <c r="QM18" s="17">
        <v>3.8786399999999999</v>
      </c>
      <c r="QN18" s="17">
        <v>3.6</v>
      </c>
      <c r="QO18" s="17">
        <v>3.4</v>
      </c>
      <c r="QP18" s="17">
        <v>3.4</v>
      </c>
      <c r="QQ18" s="17">
        <v>0.2</v>
      </c>
      <c r="QR18" s="17">
        <v>18.5</v>
      </c>
      <c r="QS18" s="17">
        <v>17.864080000000001</v>
      </c>
      <c r="QT18" s="17">
        <v>17.864070000000002</v>
      </c>
      <c r="QU18" s="17">
        <v>0.63593</v>
      </c>
      <c r="QV18" s="17">
        <v>0</v>
      </c>
      <c r="QW18" s="17"/>
      <c r="QX18" s="17"/>
      <c r="QY18" s="17">
        <v>0</v>
      </c>
      <c r="QZ18" s="17">
        <v>0</v>
      </c>
      <c r="RA18" s="17"/>
      <c r="RB18" s="17"/>
      <c r="RC18" s="17">
        <v>0</v>
      </c>
      <c r="RD18" s="17">
        <v>4.7</v>
      </c>
      <c r="RE18" s="17">
        <v>10.074</v>
      </c>
      <c r="RF18" s="17">
        <v>10.074</v>
      </c>
      <c r="RG18" s="17">
        <v>-5.3739999999999997</v>
      </c>
      <c r="RH18" s="17">
        <v>9.5</v>
      </c>
      <c r="RI18" s="17">
        <v>23.327000000000002</v>
      </c>
      <c r="RJ18" s="17">
        <v>23.327000000000002</v>
      </c>
      <c r="RK18" s="17">
        <v>-13.827</v>
      </c>
      <c r="RL18" s="17">
        <v>0</v>
      </c>
      <c r="RM18" s="17"/>
      <c r="RN18" s="17"/>
      <c r="RO18" s="17">
        <v>0</v>
      </c>
      <c r="RP18" s="17">
        <v>3.4</v>
      </c>
      <c r="RQ18" s="17">
        <v>3.399</v>
      </c>
      <c r="RR18" s="17">
        <v>3.399</v>
      </c>
      <c r="RS18" s="17">
        <v>1E-3</v>
      </c>
      <c r="RT18" s="17">
        <v>4.8</v>
      </c>
      <c r="RU18" s="17">
        <v>6.2643399999999998</v>
      </c>
      <c r="RV18" s="17"/>
      <c r="RW18" s="17">
        <v>4.8</v>
      </c>
      <c r="RX18" s="17">
        <v>1.6</v>
      </c>
      <c r="RY18" s="17">
        <v>1.88</v>
      </c>
      <c r="RZ18" s="17">
        <v>1.88</v>
      </c>
      <c r="SA18" s="17">
        <v>-0.28000000000000003</v>
      </c>
      <c r="SB18" s="17"/>
      <c r="SC18" s="17"/>
      <c r="SD18" s="17">
        <v>0.4</v>
      </c>
      <c r="SE18" s="17">
        <v>-0.4</v>
      </c>
      <c r="SF18" s="17">
        <v>11.8</v>
      </c>
      <c r="SG18" s="17">
        <v>14</v>
      </c>
      <c r="SH18" s="17">
        <v>14</v>
      </c>
      <c r="SI18" s="17">
        <v>-2.2000000000000002</v>
      </c>
      <c r="SJ18" s="17">
        <v>5.6</v>
      </c>
      <c r="SK18" s="17">
        <v>5.8</v>
      </c>
      <c r="SL18" s="17">
        <v>5.8</v>
      </c>
      <c r="SM18" s="17">
        <v>-0.2</v>
      </c>
      <c r="SN18" s="17">
        <v>16.8</v>
      </c>
      <c r="SO18" s="17">
        <v>15.53398</v>
      </c>
      <c r="SP18" s="17">
        <v>15.53398</v>
      </c>
      <c r="SQ18" s="17">
        <v>1.2660199999999999</v>
      </c>
      <c r="SR18" s="17">
        <v>20.2</v>
      </c>
      <c r="SS18" s="17">
        <v>19.417480000000001</v>
      </c>
      <c r="ST18" s="17">
        <v>19.417470000000002</v>
      </c>
      <c r="SU18" s="17">
        <v>0.78252999999999995</v>
      </c>
      <c r="SV18" s="17">
        <v>20</v>
      </c>
      <c r="SW18" s="17">
        <v>18.932040000000001</v>
      </c>
      <c r="SX18" s="17">
        <v>18.932040000000001</v>
      </c>
      <c r="SY18" s="17">
        <v>1.06796</v>
      </c>
      <c r="SZ18" s="17">
        <v>12.5</v>
      </c>
      <c r="TA18" s="17">
        <v>17.8</v>
      </c>
      <c r="TB18" s="17">
        <v>18.686</v>
      </c>
      <c r="TC18" s="17">
        <v>-6.1859999999999999</v>
      </c>
      <c r="TD18" s="17">
        <v>24.6</v>
      </c>
      <c r="TE18" s="17">
        <v>26.713000000000001</v>
      </c>
      <c r="TF18" s="17">
        <v>26.713000000000001</v>
      </c>
      <c r="TG18" s="17">
        <v>-2.113</v>
      </c>
      <c r="TH18" s="17">
        <v>0</v>
      </c>
      <c r="TI18" s="17"/>
      <c r="TJ18" s="17"/>
      <c r="TK18" s="17">
        <v>0</v>
      </c>
      <c r="TL18" s="17">
        <v>20.100000000000001</v>
      </c>
      <c r="TM18" s="17">
        <v>14.717000000000001</v>
      </c>
      <c r="TN18" s="17">
        <v>14.717000000000001</v>
      </c>
      <c r="TO18" s="17">
        <v>5.383</v>
      </c>
      <c r="TP18" s="17">
        <v>33.799999999999997</v>
      </c>
      <c r="TQ18" s="17">
        <v>32.832000000000001</v>
      </c>
      <c r="TR18" s="17">
        <v>32.832000000000001</v>
      </c>
      <c r="TS18" s="17">
        <v>0.96799999999999997</v>
      </c>
      <c r="TT18" s="17">
        <v>1.7</v>
      </c>
      <c r="TU18" s="17">
        <v>0.35199999999999998</v>
      </c>
      <c r="TV18" s="17">
        <v>0.35199999999999998</v>
      </c>
      <c r="TW18" s="17">
        <v>1.3480000000000001</v>
      </c>
      <c r="TX18" s="17">
        <v>0.7</v>
      </c>
      <c r="TY18" s="17">
        <v>0.39900000000000002</v>
      </c>
      <c r="TZ18" s="17">
        <v>0.39900000000000002</v>
      </c>
      <c r="UA18" s="17">
        <v>0.30099999999999999</v>
      </c>
      <c r="UB18" s="17">
        <v>17.100000000000001</v>
      </c>
      <c r="UC18" s="17">
        <v>17.475729999999999</v>
      </c>
      <c r="UD18" s="17">
        <v>17.475719999999999</v>
      </c>
      <c r="UE18" s="17">
        <v>-0.37572</v>
      </c>
      <c r="UF18" s="17">
        <v>4.5</v>
      </c>
      <c r="UG18" s="17">
        <v>5</v>
      </c>
      <c r="UH18" s="17">
        <v>5</v>
      </c>
      <c r="UI18" s="17">
        <v>-0.5</v>
      </c>
      <c r="UJ18" s="17">
        <v>7.2</v>
      </c>
      <c r="UK18" s="17">
        <v>7</v>
      </c>
      <c r="UL18" s="17">
        <v>7</v>
      </c>
      <c r="UM18" s="17">
        <v>0.2</v>
      </c>
      <c r="UN18" s="17">
        <v>10</v>
      </c>
      <c r="UO18" s="17">
        <v>15.53398</v>
      </c>
      <c r="UP18" s="17">
        <v>15.53398</v>
      </c>
      <c r="UQ18" s="17">
        <v>-5.5339799999999997</v>
      </c>
      <c r="UR18" s="17">
        <v>10.5</v>
      </c>
      <c r="US18" s="17">
        <v>15.53398</v>
      </c>
      <c r="UT18" s="17">
        <v>15.53398</v>
      </c>
      <c r="UU18" s="17">
        <v>-5.0339799999999997</v>
      </c>
      <c r="UV18" s="17">
        <v>10.7</v>
      </c>
      <c r="UW18" s="17">
        <v>15.53398</v>
      </c>
      <c r="UX18" s="17">
        <v>15.53398</v>
      </c>
      <c r="UY18" s="17">
        <v>-4.8339800000000004</v>
      </c>
      <c r="UZ18" s="17">
        <v>0.1</v>
      </c>
      <c r="VA18" s="17">
        <v>3.234</v>
      </c>
      <c r="VB18" s="17">
        <v>3.234</v>
      </c>
      <c r="VC18" s="17">
        <v>-3.1339999999999999</v>
      </c>
      <c r="VD18" s="17">
        <v>0</v>
      </c>
      <c r="VE18" s="17"/>
      <c r="VF18" s="17"/>
      <c r="VG18" s="17">
        <v>0</v>
      </c>
      <c r="VH18" s="17">
        <v>0</v>
      </c>
      <c r="VI18" s="17"/>
      <c r="VJ18" s="17"/>
      <c r="VK18" s="17">
        <v>0</v>
      </c>
      <c r="VL18" s="17">
        <v>0</v>
      </c>
      <c r="VM18" s="17"/>
      <c r="VN18" s="17"/>
      <c r="VO18" s="17">
        <v>0</v>
      </c>
      <c r="VP18" s="17">
        <v>0.6</v>
      </c>
      <c r="VQ18" s="17">
        <v>0.6</v>
      </c>
      <c r="VR18" s="17">
        <v>0.6</v>
      </c>
      <c r="VS18" s="17">
        <v>0</v>
      </c>
      <c r="VT18" s="17">
        <v>1.6</v>
      </c>
      <c r="VU18" s="17">
        <v>6</v>
      </c>
      <c r="VV18" s="17">
        <v>5</v>
      </c>
      <c r="VW18" s="17">
        <v>-3.4</v>
      </c>
      <c r="VX18" s="17">
        <v>0.8</v>
      </c>
      <c r="VY18" s="17">
        <v>4</v>
      </c>
      <c r="VZ18" s="17">
        <v>4</v>
      </c>
      <c r="WA18" s="17">
        <v>-3.2</v>
      </c>
      <c r="WB18" s="17">
        <v>0</v>
      </c>
      <c r="WC18" s="17"/>
      <c r="WD18" s="17"/>
      <c r="WE18" s="17">
        <v>0</v>
      </c>
      <c r="WF18" s="17">
        <v>2.9</v>
      </c>
      <c r="WG18" s="17">
        <v>2.9009999999999998</v>
      </c>
      <c r="WH18" s="17">
        <v>2.9009999999999998</v>
      </c>
      <c r="WI18" s="17">
        <v>-1E-3</v>
      </c>
      <c r="WJ18" s="17">
        <v>2.4</v>
      </c>
      <c r="WK18" s="17">
        <v>2.4</v>
      </c>
      <c r="WL18" s="17">
        <v>2.4</v>
      </c>
      <c r="WM18" s="17">
        <v>0</v>
      </c>
      <c r="WN18" s="17">
        <v>2.4</v>
      </c>
      <c r="WO18" s="17">
        <v>2.4</v>
      </c>
      <c r="WP18" s="17">
        <v>2.4</v>
      </c>
      <c r="WQ18" s="17">
        <v>0</v>
      </c>
      <c r="WR18" s="17">
        <v>2.5</v>
      </c>
      <c r="WS18" s="17">
        <v>2.8</v>
      </c>
      <c r="WT18" s="17">
        <v>2.8</v>
      </c>
      <c r="WU18" s="17">
        <v>-0.3</v>
      </c>
      <c r="WV18" s="17">
        <v>0</v>
      </c>
      <c r="WW18" s="17"/>
      <c r="WX18" s="17"/>
      <c r="WY18" s="17">
        <v>0</v>
      </c>
      <c r="WZ18" s="17">
        <v>7</v>
      </c>
      <c r="XA18" s="17">
        <v>7.4</v>
      </c>
      <c r="XB18" s="17">
        <v>7.4</v>
      </c>
      <c r="XC18" s="17">
        <v>-0.4</v>
      </c>
      <c r="XD18" s="17">
        <v>20</v>
      </c>
      <c r="XE18" s="17">
        <v>18.932040000000001</v>
      </c>
      <c r="XF18" s="17">
        <v>18.932040000000001</v>
      </c>
      <c r="XG18" s="17">
        <v>1.06796</v>
      </c>
      <c r="XH18" s="17">
        <v>6.6</v>
      </c>
      <c r="XI18" s="17">
        <v>10.7</v>
      </c>
      <c r="XJ18" s="17">
        <v>10.7</v>
      </c>
      <c r="XK18" s="17">
        <v>-4.0999999999999996</v>
      </c>
      <c r="XL18" s="17"/>
      <c r="XM18" s="17"/>
      <c r="XN18" s="17">
        <v>15</v>
      </c>
      <c r="XO18" s="17">
        <v>-15</v>
      </c>
      <c r="XP18" s="17"/>
      <c r="XQ18" s="17"/>
      <c r="XR18" s="17">
        <v>15</v>
      </c>
      <c r="XS18" s="17">
        <v>-15</v>
      </c>
      <c r="XT18" s="17">
        <v>14.7</v>
      </c>
      <c r="XU18" s="17">
        <v>14</v>
      </c>
      <c r="XV18" s="17">
        <v>14</v>
      </c>
      <c r="XW18" s="17">
        <v>0.7</v>
      </c>
      <c r="XX18" s="17">
        <v>19.100000000000001</v>
      </c>
      <c r="XY18" s="17">
        <v>20</v>
      </c>
      <c r="XZ18" s="17">
        <v>20</v>
      </c>
      <c r="YA18" s="17">
        <v>-0.9</v>
      </c>
      <c r="YB18" s="17">
        <v>8.1</v>
      </c>
      <c r="YC18" s="17">
        <v>6.8</v>
      </c>
      <c r="YD18" s="17">
        <v>6.8</v>
      </c>
      <c r="YE18" s="17">
        <v>1.3</v>
      </c>
      <c r="YF18" s="17">
        <v>10.3</v>
      </c>
      <c r="YG18" s="17">
        <v>11</v>
      </c>
      <c r="YH18" s="17">
        <v>11</v>
      </c>
      <c r="YI18" s="17">
        <v>-0.7</v>
      </c>
    </row>
    <row r="19" spans="1:659" ht="24" customHeight="1" x14ac:dyDescent="0.3">
      <c r="A19" s="1"/>
      <c r="B19" s="16" t="s">
        <v>41</v>
      </c>
      <c r="C19" s="16" t="s">
        <v>741</v>
      </c>
      <c r="D19" s="17">
        <v>147.9</v>
      </c>
      <c r="E19" s="17">
        <v>146</v>
      </c>
      <c r="F19" s="17">
        <v>132.09512000000001</v>
      </c>
      <c r="G19" s="17">
        <v>15.804880000000001</v>
      </c>
      <c r="H19" s="17">
        <v>630.6</v>
      </c>
      <c r="I19" s="17">
        <v>635.02589999999998</v>
      </c>
      <c r="J19" s="17">
        <v>635.02589999999998</v>
      </c>
      <c r="K19" s="17">
        <v>-4.4259000000000004</v>
      </c>
      <c r="L19" s="17">
        <v>216.2</v>
      </c>
      <c r="M19" s="17">
        <v>206.58520999999999</v>
      </c>
      <c r="N19" s="17">
        <v>206.58520999999999</v>
      </c>
      <c r="O19" s="17">
        <v>9.6147899999999993</v>
      </c>
      <c r="P19" s="17"/>
      <c r="Q19" s="17"/>
      <c r="R19" s="17"/>
      <c r="S19" s="17">
        <v>0</v>
      </c>
      <c r="T19" s="17"/>
      <c r="U19" s="17"/>
      <c r="V19" s="17"/>
      <c r="W19" s="17">
        <v>0</v>
      </c>
      <c r="X19" s="17">
        <v>91.2</v>
      </c>
      <c r="Y19" s="17">
        <v>91.778639999999996</v>
      </c>
      <c r="Z19" s="17">
        <v>91.778630000000007</v>
      </c>
      <c r="AA19" s="17">
        <v>-0.57862999999999998</v>
      </c>
      <c r="AB19" s="17">
        <v>180.9</v>
      </c>
      <c r="AC19" s="17">
        <v>165.15799999999999</v>
      </c>
      <c r="AD19" s="17">
        <v>165.15799999999999</v>
      </c>
      <c r="AE19" s="17">
        <v>15.742000000000001</v>
      </c>
      <c r="AF19" s="17"/>
      <c r="AG19" s="17"/>
      <c r="AH19" s="17"/>
      <c r="AI19" s="17">
        <v>0</v>
      </c>
      <c r="AJ19" s="17"/>
      <c r="AK19" s="17"/>
      <c r="AL19" s="17"/>
      <c r="AM19" s="17">
        <v>0</v>
      </c>
      <c r="AN19" s="17"/>
      <c r="AO19" s="17"/>
      <c r="AP19" s="17"/>
      <c r="AQ19" s="17">
        <v>0</v>
      </c>
      <c r="AR19" s="17">
        <v>205.8</v>
      </c>
      <c r="AS19" s="17">
        <v>203.79567</v>
      </c>
      <c r="AT19" s="17">
        <v>203.79552000000001</v>
      </c>
      <c r="AU19" s="17">
        <v>2.00448</v>
      </c>
      <c r="AV19" s="17">
        <v>207.8</v>
      </c>
      <c r="AW19" s="17">
        <v>203.79567</v>
      </c>
      <c r="AX19" s="17">
        <v>203.79552000000001</v>
      </c>
      <c r="AY19" s="17">
        <v>4.00448</v>
      </c>
      <c r="AZ19" s="17">
        <v>200.1</v>
      </c>
      <c r="BA19" s="17">
        <v>204.40767</v>
      </c>
      <c r="BB19" s="17">
        <v>204.40752000000001</v>
      </c>
      <c r="BC19" s="17">
        <v>-4.3075200000000002</v>
      </c>
      <c r="BD19" s="17">
        <v>215.3</v>
      </c>
      <c r="BE19" s="17">
        <v>207.04164</v>
      </c>
      <c r="BF19" s="17">
        <v>207.04158000000001</v>
      </c>
      <c r="BG19" s="17">
        <v>8.2584199999999992</v>
      </c>
      <c r="BH19" s="17">
        <v>110.6</v>
      </c>
      <c r="BI19" s="17">
        <v>103.8317</v>
      </c>
      <c r="BJ19" s="17">
        <v>103.83166</v>
      </c>
      <c r="BK19" s="17">
        <v>6.7683400000000002</v>
      </c>
      <c r="BL19" s="17">
        <v>559.20000000000005</v>
      </c>
      <c r="BM19" s="17">
        <v>565.53980000000001</v>
      </c>
      <c r="BN19" s="17">
        <v>366.7602</v>
      </c>
      <c r="BO19" s="17">
        <v>192.43979999999999</v>
      </c>
      <c r="BP19" s="17">
        <v>3.4</v>
      </c>
      <c r="BQ19" s="17">
        <v>3.4527100000000002</v>
      </c>
      <c r="BR19" s="17">
        <v>3.4527100000000002</v>
      </c>
      <c r="BS19" s="17">
        <v>-5.271E-2</v>
      </c>
      <c r="BT19" s="17"/>
      <c r="BU19" s="17"/>
      <c r="BV19" s="17"/>
      <c r="BW19" s="17">
        <v>0</v>
      </c>
      <c r="BX19" s="17"/>
      <c r="BY19" s="17"/>
      <c r="BZ19" s="17"/>
      <c r="CA19" s="17">
        <v>0</v>
      </c>
      <c r="CB19" s="17"/>
      <c r="CC19" s="17"/>
      <c r="CD19" s="17"/>
      <c r="CE19" s="17">
        <v>0</v>
      </c>
      <c r="CF19" s="17"/>
      <c r="CG19" s="17"/>
      <c r="CH19" s="17"/>
      <c r="CI19" s="17">
        <v>0</v>
      </c>
      <c r="CJ19" s="17">
        <v>167.7</v>
      </c>
      <c r="CK19" s="17">
        <v>163.90777</v>
      </c>
      <c r="CL19" s="17">
        <v>163.90776</v>
      </c>
      <c r="CM19" s="17">
        <v>3.7922400000000001</v>
      </c>
      <c r="CN19" s="17">
        <v>8</v>
      </c>
      <c r="CO19" s="17">
        <v>5.1333399999999996</v>
      </c>
      <c r="CP19" s="17">
        <v>5.1333399999999996</v>
      </c>
      <c r="CQ19" s="17">
        <v>2.86666</v>
      </c>
      <c r="CR19" s="17">
        <v>6</v>
      </c>
      <c r="CS19" s="17">
        <v>2.8177599999999998</v>
      </c>
      <c r="CT19" s="17">
        <v>2.8177500000000002</v>
      </c>
      <c r="CU19" s="17">
        <v>3.1822499999999998</v>
      </c>
      <c r="CV19" s="17"/>
      <c r="CW19" s="17"/>
      <c r="CX19" s="17"/>
      <c r="CY19" s="17">
        <v>0</v>
      </c>
      <c r="CZ19" s="17">
        <v>6.8</v>
      </c>
      <c r="DA19" s="17">
        <v>6.8787000000000003</v>
      </c>
      <c r="DB19" s="17">
        <v>6.8787000000000003</v>
      </c>
      <c r="DC19" s="17">
        <v>-7.8700000000000006E-2</v>
      </c>
      <c r="DD19" s="17">
        <v>10.199999999999999</v>
      </c>
      <c r="DE19" s="17">
        <v>14.919420000000001</v>
      </c>
      <c r="DF19" s="17">
        <v>14.919409999999999</v>
      </c>
      <c r="DG19" s="17">
        <v>-4.7194099999999999</v>
      </c>
      <c r="DH19" s="17">
        <v>90.6</v>
      </c>
      <c r="DI19" s="17">
        <v>88.01446</v>
      </c>
      <c r="DJ19" s="17">
        <v>83.313850000000002</v>
      </c>
      <c r="DK19" s="17">
        <v>7.2861500000000001</v>
      </c>
      <c r="DL19" s="17"/>
      <c r="DM19" s="17"/>
      <c r="DN19" s="17"/>
      <c r="DO19" s="17">
        <v>0</v>
      </c>
      <c r="DP19" s="17"/>
      <c r="DQ19" s="17"/>
      <c r="DR19" s="17"/>
      <c r="DS19" s="17">
        <v>0</v>
      </c>
      <c r="DT19" s="17"/>
      <c r="DU19" s="17"/>
      <c r="DV19" s="17"/>
      <c r="DW19" s="17">
        <v>0</v>
      </c>
      <c r="DX19" s="17"/>
      <c r="DY19" s="17"/>
      <c r="DZ19" s="17"/>
      <c r="EA19" s="17">
        <v>0</v>
      </c>
      <c r="EB19" s="17">
        <v>90.5</v>
      </c>
      <c r="EC19" s="17">
        <v>97.4739</v>
      </c>
      <c r="ED19" s="17">
        <v>112.35702999999999</v>
      </c>
      <c r="EE19" s="17">
        <v>-21.857030000000002</v>
      </c>
      <c r="EF19" s="17">
        <v>83</v>
      </c>
      <c r="EG19" s="17">
        <v>148.55981</v>
      </c>
      <c r="EH19" s="17">
        <v>61.879759999999997</v>
      </c>
      <c r="EI19" s="17">
        <v>21.120239999999999</v>
      </c>
      <c r="EJ19" s="17"/>
      <c r="EK19" s="17"/>
      <c r="EL19" s="17"/>
      <c r="EM19" s="17">
        <v>0</v>
      </c>
      <c r="EN19" s="17"/>
      <c r="EO19" s="17"/>
      <c r="EP19" s="17"/>
      <c r="EQ19" s="17">
        <v>0</v>
      </c>
      <c r="ER19" s="17">
        <v>0</v>
      </c>
      <c r="ES19" s="17"/>
      <c r="ET19" s="17"/>
      <c r="EU19" s="17">
        <v>0</v>
      </c>
      <c r="EV19" s="17"/>
      <c r="EW19" s="17"/>
      <c r="EX19" s="17"/>
      <c r="EY19" s="17">
        <v>0</v>
      </c>
      <c r="EZ19" s="17">
        <v>147.19999999999999</v>
      </c>
      <c r="FA19" s="17">
        <v>144.32990000000001</v>
      </c>
      <c r="FB19" s="17"/>
      <c r="FC19" s="17">
        <v>147.19999999999999</v>
      </c>
      <c r="FD19" s="17">
        <v>50.7</v>
      </c>
      <c r="FE19" s="17">
        <v>41.676729999999999</v>
      </c>
      <c r="FF19" s="17">
        <v>41.676729999999999</v>
      </c>
      <c r="FG19" s="17">
        <v>9.0232700000000001</v>
      </c>
      <c r="FH19" s="17">
        <v>97.4</v>
      </c>
      <c r="FI19" s="17">
        <v>151.21556000000001</v>
      </c>
      <c r="FJ19" s="17">
        <v>151.21556000000001</v>
      </c>
      <c r="FK19" s="17">
        <v>-53.815559999999998</v>
      </c>
      <c r="FL19" s="17">
        <v>31.1</v>
      </c>
      <c r="FM19" s="17">
        <v>17.000800000000002</v>
      </c>
      <c r="FN19" s="17">
        <v>17.000800000000002</v>
      </c>
      <c r="FO19" s="17">
        <v>14.0992</v>
      </c>
      <c r="FP19" s="17">
        <v>9.1910000000000007</v>
      </c>
      <c r="FQ19" s="17">
        <v>17.562139999999999</v>
      </c>
      <c r="FR19" s="17">
        <v>17.56213</v>
      </c>
      <c r="FS19" s="17">
        <v>-8.3711300000000008</v>
      </c>
      <c r="FT19" s="17">
        <v>12.2</v>
      </c>
      <c r="FU19" s="17">
        <v>9.1999999999999993</v>
      </c>
      <c r="FV19" s="17">
        <v>9.1999999999999993</v>
      </c>
      <c r="FW19" s="17">
        <v>3</v>
      </c>
      <c r="FX19" s="17">
        <v>90.7</v>
      </c>
      <c r="FY19" s="17">
        <v>87.68835</v>
      </c>
      <c r="FZ19" s="17">
        <v>87.68835</v>
      </c>
      <c r="GA19" s="17">
        <v>3.0116499999999999</v>
      </c>
      <c r="GB19" s="17">
        <v>136.6</v>
      </c>
      <c r="GC19" s="17"/>
      <c r="GD19" s="17"/>
      <c r="GE19" s="17">
        <v>136.6</v>
      </c>
      <c r="GF19" s="17">
        <v>145.69999999999999</v>
      </c>
      <c r="GG19" s="17">
        <v>136.63299000000001</v>
      </c>
      <c r="GH19" s="17">
        <v>184.51841999999999</v>
      </c>
      <c r="GI19" s="17">
        <v>-38.818420000000003</v>
      </c>
      <c r="GJ19" s="17">
        <v>77.8</v>
      </c>
      <c r="GK19" s="17">
        <v>68.521649999999994</v>
      </c>
      <c r="GL19" s="17">
        <v>92.536270000000002</v>
      </c>
      <c r="GM19" s="17">
        <v>-14.736269999999999</v>
      </c>
      <c r="GN19" s="17">
        <v>108.9</v>
      </c>
      <c r="GO19" s="17">
        <v>110.37475999999999</v>
      </c>
      <c r="GP19" s="17">
        <v>110.37475000000001</v>
      </c>
      <c r="GQ19" s="17">
        <v>-1.47475</v>
      </c>
      <c r="GR19" s="17">
        <v>7.4</v>
      </c>
      <c r="GS19" s="17">
        <v>7.5127800000000002</v>
      </c>
      <c r="GT19" s="17">
        <v>7.5127800000000002</v>
      </c>
      <c r="GU19" s="17">
        <v>-0.11278000000000001</v>
      </c>
      <c r="GV19" s="17">
        <v>9</v>
      </c>
      <c r="GW19" s="17">
        <v>7.8816100000000002</v>
      </c>
      <c r="GX19" s="17">
        <v>7.8816100000000002</v>
      </c>
      <c r="GY19" s="17">
        <v>1.11839</v>
      </c>
      <c r="GZ19" s="17">
        <v>34.299999999999997</v>
      </c>
      <c r="HA19" s="17">
        <v>35.371740000000003</v>
      </c>
      <c r="HB19" s="17">
        <v>35.371740000000003</v>
      </c>
      <c r="HC19" s="17">
        <v>-1.0717399999999999</v>
      </c>
      <c r="HD19" s="17">
        <v>21.4</v>
      </c>
      <c r="HE19" s="17">
        <v>22.118220000000001</v>
      </c>
      <c r="HF19" s="17">
        <v>22.118210000000001</v>
      </c>
      <c r="HG19" s="17">
        <v>-0.71821000000000002</v>
      </c>
      <c r="HH19" s="17">
        <v>2</v>
      </c>
      <c r="HI19" s="17">
        <v>1.97359</v>
      </c>
      <c r="HJ19" s="17">
        <v>1.97359</v>
      </c>
      <c r="HK19" s="17">
        <v>2.6409999999999999E-2</v>
      </c>
      <c r="HL19" s="17"/>
      <c r="HM19" s="17"/>
      <c r="HN19" s="17"/>
      <c r="HO19" s="17">
        <v>0</v>
      </c>
      <c r="HP19" s="17">
        <v>119.6</v>
      </c>
      <c r="HQ19" s="17">
        <v>100</v>
      </c>
      <c r="HR19" s="17">
        <v>74.484719999999996</v>
      </c>
      <c r="HS19" s="17">
        <v>45.115279999999998</v>
      </c>
      <c r="HT19" s="17"/>
      <c r="HU19" s="17"/>
      <c r="HV19" s="17"/>
      <c r="HW19" s="17">
        <v>0</v>
      </c>
      <c r="HX19" s="17"/>
      <c r="HY19" s="17"/>
      <c r="HZ19" s="17"/>
      <c r="IA19" s="17">
        <v>0</v>
      </c>
      <c r="IB19" s="17">
        <v>11.1</v>
      </c>
      <c r="IC19" s="17">
        <v>4.6391799999999996</v>
      </c>
      <c r="ID19" s="17">
        <v>42.681370000000001</v>
      </c>
      <c r="IE19" s="17">
        <v>-31.58137</v>
      </c>
      <c r="IF19" s="17"/>
      <c r="IG19" s="17"/>
      <c r="IH19" s="17"/>
      <c r="II19" s="17">
        <v>0</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101.6</v>
      </c>
      <c r="JE19" s="17">
        <v>104.0175</v>
      </c>
      <c r="JF19" s="17">
        <v>102.42156</v>
      </c>
      <c r="JG19" s="17">
        <v>-0.82155999999999996</v>
      </c>
      <c r="JH19" s="17">
        <v>95.9</v>
      </c>
      <c r="JI19" s="17">
        <v>98.361829999999998</v>
      </c>
      <c r="JJ19" s="17">
        <v>170.93152000000001</v>
      </c>
      <c r="JK19" s="17">
        <v>-75.03152</v>
      </c>
      <c r="JL19" s="17">
        <v>95.8</v>
      </c>
      <c r="JM19" s="17">
        <v>98.361829999999998</v>
      </c>
      <c r="JN19" s="17">
        <v>170.93152000000001</v>
      </c>
      <c r="JO19" s="17">
        <v>-75.131519999999995</v>
      </c>
      <c r="JP19" s="17">
        <v>96.1</v>
      </c>
      <c r="JQ19" s="17">
        <v>98.361829999999998</v>
      </c>
      <c r="JR19" s="17">
        <v>170.93152000000001</v>
      </c>
      <c r="JS19" s="17">
        <v>-74.831519999999998</v>
      </c>
      <c r="JT19" s="17">
        <v>184.9</v>
      </c>
      <c r="JU19" s="17">
        <v>147.98580999999999</v>
      </c>
      <c r="JV19" s="17">
        <v>257.16725000000002</v>
      </c>
      <c r="JW19" s="17">
        <v>-72.267250000000004</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2.5</v>
      </c>
      <c r="LE19" s="17">
        <v>2.2284299999999999</v>
      </c>
      <c r="LF19" s="17">
        <v>2.2284199999999998</v>
      </c>
      <c r="LG19" s="17">
        <v>0.27157999999999999</v>
      </c>
      <c r="LH19" s="17">
        <v>148.1</v>
      </c>
      <c r="LI19" s="17">
        <v>107.39400000000001</v>
      </c>
      <c r="LJ19" s="17">
        <v>138.11394000000001</v>
      </c>
      <c r="LK19" s="17">
        <v>9.9860600000000002</v>
      </c>
      <c r="LL19" s="17">
        <v>82.2</v>
      </c>
      <c r="LM19" s="17">
        <v>103.62488999999999</v>
      </c>
      <c r="LN19" s="17">
        <v>66.472239999999999</v>
      </c>
      <c r="LO19" s="17">
        <v>15.72776</v>
      </c>
      <c r="LP19" s="17">
        <v>65.2</v>
      </c>
      <c r="LQ19" s="17">
        <v>67.133979999999994</v>
      </c>
      <c r="LR19" s="17">
        <v>67.133979999999994</v>
      </c>
      <c r="LS19" s="17">
        <v>-1.93398</v>
      </c>
      <c r="LT19" s="17">
        <v>65.8</v>
      </c>
      <c r="LU19" s="17">
        <v>76.78895</v>
      </c>
      <c r="LV19" s="17">
        <v>62.115549999999999</v>
      </c>
      <c r="LW19" s="17">
        <v>3.68445</v>
      </c>
      <c r="LX19" s="17">
        <v>30.1</v>
      </c>
      <c r="LY19" s="17">
        <v>29.951460000000001</v>
      </c>
      <c r="LZ19" s="17">
        <v>29.951450000000001</v>
      </c>
      <c r="MA19" s="17">
        <v>0.14854999999999999</v>
      </c>
      <c r="MB19" s="17"/>
      <c r="MC19" s="17"/>
      <c r="MD19" s="17"/>
      <c r="ME19" s="17">
        <v>0</v>
      </c>
      <c r="MF19" s="17"/>
      <c r="MG19" s="17"/>
      <c r="MH19" s="17"/>
      <c r="MI19" s="17">
        <v>0</v>
      </c>
      <c r="MJ19" s="17"/>
      <c r="MK19" s="17"/>
      <c r="ML19" s="17"/>
      <c r="MM19" s="17">
        <v>0</v>
      </c>
      <c r="MN19" s="17">
        <v>147.19999999999999</v>
      </c>
      <c r="MO19" s="17">
        <v>151.08876000000001</v>
      </c>
      <c r="MP19" s="17">
        <v>151.08860999999999</v>
      </c>
      <c r="MQ19" s="17">
        <v>-3.8886099999999999</v>
      </c>
      <c r="MR19" s="17">
        <v>147.9</v>
      </c>
      <c r="MS19" s="17">
        <v>151.08876000000001</v>
      </c>
      <c r="MT19" s="17">
        <v>151.08860999999999</v>
      </c>
      <c r="MU19" s="17">
        <v>-3.1886100000000002</v>
      </c>
      <c r="MV19" s="17">
        <v>148.9</v>
      </c>
      <c r="MW19" s="17">
        <v>151.54248000000001</v>
      </c>
      <c r="MX19" s="17">
        <v>151.54232999999999</v>
      </c>
      <c r="MY19" s="17">
        <v>-2.6423299999999998</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35.799999999999997</v>
      </c>
      <c r="OG19" s="17">
        <v>23.01</v>
      </c>
      <c r="OH19" s="17">
        <v>23.01</v>
      </c>
      <c r="OI19" s="17">
        <v>12.79</v>
      </c>
      <c r="OJ19" s="17">
        <v>0.3</v>
      </c>
      <c r="OK19" s="17"/>
      <c r="OL19" s="17">
        <v>9.4E-2</v>
      </c>
      <c r="OM19" s="17">
        <v>0.20599999999999999</v>
      </c>
      <c r="ON19" s="17">
        <v>0</v>
      </c>
      <c r="OO19" s="17">
        <v>5.3170000000000002</v>
      </c>
      <c r="OP19" s="17">
        <v>5.3170000000000002</v>
      </c>
      <c r="OQ19" s="17">
        <v>-5.3170000000000002</v>
      </c>
      <c r="OR19" s="17">
        <v>0</v>
      </c>
      <c r="OS19" s="17"/>
      <c r="OT19" s="17"/>
      <c r="OU19" s="17">
        <v>0</v>
      </c>
      <c r="OV19" s="17">
        <v>19.600000000000001</v>
      </c>
      <c r="OW19" s="17">
        <v>17.475729999999999</v>
      </c>
      <c r="OX19" s="17">
        <v>17.475719999999999</v>
      </c>
      <c r="OY19" s="17">
        <v>2.1242800000000002</v>
      </c>
      <c r="OZ19" s="17">
        <v>6.8</v>
      </c>
      <c r="PA19" s="17">
        <v>5</v>
      </c>
      <c r="PB19" s="17">
        <v>5</v>
      </c>
      <c r="PC19" s="17">
        <v>1.8</v>
      </c>
      <c r="PD19" s="17">
        <v>10</v>
      </c>
      <c r="PE19" s="17">
        <v>9.9830000000000005</v>
      </c>
      <c r="PF19" s="17">
        <v>9.9830000000000005</v>
      </c>
      <c r="PG19" s="17">
        <v>1.7000000000000001E-2</v>
      </c>
      <c r="PH19" s="17">
        <v>5.5</v>
      </c>
      <c r="PI19" s="17">
        <v>5.67</v>
      </c>
      <c r="PJ19" s="17">
        <v>5.67</v>
      </c>
      <c r="PK19" s="17">
        <v>-0.17</v>
      </c>
      <c r="PL19" s="17">
        <v>2.1</v>
      </c>
      <c r="PM19" s="17"/>
      <c r="PN19" s="17">
        <v>29</v>
      </c>
      <c r="PO19" s="17">
        <v>-26.9</v>
      </c>
      <c r="PP19" s="17">
        <v>0.5</v>
      </c>
      <c r="PQ19" s="17">
        <v>1</v>
      </c>
      <c r="PR19" s="17">
        <v>1</v>
      </c>
      <c r="PS19" s="17">
        <v>-0.5</v>
      </c>
      <c r="PT19" s="17">
        <v>3.4</v>
      </c>
      <c r="PU19" s="17">
        <v>3.35</v>
      </c>
      <c r="PV19" s="17">
        <v>3.35</v>
      </c>
      <c r="PW19" s="17">
        <v>0.05</v>
      </c>
      <c r="PX19" s="17">
        <v>4.7</v>
      </c>
      <c r="PY19" s="17">
        <v>4.8</v>
      </c>
      <c r="PZ19" s="17">
        <v>4.8</v>
      </c>
      <c r="QA19" s="17">
        <v>-0.1</v>
      </c>
      <c r="QB19" s="17">
        <v>20.3</v>
      </c>
      <c r="QC19" s="17">
        <v>19.417480000000001</v>
      </c>
      <c r="QD19" s="17">
        <v>19.417470000000002</v>
      </c>
      <c r="QE19" s="17">
        <v>0.88253000000000004</v>
      </c>
      <c r="QF19" s="17">
        <v>20</v>
      </c>
      <c r="QG19" s="17">
        <v>18.4466</v>
      </c>
      <c r="QH19" s="17">
        <v>18.4466</v>
      </c>
      <c r="QI19" s="17">
        <v>1.5533999999999999</v>
      </c>
      <c r="QJ19" s="17">
        <v>16.5</v>
      </c>
      <c r="QK19" s="17">
        <v>12.621359999999999</v>
      </c>
      <c r="QL19" s="17">
        <v>12.621359999999999</v>
      </c>
      <c r="QM19" s="17">
        <v>3.8786399999999999</v>
      </c>
      <c r="QN19" s="17">
        <v>3.6</v>
      </c>
      <c r="QO19" s="17">
        <v>3.4</v>
      </c>
      <c r="QP19" s="17">
        <v>3.4</v>
      </c>
      <c r="QQ19" s="17">
        <v>0.2</v>
      </c>
      <c r="QR19" s="17">
        <v>18.5</v>
      </c>
      <c r="QS19" s="17">
        <v>17.864080000000001</v>
      </c>
      <c r="QT19" s="17">
        <v>17.864070000000002</v>
      </c>
      <c r="QU19" s="17">
        <v>0.63593</v>
      </c>
      <c r="QV19" s="17">
        <v>2.5</v>
      </c>
      <c r="QW19" s="17"/>
      <c r="QX19" s="17">
        <v>5.6000000000000001E-2</v>
      </c>
      <c r="QY19" s="17">
        <v>2.444</v>
      </c>
      <c r="QZ19" s="17">
        <v>2.5</v>
      </c>
      <c r="RA19" s="17"/>
      <c r="RB19" s="17">
        <v>9.8000000000000004E-2</v>
      </c>
      <c r="RC19" s="17">
        <v>2.4020000000000001</v>
      </c>
      <c r="RD19" s="17">
        <v>6.8</v>
      </c>
      <c r="RE19" s="17">
        <v>10.333</v>
      </c>
      <c r="RF19" s="17">
        <v>10.333</v>
      </c>
      <c r="RG19" s="17">
        <v>-3.5329999999999999</v>
      </c>
      <c r="RH19" s="17">
        <v>20.7</v>
      </c>
      <c r="RI19" s="17">
        <v>24.286000000000001</v>
      </c>
      <c r="RJ19" s="17">
        <v>24.286000000000001</v>
      </c>
      <c r="RK19" s="17">
        <v>-3.5859999999999999</v>
      </c>
      <c r="RL19" s="17">
        <v>0.2</v>
      </c>
      <c r="RM19" s="17"/>
      <c r="RN19" s="17">
        <v>0.39600000000000002</v>
      </c>
      <c r="RO19" s="17">
        <v>-0.19600000000000001</v>
      </c>
      <c r="RP19" s="17">
        <v>3.4</v>
      </c>
      <c r="RQ19" s="17">
        <v>3.399</v>
      </c>
      <c r="RR19" s="17">
        <v>3.399</v>
      </c>
      <c r="RS19" s="17">
        <v>1E-3</v>
      </c>
      <c r="RT19" s="17">
        <v>4.8</v>
      </c>
      <c r="RU19" s="17"/>
      <c r="RV19" s="17">
        <v>9.8725299999999994</v>
      </c>
      <c r="RW19" s="17">
        <v>-5.0725300000000004</v>
      </c>
      <c r="RX19" s="17">
        <v>1.6</v>
      </c>
      <c r="RY19" s="17">
        <v>1.88</v>
      </c>
      <c r="RZ19" s="17">
        <v>1.88</v>
      </c>
      <c r="SA19" s="17">
        <v>-0.28000000000000003</v>
      </c>
      <c r="SB19" s="17"/>
      <c r="SC19" s="17"/>
      <c r="SD19" s="17">
        <v>0.4</v>
      </c>
      <c r="SE19" s="17">
        <v>-0.4</v>
      </c>
      <c r="SF19" s="17">
        <v>11.6</v>
      </c>
      <c r="SG19" s="17">
        <v>14</v>
      </c>
      <c r="SH19" s="17">
        <v>14</v>
      </c>
      <c r="SI19" s="17">
        <v>-2.4</v>
      </c>
      <c r="SJ19" s="17">
        <v>7.1</v>
      </c>
      <c r="SK19" s="17">
        <v>5.8</v>
      </c>
      <c r="SL19" s="17">
        <v>5.8</v>
      </c>
      <c r="SM19" s="17">
        <v>1.3</v>
      </c>
      <c r="SN19" s="17">
        <v>17.2</v>
      </c>
      <c r="SO19" s="17">
        <v>15.53398</v>
      </c>
      <c r="SP19" s="17">
        <v>15.53398</v>
      </c>
      <c r="SQ19" s="17">
        <v>1.6660200000000001</v>
      </c>
      <c r="SR19" s="17">
        <v>20.2</v>
      </c>
      <c r="SS19" s="17">
        <v>19.417480000000001</v>
      </c>
      <c r="ST19" s="17">
        <v>19.417470000000002</v>
      </c>
      <c r="SU19" s="17">
        <v>0.78252999999999995</v>
      </c>
      <c r="SV19" s="17">
        <v>19.899999999999999</v>
      </c>
      <c r="SW19" s="17">
        <v>18.932040000000001</v>
      </c>
      <c r="SX19" s="17">
        <v>18.932040000000001</v>
      </c>
      <c r="SY19" s="17">
        <v>0.96796000000000004</v>
      </c>
      <c r="SZ19" s="17">
        <v>9.1999999999999993</v>
      </c>
      <c r="TA19" s="17">
        <v>17.2</v>
      </c>
      <c r="TB19" s="17">
        <v>18.175999999999998</v>
      </c>
      <c r="TC19" s="17">
        <v>-8.9760000000000009</v>
      </c>
      <c r="TD19" s="17">
        <v>22.8</v>
      </c>
      <c r="TE19" s="17">
        <v>24.928000000000001</v>
      </c>
      <c r="TF19" s="17">
        <v>24.928000000000001</v>
      </c>
      <c r="TG19" s="17">
        <v>-2.1280000000000001</v>
      </c>
      <c r="TH19" s="17">
        <v>0.3</v>
      </c>
      <c r="TI19" s="17"/>
      <c r="TJ19" s="17">
        <v>0.64800000000000002</v>
      </c>
      <c r="TK19" s="17">
        <v>-0.34799999999999998</v>
      </c>
      <c r="TL19" s="17">
        <v>15.7</v>
      </c>
      <c r="TM19" s="17">
        <v>13.284000000000001</v>
      </c>
      <c r="TN19" s="17">
        <v>13.284000000000001</v>
      </c>
      <c r="TO19" s="17">
        <v>2.4159999999999999</v>
      </c>
      <c r="TP19" s="17">
        <v>27.3</v>
      </c>
      <c r="TQ19" s="17">
        <v>30.943999999999999</v>
      </c>
      <c r="TR19" s="17">
        <v>30.943999999999999</v>
      </c>
      <c r="TS19" s="17">
        <v>-3.6440000000000001</v>
      </c>
      <c r="TT19" s="17">
        <v>2.5</v>
      </c>
      <c r="TU19" s="17">
        <v>0.28299999999999997</v>
      </c>
      <c r="TV19" s="17">
        <v>0.28299999999999997</v>
      </c>
      <c r="TW19" s="17">
        <v>2.2170000000000001</v>
      </c>
      <c r="TX19" s="17">
        <v>1.8</v>
      </c>
      <c r="TY19" s="17">
        <v>0.33800000000000002</v>
      </c>
      <c r="TZ19" s="17">
        <v>0.33800000000000002</v>
      </c>
      <c r="UA19" s="17">
        <v>1.462</v>
      </c>
      <c r="UB19" s="17">
        <v>16.8</v>
      </c>
      <c r="UC19" s="17">
        <v>17.475729999999999</v>
      </c>
      <c r="UD19" s="17">
        <v>17.475719999999999</v>
      </c>
      <c r="UE19" s="17">
        <v>-0.67571999999999999</v>
      </c>
      <c r="UF19" s="17">
        <v>4.3</v>
      </c>
      <c r="UG19" s="17">
        <v>5</v>
      </c>
      <c r="UH19" s="17">
        <v>5</v>
      </c>
      <c r="UI19" s="17">
        <v>-0.7</v>
      </c>
      <c r="UJ19" s="17">
        <v>7.2</v>
      </c>
      <c r="UK19" s="17">
        <v>7</v>
      </c>
      <c r="UL19" s="17">
        <v>7</v>
      </c>
      <c r="UM19" s="17">
        <v>0.2</v>
      </c>
      <c r="UN19" s="17">
        <v>10</v>
      </c>
      <c r="UO19" s="17">
        <v>15.53398</v>
      </c>
      <c r="UP19" s="17">
        <v>15.53398</v>
      </c>
      <c r="UQ19" s="17">
        <v>-5.5339799999999997</v>
      </c>
      <c r="UR19" s="17">
        <v>10.5</v>
      </c>
      <c r="US19" s="17">
        <v>15.53398</v>
      </c>
      <c r="UT19" s="17">
        <v>15.53398</v>
      </c>
      <c r="UU19" s="17">
        <v>-5.0339799999999997</v>
      </c>
      <c r="UV19" s="17">
        <v>10.7</v>
      </c>
      <c r="UW19" s="17">
        <v>15.53398</v>
      </c>
      <c r="UX19" s="17">
        <v>15.53398</v>
      </c>
      <c r="UY19" s="17">
        <v>-4.8339800000000004</v>
      </c>
      <c r="UZ19" s="17">
        <v>0</v>
      </c>
      <c r="VA19" s="17">
        <v>3.3159999999999998</v>
      </c>
      <c r="VB19" s="17">
        <v>3.3159999999999998</v>
      </c>
      <c r="VC19" s="17">
        <v>-3.3159999999999998</v>
      </c>
      <c r="VD19" s="17">
        <v>2.6</v>
      </c>
      <c r="VE19" s="17"/>
      <c r="VF19" s="17">
        <v>0.64500000000000002</v>
      </c>
      <c r="VG19" s="17">
        <v>1.9550000000000001</v>
      </c>
      <c r="VH19" s="17">
        <v>0</v>
      </c>
      <c r="VI19" s="17"/>
      <c r="VJ19" s="17">
        <v>0.33700000000000002</v>
      </c>
      <c r="VK19" s="17">
        <v>-0.33700000000000002</v>
      </c>
      <c r="VL19" s="17">
        <v>1.8</v>
      </c>
      <c r="VM19" s="17"/>
      <c r="VN19" s="17">
        <v>2.1840000000000002</v>
      </c>
      <c r="VO19" s="17">
        <v>-0.38400000000000001</v>
      </c>
      <c r="VP19" s="17">
        <v>0.6</v>
      </c>
      <c r="VQ19" s="17">
        <v>0.6</v>
      </c>
      <c r="VR19" s="17">
        <v>0.6</v>
      </c>
      <c r="VS19" s="17">
        <v>0</v>
      </c>
      <c r="VT19" s="17">
        <v>6.4</v>
      </c>
      <c r="VU19" s="17">
        <v>6.8</v>
      </c>
      <c r="VV19" s="17">
        <v>6</v>
      </c>
      <c r="VW19" s="17">
        <v>0.4</v>
      </c>
      <c r="VX19" s="17">
        <v>4.3</v>
      </c>
      <c r="VY19" s="17">
        <v>4</v>
      </c>
      <c r="VZ19" s="17">
        <v>4</v>
      </c>
      <c r="WA19" s="17">
        <v>0.3</v>
      </c>
      <c r="WB19" s="17">
        <v>1.4</v>
      </c>
      <c r="WC19" s="17"/>
      <c r="WD19" s="17">
        <v>3.226</v>
      </c>
      <c r="WE19" s="17">
        <v>-1.8260000000000001</v>
      </c>
      <c r="WF19" s="17">
        <v>2.9</v>
      </c>
      <c r="WG19" s="17">
        <v>2.9009999999999998</v>
      </c>
      <c r="WH19" s="17">
        <v>2.9009999999999998</v>
      </c>
      <c r="WI19" s="17">
        <v>-1E-3</v>
      </c>
      <c r="WJ19" s="17">
        <v>2.4</v>
      </c>
      <c r="WK19" s="17">
        <v>2.4</v>
      </c>
      <c r="WL19" s="17">
        <v>2.4</v>
      </c>
      <c r="WM19" s="17">
        <v>0</v>
      </c>
      <c r="WN19" s="17">
        <v>2.4</v>
      </c>
      <c r="WO19" s="17">
        <v>2.4</v>
      </c>
      <c r="WP19" s="17">
        <v>2.4</v>
      </c>
      <c r="WQ19" s="17">
        <v>0</v>
      </c>
      <c r="WR19" s="17">
        <v>2.5</v>
      </c>
      <c r="WS19" s="17">
        <v>2.8</v>
      </c>
      <c r="WT19" s="17">
        <v>2.8</v>
      </c>
      <c r="WU19" s="17">
        <v>-0.3</v>
      </c>
      <c r="WV19" s="17">
        <v>0</v>
      </c>
      <c r="WW19" s="17"/>
      <c r="WX19" s="17">
        <v>0.14899999999999999</v>
      </c>
      <c r="WY19" s="17">
        <v>-0.14899999999999999</v>
      </c>
      <c r="WZ19" s="17">
        <v>7</v>
      </c>
      <c r="XA19" s="17">
        <v>7.4</v>
      </c>
      <c r="XB19" s="17">
        <v>7.4</v>
      </c>
      <c r="XC19" s="17">
        <v>-0.4</v>
      </c>
      <c r="XD19" s="17">
        <v>20</v>
      </c>
      <c r="XE19" s="17">
        <v>18.932040000000001</v>
      </c>
      <c r="XF19" s="17">
        <v>18.932040000000001</v>
      </c>
      <c r="XG19" s="17">
        <v>1.06796</v>
      </c>
      <c r="XH19" s="17">
        <v>6.6</v>
      </c>
      <c r="XI19" s="17">
        <v>10.7</v>
      </c>
      <c r="XJ19" s="17">
        <v>10.7</v>
      </c>
      <c r="XK19" s="17">
        <v>-4.0999999999999996</v>
      </c>
      <c r="XL19" s="17"/>
      <c r="XM19" s="17"/>
      <c r="XN19" s="17">
        <v>15</v>
      </c>
      <c r="XO19" s="17">
        <v>-15</v>
      </c>
      <c r="XP19" s="17"/>
      <c r="XQ19" s="17"/>
      <c r="XR19" s="17">
        <v>15</v>
      </c>
      <c r="XS19" s="17">
        <v>-15</v>
      </c>
      <c r="XT19" s="17">
        <v>15</v>
      </c>
      <c r="XU19" s="17">
        <v>14</v>
      </c>
      <c r="XV19" s="17">
        <v>14</v>
      </c>
      <c r="XW19" s="17">
        <v>1</v>
      </c>
      <c r="XX19" s="17">
        <v>19</v>
      </c>
      <c r="XY19" s="17">
        <v>20</v>
      </c>
      <c r="XZ19" s="17">
        <v>20</v>
      </c>
      <c r="YA19" s="17">
        <v>-1</v>
      </c>
      <c r="YB19" s="17">
        <v>7</v>
      </c>
      <c r="YC19" s="17">
        <v>6.8</v>
      </c>
      <c r="YD19" s="17">
        <v>6.8</v>
      </c>
      <c r="YE19" s="17">
        <v>0.2</v>
      </c>
      <c r="YF19" s="17">
        <v>11.1</v>
      </c>
      <c r="YG19" s="17">
        <v>11</v>
      </c>
      <c r="YH19" s="17">
        <v>11</v>
      </c>
      <c r="YI19" s="17">
        <v>0.1</v>
      </c>
    </row>
    <row r="20" spans="1:659" ht="24" customHeight="1" x14ac:dyDescent="0.3">
      <c r="A20" s="1"/>
      <c r="B20" s="16" t="s">
        <v>41</v>
      </c>
      <c r="C20" s="16" t="s">
        <v>742</v>
      </c>
      <c r="D20" s="17">
        <v>137.4</v>
      </c>
      <c r="E20" s="17">
        <v>146</v>
      </c>
      <c r="F20" s="17">
        <v>128.15487999999999</v>
      </c>
      <c r="G20" s="17">
        <v>9.24512</v>
      </c>
      <c r="H20" s="17">
        <v>623</v>
      </c>
      <c r="I20" s="17">
        <v>635.02589999999998</v>
      </c>
      <c r="J20" s="17">
        <v>635.02589999999998</v>
      </c>
      <c r="K20" s="17">
        <v>-12.0259</v>
      </c>
      <c r="L20" s="17">
        <v>214.2</v>
      </c>
      <c r="M20" s="17">
        <v>206.58520999999999</v>
      </c>
      <c r="N20" s="17">
        <v>206.58520999999999</v>
      </c>
      <c r="O20" s="17">
        <v>7.6147900000000002</v>
      </c>
      <c r="P20" s="17"/>
      <c r="Q20" s="17"/>
      <c r="R20" s="17"/>
      <c r="S20" s="17">
        <v>0</v>
      </c>
      <c r="T20" s="17"/>
      <c r="U20" s="17"/>
      <c r="V20" s="17"/>
      <c r="W20" s="17">
        <v>0</v>
      </c>
      <c r="X20" s="17">
        <v>88.3</v>
      </c>
      <c r="Y20" s="17">
        <v>91.778639999999996</v>
      </c>
      <c r="Z20" s="17">
        <v>91.778630000000007</v>
      </c>
      <c r="AA20" s="17">
        <v>-3.4786299999999999</v>
      </c>
      <c r="AB20" s="17">
        <v>180.3</v>
      </c>
      <c r="AC20" s="17">
        <v>170.429</v>
      </c>
      <c r="AD20" s="17">
        <v>165.15799999999999</v>
      </c>
      <c r="AE20" s="17">
        <v>15.141999999999999</v>
      </c>
      <c r="AF20" s="17"/>
      <c r="AG20" s="17"/>
      <c r="AH20" s="17"/>
      <c r="AI20" s="17">
        <v>0</v>
      </c>
      <c r="AJ20" s="17"/>
      <c r="AK20" s="17"/>
      <c r="AL20" s="17"/>
      <c r="AM20" s="17">
        <v>0</v>
      </c>
      <c r="AN20" s="17"/>
      <c r="AO20" s="17"/>
      <c r="AP20" s="17"/>
      <c r="AQ20" s="17">
        <v>0</v>
      </c>
      <c r="AR20" s="17">
        <v>208</v>
      </c>
      <c r="AS20" s="17">
        <v>203.79567</v>
      </c>
      <c r="AT20" s="17">
        <v>203.79552000000001</v>
      </c>
      <c r="AU20" s="17">
        <v>4.2044800000000002</v>
      </c>
      <c r="AV20" s="17">
        <v>209.6</v>
      </c>
      <c r="AW20" s="17">
        <v>203.79567</v>
      </c>
      <c r="AX20" s="17">
        <v>203.79552000000001</v>
      </c>
      <c r="AY20" s="17">
        <v>5.8044799999999999</v>
      </c>
      <c r="AZ20" s="17">
        <v>202.3</v>
      </c>
      <c r="BA20" s="17">
        <v>204.40767</v>
      </c>
      <c r="BB20" s="17">
        <v>204.40752000000001</v>
      </c>
      <c r="BC20" s="17">
        <v>-2.1075200000000001</v>
      </c>
      <c r="BD20" s="17">
        <v>214.6</v>
      </c>
      <c r="BE20" s="17">
        <v>207.04164</v>
      </c>
      <c r="BF20" s="17">
        <v>207.04158000000001</v>
      </c>
      <c r="BG20" s="17">
        <v>7.5584199999999999</v>
      </c>
      <c r="BH20" s="17">
        <v>111.2</v>
      </c>
      <c r="BI20" s="17">
        <v>103.8317</v>
      </c>
      <c r="BJ20" s="17">
        <v>103.83166</v>
      </c>
      <c r="BK20" s="17">
        <v>7.3683399999999999</v>
      </c>
      <c r="BL20" s="17">
        <v>391.3</v>
      </c>
      <c r="BM20" s="17">
        <v>541.76165000000003</v>
      </c>
      <c r="BN20" s="17">
        <v>322.61493000000002</v>
      </c>
      <c r="BO20" s="17">
        <v>68.685069999999996</v>
      </c>
      <c r="BP20" s="17">
        <v>3.2</v>
      </c>
      <c r="BQ20" s="17">
        <v>3.4527100000000002</v>
      </c>
      <c r="BR20" s="17">
        <v>3.4527100000000002</v>
      </c>
      <c r="BS20" s="17">
        <v>-0.25270999999999999</v>
      </c>
      <c r="BT20" s="17"/>
      <c r="BU20" s="17"/>
      <c r="BV20" s="17"/>
      <c r="BW20" s="17">
        <v>0</v>
      </c>
      <c r="BX20" s="17"/>
      <c r="BY20" s="17"/>
      <c r="BZ20" s="17"/>
      <c r="CA20" s="17">
        <v>0</v>
      </c>
      <c r="CB20" s="17"/>
      <c r="CC20" s="17"/>
      <c r="CD20" s="17"/>
      <c r="CE20" s="17">
        <v>0</v>
      </c>
      <c r="CF20" s="17"/>
      <c r="CG20" s="17"/>
      <c r="CH20" s="17"/>
      <c r="CI20" s="17">
        <v>0</v>
      </c>
      <c r="CJ20" s="17">
        <v>162.5</v>
      </c>
      <c r="CK20" s="17">
        <v>163.90777</v>
      </c>
      <c r="CL20" s="17">
        <v>163.90776</v>
      </c>
      <c r="CM20" s="17">
        <v>-1.4077599999999999</v>
      </c>
      <c r="CN20" s="17">
        <v>6.6</v>
      </c>
      <c r="CO20" s="17">
        <v>5.1333399999999996</v>
      </c>
      <c r="CP20" s="17">
        <v>5.1333399999999996</v>
      </c>
      <c r="CQ20" s="17">
        <v>1.4666600000000001</v>
      </c>
      <c r="CR20" s="17">
        <v>5.8</v>
      </c>
      <c r="CS20" s="17">
        <v>2.8177599999999998</v>
      </c>
      <c r="CT20" s="17">
        <v>2.8177500000000002</v>
      </c>
      <c r="CU20" s="17">
        <v>2.9822500000000001</v>
      </c>
      <c r="CV20" s="17"/>
      <c r="CW20" s="17"/>
      <c r="CX20" s="17"/>
      <c r="CY20" s="17">
        <v>0</v>
      </c>
      <c r="CZ20" s="17">
        <v>6.8</v>
      </c>
      <c r="DA20" s="17">
        <v>6.8787000000000003</v>
      </c>
      <c r="DB20" s="17">
        <v>6.8787000000000003</v>
      </c>
      <c r="DC20" s="17">
        <v>-7.8700000000000006E-2</v>
      </c>
      <c r="DD20" s="17">
        <v>10.1</v>
      </c>
      <c r="DE20" s="17">
        <v>14.919420000000001</v>
      </c>
      <c r="DF20" s="17">
        <v>14.919409999999999</v>
      </c>
      <c r="DG20" s="17">
        <v>-4.8194100000000004</v>
      </c>
      <c r="DH20" s="17">
        <v>89.1</v>
      </c>
      <c r="DI20" s="17">
        <v>142.30582999999999</v>
      </c>
      <c r="DJ20" s="17">
        <v>81.70917</v>
      </c>
      <c r="DK20" s="17">
        <v>7.3908300000000002</v>
      </c>
      <c r="DL20" s="17"/>
      <c r="DM20" s="17"/>
      <c r="DN20" s="17"/>
      <c r="DO20" s="17">
        <v>0</v>
      </c>
      <c r="DP20" s="17"/>
      <c r="DQ20" s="17"/>
      <c r="DR20" s="17"/>
      <c r="DS20" s="17">
        <v>0</v>
      </c>
      <c r="DT20" s="17"/>
      <c r="DU20" s="17"/>
      <c r="DV20" s="17"/>
      <c r="DW20" s="17">
        <v>0</v>
      </c>
      <c r="DX20" s="17"/>
      <c r="DY20" s="17"/>
      <c r="DZ20" s="17"/>
      <c r="EA20" s="17">
        <v>0</v>
      </c>
      <c r="EB20" s="17">
        <v>89.1</v>
      </c>
      <c r="EC20" s="17">
        <v>94.955280000000002</v>
      </c>
      <c r="ED20" s="17">
        <v>112.35605</v>
      </c>
      <c r="EE20" s="17">
        <v>-23.256049999999998</v>
      </c>
      <c r="EF20" s="17">
        <v>81.3</v>
      </c>
      <c r="EG20" s="17">
        <v>106.30499</v>
      </c>
      <c r="EH20" s="17">
        <v>81.427080000000004</v>
      </c>
      <c r="EI20" s="17">
        <v>-0.12708</v>
      </c>
      <c r="EJ20" s="17"/>
      <c r="EK20" s="17"/>
      <c r="EL20" s="17"/>
      <c r="EM20" s="17">
        <v>0</v>
      </c>
      <c r="EN20" s="17"/>
      <c r="EO20" s="17"/>
      <c r="EP20" s="17"/>
      <c r="EQ20" s="17">
        <v>0</v>
      </c>
      <c r="ER20" s="17">
        <v>0</v>
      </c>
      <c r="ES20" s="17"/>
      <c r="ET20" s="17"/>
      <c r="EU20" s="17">
        <v>0</v>
      </c>
      <c r="EV20" s="17"/>
      <c r="EW20" s="17"/>
      <c r="EX20" s="17"/>
      <c r="EY20" s="17">
        <v>0</v>
      </c>
      <c r="EZ20" s="17">
        <v>147.1</v>
      </c>
      <c r="FA20" s="17">
        <v>144.32990000000001</v>
      </c>
      <c r="FB20" s="17"/>
      <c r="FC20" s="17">
        <v>147.1</v>
      </c>
      <c r="FD20" s="17">
        <v>50.8</v>
      </c>
      <c r="FE20" s="17">
        <v>47.277949999999997</v>
      </c>
      <c r="FF20" s="17">
        <v>41.676729999999999</v>
      </c>
      <c r="FG20" s="17">
        <v>9.1232699999999998</v>
      </c>
      <c r="FH20" s="17">
        <v>141.4</v>
      </c>
      <c r="FI20" s="17">
        <v>151.21554</v>
      </c>
      <c r="FJ20" s="17">
        <v>151.21556000000001</v>
      </c>
      <c r="FK20" s="17">
        <v>-9.8155599999999996</v>
      </c>
      <c r="FL20" s="17">
        <v>28.2</v>
      </c>
      <c r="FM20" s="17">
        <v>21.102139999999999</v>
      </c>
      <c r="FN20" s="17">
        <v>17.000800000000002</v>
      </c>
      <c r="FO20" s="17">
        <v>11.199199999999999</v>
      </c>
      <c r="FP20" s="17">
        <v>9.1470000000000002</v>
      </c>
      <c r="FQ20" s="17">
        <v>17.562139999999999</v>
      </c>
      <c r="FR20" s="17">
        <v>17.56213</v>
      </c>
      <c r="FS20" s="17">
        <v>-8.4151299999999996</v>
      </c>
      <c r="FT20" s="17">
        <v>12.2</v>
      </c>
      <c r="FU20" s="17">
        <v>9.1999999999999993</v>
      </c>
      <c r="FV20" s="17">
        <v>9.1999999999999993</v>
      </c>
      <c r="FW20" s="17">
        <v>3</v>
      </c>
      <c r="FX20" s="17">
        <v>92.9</v>
      </c>
      <c r="FY20" s="17">
        <v>87.68835</v>
      </c>
      <c r="FZ20" s="17">
        <v>87.68835</v>
      </c>
      <c r="GA20" s="17">
        <v>5.2116499999999997</v>
      </c>
      <c r="GB20" s="17">
        <v>127.2</v>
      </c>
      <c r="GC20" s="17">
        <v>120</v>
      </c>
      <c r="GD20" s="17">
        <v>35</v>
      </c>
      <c r="GE20" s="17">
        <v>92.2</v>
      </c>
      <c r="GF20" s="17">
        <v>127.3</v>
      </c>
      <c r="GG20" s="17">
        <v>136.63299000000001</v>
      </c>
      <c r="GH20" s="17">
        <v>163.24465000000001</v>
      </c>
      <c r="GI20" s="17">
        <v>-35.944650000000003</v>
      </c>
      <c r="GJ20" s="17">
        <v>149.80000000000001</v>
      </c>
      <c r="GK20" s="17">
        <v>68.521649999999994</v>
      </c>
      <c r="GL20" s="17">
        <v>81.867440000000002</v>
      </c>
      <c r="GM20" s="17">
        <v>67.932559999999995</v>
      </c>
      <c r="GN20" s="17">
        <v>106.7</v>
      </c>
      <c r="GO20" s="17">
        <v>110.37475999999999</v>
      </c>
      <c r="GP20" s="17">
        <v>110.37475000000001</v>
      </c>
      <c r="GQ20" s="17">
        <v>-3.67475</v>
      </c>
      <c r="GR20" s="17">
        <v>7.5</v>
      </c>
      <c r="GS20" s="17">
        <v>7.5127800000000002</v>
      </c>
      <c r="GT20" s="17">
        <v>7.5127800000000002</v>
      </c>
      <c r="GU20" s="17">
        <v>-1.278E-2</v>
      </c>
      <c r="GV20" s="17">
        <v>9.1999999999999993</v>
      </c>
      <c r="GW20" s="17">
        <v>7.8816100000000002</v>
      </c>
      <c r="GX20" s="17">
        <v>7.8816100000000002</v>
      </c>
      <c r="GY20" s="17">
        <v>1.31839</v>
      </c>
      <c r="GZ20" s="17">
        <v>32.1</v>
      </c>
      <c r="HA20" s="17">
        <v>35.371740000000003</v>
      </c>
      <c r="HB20" s="17">
        <v>35.371740000000003</v>
      </c>
      <c r="HC20" s="17">
        <v>-3.2717399999999999</v>
      </c>
      <c r="HD20" s="17">
        <v>21.1</v>
      </c>
      <c r="HE20" s="17">
        <v>22.118220000000001</v>
      </c>
      <c r="HF20" s="17">
        <v>22.118210000000001</v>
      </c>
      <c r="HG20" s="17">
        <v>-1.0182100000000001</v>
      </c>
      <c r="HH20" s="17">
        <v>2</v>
      </c>
      <c r="HI20" s="17">
        <v>1.97359</v>
      </c>
      <c r="HJ20" s="17">
        <v>1.97359</v>
      </c>
      <c r="HK20" s="17">
        <v>2.6409999999999999E-2</v>
      </c>
      <c r="HL20" s="17"/>
      <c r="HM20" s="17"/>
      <c r="HN20" s="17"/>
      <c r="HO20" s="17">
        <v>0</v>
      </c>
      <c r="HP20" s="17">
        <v>116.3</v>
      </c>
      <c r="HQ20" s="17">
        <v>117</v>
      </c>
      <c r="HR20" s="17">
        <v>84.473550000000003</v>
      </c>
      <c r="HS20" s="17">
        <v>31.826450000000001</v>
      </c>
      <c r="HT20" s="17"/>
      <c r="HU20" s="17"/>
      <c r="HV20" s="17"/>
      <c r="HW20" s="17">
        <v>0</v>
      </c>
      <c r="HX20" s="17"/>
      <c r="HY20" s="17"/>
      <c r="HZ20" s="17"/>
      <c r="IA20" s="17">
        <v>0</v>
      </c>
      <c r="IB20" s="17">
        <v>10.1</v>
      </c>
      <c r="IC20" s="17"/>
      <c r="ID20" s="17">
        <v>43.870840000000001</v>
      </c>
      <c r="IE20" s="17">
        <v>-33.77084</v>
      </c>
      <c r="IF20" s="17"/>
      <c r="IG20" s="17"/>
      <c r="IH20" s="17"/>
      <c r="II20" s="17">
        <v>0</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99.8</v>
      </c>
      <c r="JE20" s="17">
        <v>103.47579</v>
      </c>
      <c r="JF20" s="17">
        <v>103.09878999999999</v>
      </c>
      <c r="JG20" s="17">
        <v>-3.2987899999999999</v>
      </c>
      <c r="JH20" s="17">
        <v>66</v>
      </c>
      <c r="JI20" s="17">
        <v>96.082930000000005</v>
      </c>
      <c r="JJ20" s="17">
        <v>170.81799000000001</v>
      </c>
      <c r="JK20" s="17">
        <v>-104.81798999999999</v>
      </c>
      <c r="JL20" s="17">
        <v>66</v>
      </c>
      <c r="JM20" s="17">
        <v>96.082930000000005</v>
      </c>
      <c r="JN20" s="17">
        <v>170.81799000000001</v>
      </c>
      <c r="JO20" s="17">
        <v>-104.81798999999999</v>
      </c>
      <c r="JP20" s="17">
        <v>65.8</v>
      </c>
      <c r="JQ20" s="17">
        <v>96.082930000000005</v>
      </c>
      <c r="JR20" s="17">
        <v>170.81799000000001</v>
      </c>
      <c r="JS20" s="17">
        <v>-105.01799</v>
      </c>
      <c r="JT20" s="17">
        <v>150.9</v>
      </c>
      <c r="JU20" s="17">
        <v>144.55721</v>
      </c>
      <c r="JV20" s="17">
        <v>256.99644000000001</v>
      </c>
      <c r="JW20" s="17">
        <v>-106.09644</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2.5</v>
      </c>
      <c r="LE20" s="17">
        <v>2.2284299999999999</v>
      </c>
      <c r="LF20" s="17">
        <v>2.2284199999999998</v>
      </c>
      <c r="LG20" s="17">
        <v>0.27157999999999999</v>
      </c>
      <c r="LH20" s="17">
        <v>79.3</v>
      </c>
      <c r="LI20" s="17">
        <v>120.10012</v>
      </c>
      <c r="LJ20" s="17">
        <v>138.10399000000001</v>
      </c>
      <c r="LK20" s="17">
        <v>-58.803989999999999</v>
      </c>
      <c r="LL20" s="17">
        <v>89.9</v>
      </c>
      <c r="LM20" s="17">
        <v>86.504000000000005</v>
      </c>
      <c r="LN20" s="17">
        <v>66.472239999999999</v>
      </c>
      <c r="LO20" s="17">
        <v>23.427759999999999</v>
      </c>
      <c r="LP20" s="17">
        <v>63.9</v>
      </c>
      <c r="LQ20" s="17">
        <v>67.133979999999994</v>
      </c>
      <c r="LR20" s="17">
        <v>67.133979999999994</v>
      </c>
      <c r="LS20" s="17">
        <v>-3.2339799999999999</v>
      </c>
      <c r="LT20" s="17">
        <v>65.3</v>
      </c>
      <c r="LU20" s="17">
        <v>68.130219999999994</v>
      </c>
      <c r="LV20" s="17">
        <v>62.117849999999997</v>
      </c>
      <c r="LW20" s="17">
        <v>3.18215</v>
      </c>
      <c r="LX20" s="17">
        <v>29.4</v>
      </c>
      <c r="LY20" s="17">
        <v>29.951460000000001</v>
      </c>
      <c r="LZ20" s="17">
        <v>29.951450000000001</v>
      </c>
      <c r="MA20" s="17">
        <v>-0.55145</v>
      </c>
      <c r="MB20" s="17"/>
      <c r="MC20" s="17"/>
      <c r="MD20" s="17"/>
      <c r="ME20" s="17">
        <v>0</v>
      </c>
      <c r="MF20" s="17"/>
      <c r="MG20" s="17"/>
      <c r="MH20" s="17"/>
      <c r="MI20" s="17">
        <v>0</v>
      </c>
      <c r="MJ20" s="17"/>
      <c r="MK20" s="17"/>
      <c r="ML20" s="17"/>
      <c r="MM20" s="17">
        <v>0</v>
      </c>
      <c r="MN20" s="17">
        <v>147.69999999999999</v>
      </c>
      <c r="MO20" s="17">
        <v>151.08876000000001</v>
      </c>
      <c r="MP20" s="17">
        <v>151.08861999999999</v>
      </c>
      <c r="MQ20" s="17">
        <v>-3.38862</v>
      </c>
      <c r="MR20" s="17">
        <v>148.4</v>
      </c>
      <c r="MS20" s="17">
        <v>151.08876000000001</v>
      </c>
      <c r="MT20" s="17">
        <v>151.08861999999999</v>
      </c>
      <c r="MU20" s="17">
        <v>-2.6886199999999998</v>
      </c>
      <c r="MV20" s="17">
        <v>150.19999999999999</v>
      </c>
      <c r="MW20" s="17">
        <v>151.54248000000001</v>
      </c>
      <c r="MX20" s="17">
        <v>151.54234</v>
      </c>
      <c r="MY20" s="17">
        <v>-1.3423400000000001</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50.9</v>
      </c>
      <c r="OG20" s="17">
        <v>12</v>
      </c>
      <c r="OH20" s="17">
        <v>25.99</v>
      </c>
      <c r="OI20" s="17">
        <v>24.91</v>
      </c>
      <c r="OJ20" s="17">
        <v>16.7</v>
      </c>
      <c r="OK20" s="17"/>
      <c r="OL20" s="17">
        <v>9.859</v>
      </c>
      <c r="OM20" s="17">
        <v>6.8410000000000002</v>
      </c>
      <c r="ON20" s="17">
        <v>0.1</v>
      </c>
      <c r="OO20" s="17">
        <v>1</v>
      </c>
      <c r="OP20" s="17">
        <v>5.4020000000000001</v>
      </c>
      <c r="OQ20" s="17">
        <v>-5.3019999999999996</v>
      </c>
      <c r="OR20" s="17">
        <v>0</v>
      </c>
      <c r="OS20" s="17"/>
      <c r="OT20" s="17"/>
      <c r="OU20" s="17">
        <v>0</v>
      </c>
      <c r="OV20" s="17">
        <v>19.399999999999999</v>
      </c>
      <c r="OW20" s="17">
        <v>17.475729999999999</v>
      </c>
      <c r="OX20" s="17">
        <v>17.475719999999999</v>
      </c>
      <c r="OY20" s="17">
        <v>1.92428</v>
      </c>
      <c r="OZ20" s="17">
        <v>6.3</v>
      </c>
      <c r="PA20" s="17">
        <v>5</v>
      </c>
      <c r="PB20" s="17">
        <v>5</v>
      </c>
      <c r="PC20" s="17">
        <v>1.3</v>
      </c>
      <c r="PD20" s="17">
        <v>9.9</v>
      </c>
      <c r="PE20" s="17">
        <v>9.9830000000000005</v>
      </c>
      <c r="PF20" s="17">
        <v>9.9830000000000005</v>
      </c>
      <c r="PG20" s="17">
        <v>-8.3000000000000004E-2</v>
      </c>
      <c r="PH20" s="17">
        <v>5.5</v>
      </c>
      <c r="PI20" s="17">
        <v>5.67</v>
      </c>
      <c r="PJ20" s="17">
        <v>5.67</v>
      </c>
      <c r="PK20" s="17">
        <v>-0.17</v>
      </c>
      <c r="PL20" s="17">
        <v>33.4</v>
      </c>
      <c r="PM20" s="17"/>
      <c r="PN20" s="17">
        <v>58</v>
      </c>
      <c r="PO20" s="17">
        <v>-24.6</v>
      </c>
      <c r="PP20" s="17">
        <v>0.5</v>
      </c>
      <c r="PQ20" s="17">
        <v>1</v>
      </c>
      <c r="PR20" s="17">
        <v>1</v>
      </c>
      <c r="PS20" s="17">
        <v>-0.5</v>
      </c>
      <c r="PT20" s="17">
        <v>3.4</v>
      </c>
      <c r="PU20" s="17">
        <v>3.35</v>
      </c>
      <c r="PV20" s="17">
        <v>3.35</v>
      </c>
      <c r="PW20" s="17">
        <v>0.05</v>
      </c>
      <c r="PX20" s="17">
        <v>4.5999999999999996</v>
      </c>
      <c r="PY20" s="17">
        <v>4.8</v>
      </c>
      <c r="PZ20" s="17">
        <v>4.8</v>
      </c>
      <c r="QA20" s="17">
        <v>-0.2</v>
      </c>
      <c r="QB20" s="17">
        <v>20</v>
      </c>
      <c r="QC20" s="17">
        <v>19.417480000000001</v>
      </c>
      <c r="QD20" s="17">
        <v>19.417470000000002</v>
      </c>
      <c r="QE20" s="17">
        <v>0.58252999999999999</v>
      </c>
      <c r="QF20" s="17">
        <v>20</v>
      </c>
      <c r="QG20" s="17">
        <v>18.4466</v>
      </c>
      <c r="QH20" s="17">
        <v>18.4466</v>
      </c>
      <c r="QI20" s="17">
        <v>1.5533999999999999</v>
      </c>
      <c r="QJ20" s="17">
        <v>17</v>
      </c>
      <c r="QK20" s="17">
        <v>12.621359999999999</v>
      </c>
      <c r="QL20" s="17">
        <v>12.621359999999999</v>
      </c>
      <c r="QM20" s="17">
        <v>4.3786399999999999</v>
      </c>
      <c r="QN20" s="17">
        <v>3.6</v>
      </c>
      <c r="QO20" s="17">
        <v>3.4</v>
      </c>
      <c r="QP20" s="17">
        <v>3.4</v>
      </c>
      <c r="QQ20" s="17">
        <v>0.2</v>
      </c>
      <c r="QR20" s="17">
        <v>18.5</v>
      </c>
      <c r="QS20" s="17">
        <v>17.864080000000001</v>
      </c>
      <c r="QT20" s="17">
        <v>17.864070000000002</v>
      </c>
      <c r="QU20" s="17">
        <v>0.63593</v>
      </c>
      <c r="QV20" s="17">
        <v>9.4</v>
      </c>
      <c r="QW20" s="17"/>
      <c r="QX20" s="17">
        <v>2.4550000000000001</v>
      </c>
      <c r="QY20" s="17">
        <v>6.9450000000000003</v>
      </c>
      <c r="QZ20" s="17">
        <v>10.1</v>
      </c>
      <c r="RA20" s="17"/>
      <c r="RB20" s="17">
        <v>1.359</v>
      </c>
      <c r="RC20" s="17">
        <v>8.7409999999999997</v>
      </c>
      <c r="RD20" s="17">
        <v>10.4</v>
      </c>
      <c r="RE20" s="17">
        <v>10.599</v>
      </c>
      <c r="RF20" s="17">
        <v>10.599</v>
      </c>
      <c r="RG20" s="17">
        <v>-0.19900000000000001</v>
      </c>
      <c r="RH20" s="17">
        <v>27.4</v>
      </c>
      <c r="RI20" s="17">
        <v>13</v>
      </c>
      <c r="RJ20" s="17">
        <v>25.353999999999999</v>
      </c>
      <c r="RK20" s="17">
        <v>2.0459999999999998</v>
      </c>
      <c r="RL20" s="17">
        <v>0.8</v>
      </c>
      <c r="RM20" s="17"/>
      <c r="RN20" s="17">
        <v>2.3660000000000001</v>
      </c>
      <c r="RO20" s="17">
        <v>-1.5660000000000001</v>
      </c>
      <c r="RP20" s="17">
        <v>3.4</v>
      </c>
      <c r="RQ20" s="17">
        <v>3.399</v>
      </c>
      <c r="RR20" s="17">
        <v>3.399</v>
      </c>
      <c r="RS20" s="17">
        <v>1E-3</v>
      </c>
      <c r="RT20" s="17">
        <v>4.7</v>
      </c>
      <c r="RU20" s="17"/>
      <c r="RV20" s="17">
        <v>10.14766</v>
      </c>
      <c r="RW20" s="17">
        <v>-5.4476599999999999</v>
      </c>
      <c r="RX20" s="17">
        <v>1.6</v>
      </c>
      <c r="RY20" s="17">
        <v>1.92</v>
      </c>
      <c r="RZ20" s="17">
        <v>1.92</v>
      </c>
      <c r="SA20" s="17">
        <v>-0.32</v>
      </c>
      <c r="SB20" s="17"/>
      <c r="SC20" s="17"/>
      <c r="SD20" s="17">
        <v>0.4</v>
      </c>
      <c r="SE20" s="17">
        <v>-0.4</v>
      </c>
      <c r="SF20" s="17">
        <v>11.7</v>
      </c>
      <c r="SG20" s="17">
        <v>14</v>
      </c>
      <c r="SH20" s="17">
        <v>14</v>
      </c>
      <c r="SI20" s="17">
        <v>-2.2999999999999998</v>
      </c>
      <c r="SJ20" s="17">
        <v>4.2</v>
      </c>
      <c r="SK20" s="17">
        <v>5.8</v>
      </c>
      <c r="SL20" s="17">
        <v>5.8</v>
      </c>
      <c r="SM20" s="17">
        <v>-1.6</v>
      </c>
      <c r="SN20" s="17">
        <v>17.2</v>
      </c>
      <c r="SO20" s="17">
        <v>15.53398</v>
      </c>
      <c r="SP20" s="17">
        <v>15.53398</v>
      </c>
      <c r="SQ20" s="17">
        <v>1.6660200000000001</v>
      </c>
      <c r="SR20" s="17">
        <v>20.2</v>
      </c>
      <c r="SS20" s="17">
        <v>19.417480000000001</v>
      </c>
      <c r="ST20" s="17">
        <v>19.417470000000002</v>
      </c>
      <c r="SU20" s="17">
        <v>0.78252999999999995</v>
      </c>
      <c r="SV20" s="17">
        <v>19.8</v>
      </c>
      <c r="SW20" s="17">
        <v>18.932040000000001</v>
      </c>
      <c r="SX20" s="17">
        <v>18.932040000000001</v>
      </c>
      <c r="SY20" s="17">
        <v>0.86795999999999995</v>
      </c>
      <c r="SZ20" s="17">
        <v>9.9</v>
      </c>
      <c r="TA20" s="17">
        <v>16.7</v>
      </c>
      <c r="TB20" s="17">
        <v>17.379000000000001</v>
      </c>
      <c r="TC20" s="17">
        <v>-7.4790000000000001</v>
      </c>
      <c r="TD20" s="17">
        <v>20.7</v>
      </c>
      <c r="TE20" s="17">
        <v>23.64</v>
      </c>
      <c r="TF20" s="17">
        <v>23.64</v>
      </c>
      <c r="TG20" s="17">
        <v>-2.94</v>
      </c>
      <c r="TH20" s="17">
        <v>6.3</v>
      </c>
      <c r="TI20" s="17"/>
      <c r="TJ20" s="17">
        <v>6.91</v>
      </c>
      <c r="TK20" s="17">
        <v>-0.61</v>
      </c>
      <c r="TL20" s="17">
        <v>13.8</v>
      </c>
      <c r="TM20" s="17">
        <v>12.505000000000001</v>
      </c>
      <c r="TN20" s="17">
        <v>12.505000000000001</v>
      </c>
      <c r="TO20" s="17">
        <v>1.2949999999999999</v>
      </c>
      <c r="TP20" s="17">
        <v>29.8</v>
      </c>
      <c r="TQ20" s="17">
        <v>29.966000000000001</v>
      </c>
      <c r="TR20" s="17">
        <v>29.966000000000001</v>
      </c>
      <c r="TS20" s="17">
        <v>-0.16600000000000001</v>
      </c>
      <c r="TT20" s="17">
        <v>2.4</v>
      </c>
      <c r="TU20" s="17">
        <v>0.23200000000000001</v>
      </c>
      <c r="TV20" s="17">
        <v>0.23200000000000001</v>
      </c>
      <c r="TW20" s="17">
        <v>2.1680000000000001</v>
      </c>
      <c r="TX20" s="17">
        <v>1.1000000000000001</v>
      </c>
      <c r="TY20" s="17">
        <v>0.315</v>
      </c>
      <c r="TZ20" s="17">
        <v>0.315</v>
      </c>
      <c r="UA20" s="17">
        <v>0.78500000000000003</v>
      </c>
      <c r="UB20" s="17">
        <v>16.7</v>
      </c>
      <c r="UC20" s="17">
        <v>17.475729999999999</v>
      </c>
      <c r="UD20" s="17">
        <v>17.475719999999999</v>
      </c>
      <c r="UE20" s="17">
        <v>-0.77571999999999997</v>
      </c>
      <c r="UF20" s="17">
        <v>4.3</v>
      </c>
      <c r="UG20" s="17">
        <v>5</v>
      </c>
      <c r="UH20" s="17">
        <v>5</v>
      </c>
      <c r="UI20" s="17">
        <v>-0.7</v>
      </c>
      <c r="UJ20" s="17">
        <v>7.3</v>
      </c>
      <c r="UK20" s="17">
        <v>7</v>
      </c>
      <c r="UL20" s="17">
        <v>7</v>
      </c>
      <c r="UM20" s="17">
        <v>0.3</v>
      </c>
      <c r="UN20" s="17">
        <v>10</v>
      </c>
      <c r="UO20" s="17">
        <v>15.53398</v>
      </c>
      <c r="UP20" s="17">
        <v>15.53398</v>
      </c>
      <c r="UQ20" s="17">
        <v>-5.5339799999999997</v>
      </c>
      <c r="UR20" s="17">
        <v>10.5</v>
      </c>
      <c r="US20" s="17">
        <v>15.53398</v>
      </c>
      <c r="UT20" s="17">
        <v>15.53398</v>
      </c>
      <c r="UU20" s="17">
        <v>-5.0339799999999997</v>
      </c>
      <c r="UV20" s="17">
        <v>10.7</v>
      </c>
      <c r="UW20" s="17">
        <v>15.53398</v>
      </c>
      <c r="UX20" s="17">
        <v>15.53398</v>
      </c>
      <c r="UY20" s="17">
        <v>-4.8339800000000004</v>
      </c>
      <c r="UZ20" s="17">
        <v>0</v>
      </c>
      <c r="VA20" s="17">
        <v>3.371</v>
      </c>
      <c r="VB20" s="17">
        <v>3.371</v>
      </c>
      <c r="VC20" s="17">
        <v>-3.371</v>
      </c>
      <c r="VD20" s="17">
        <v>54.8</v>
      </c>
      <c r="VE20" s="17"/>
      <c r="VF20" s="17">
        <v>27.853999999999999</v>
      </c>
      <c r="VG20" s="17">
        <v>26.946000000000002</v>
      </c>
      <c r="VH20" s="17">
        <v>0.5</v>
      </c>
      <c r="VI20" s="17"/>
      <c r="VJ20" s="17">
        <v>3.6080000000000001</v>
      </c>
      <c r="VK20" s="17">
        <v>-3.1080000000000001</v>
      </c>
      <c r="VL20" s="17">
        <v>26.7</v>
      </c>
      <c r="VM20" s="17"/>
      <c r="VN20" s="17">
        <v>32.314999999999998</v>
      </c>
      <c r="VO20" s="17">
        <v>-5.6150000000000002</v>
      </c>
      <c r="VP20" s="17">
        <v>0.6</v>
      </c>
      <c r="VQ20" s="17">
        <v>0.6</v>
      </c>
      <c r="VR20" s="17">
        <v>0.6</v>
      </c>
      <c r="VS20" s="17">
        <v>0</v>
      </c>
      <c r="VT20" s="17">
        <v>16.2</v>
      </c>
      <c r="VU20" s="17"/>
      <c r="VV20" s="17">
        <v>7</v>
      </c>
      <c r="VW20" s="17">
        <v>9.1999999999999993</v>
      </c>
      <c r="VX20" s="17">
        <v>10.5</v>
      </c>
      <c r="VY20" s="17"/>
      <c r="VZ20" s="17">
        <v>5</v>
      </c>
      <c r="WA20" s="17">
        <v>5.5</v>
      </c>
      <c r="WB20" s="17">
        <v>25.2</v>
      </c>
      <c r="WC20" s="17"/>
      <c r="WD20" s="17">
        <v>19.858000000000001</v>
      </c>
      <c r="WE20" s="17">
        <v>5.3419999999999996</v>
      </c>
      <c r="WF20" s="17">
        <v>2.9</v>
      </c>
      <c r="WG20" s="17">
        <v>2.9009999999999998</v>
      </c>
      <c r="WH20" s="17">
        <v>2.9009999999999998</v>
      </c>
      <c r="WI20" s="17">
        <v>-1E-3</v>
      </c>
      <c r="WJ20" s="17">
        <v>2.4</v>
      </c>
      <c r="WK20" s="17">
        <v>2.4</v>
      </c>
      <c r="WL20" s="17">
        <v>2.4</v>
      </c>
      <c r="WM20" s="17">
        <v>0</v>
      </c>
      <c r="WN20" s="17">
        <v>2.4</v>
      </c>
      <c r="WO20" s="17">
        <v>2.4</v>
      </c>
      <c r="WP20" s="17">
        <v>2.4</v>
      </c>
      <c r="WQ20" s="17">
        <v>0</v>
      </c>
      <c r="WR20" s="17">
        <v>2.5</v>
      </c>
      <c r="WS20" s="17">
        <v>2.8</v>
      </c>
      <c r="WT20" s="17">
        <v>2.8</v>
      </c>
      <c r="WU20" s="17">
        <v>-0.3</v>
      </c>
      <c r="WV20" s="17">
        <v>0.5</v>
      </c>
      <c r="WW20" s="17"/>
      <c r="WX20" s="17">
        <v>1.496</v>
      </c>
      <c r="WY20" s="17">
        <v>-0.996</v>
      </c>
      <c r="WZ20" s="17">
        <v>7</v>
      </c>
      <c r="XA20" s="17">
        <v>7.4</v>
      </c>
      <c r="XB20" s="17">
        <v>7.4</v>
      </c>
      <c r="XC20" s="17">
        <v>-0.4</v>
      </c>
      <c r="XD20" s="17">
        <v>19.8</v>
      </c>
      <c r="XE20" s="17">
        <v>18.932040000000001</v>
      </c>
      <c r="XF20" s="17">
        <v>18.932040000000001</v>
      </c>
      <c r="XG20" s="17">
        <v>0.86795999999999995</v>
      </c>
      <c r="XH20" s="17">
        <v>6.8</v>
      </c>
      <c r="XI20" s="17">
        <v>10.7</v>
      </c>
      <c r="XJ20" s="17">
        <v>10.7</v>
      </c>
      <c r="XK20" s="17">
        <v>-3.9</v>
      </c>
      <c r="XL20" s="17"/>
      <c r="XM20" s="17"/>
      <c r="XN20" s="17">
        <v>15</v>
      </c>
      <c r="XO20" s="17">
        <v>-15</v>
      </c>
      <c r="XP20" s="17"/>
      <c r="XQ20" s="17"/>
      <c r="XR20" s="17">
        <v>15</v>
      </c>
      <c r="XS20" s="17">
        <v>-15</v>
      </c>
      <c r="XT20" s="17">
        <v>15.5</v>
      </c>
      <c r="XU20" s="17">
        <v>14</v>
      </c>
      <c r="XV20" s="17">
        <v>14</v>
      </c>
      <c r="XW20" s="17">
        <v>1.5</v>
      </c>
      <c r="XX20" s="17">
        <v>19</v>
      </c>
      <c r="XY20" s="17">
        <v>20</v>
      </c>
      <c r="XZ20" s="17">
        <v>20</v>
      </c>
      <c r="YA20" s="17">
        <v>-1</v>
      </c>
      <c r="YB20" s="17">
        <v>7.4</v>
      </c>
      <c r="YC20" s="17">
        <v>6.8</v>
      </c>
      <c r="YD20" s="17">
        <v>6.8</v>
      </c>
      <c r="YE20" s="17">
        <v>0.6</v>
      </c>
      <c r="YF20" s="17">
        <v>10</v>
      </c>
      <c r="YG20" s="17">
        <v>11</v>
      </c>
      <c r="YH20" s="17">
        <v>11</v>
      </c>
      <c r="YI20" s="17">
        <v>-1</v>
      </c>
    </row>
    <row r="21" spans="1:659" ht="24" customHeight="1" x14ac:dyDescent="0.3">
      <c r="A21" s="1"/>
      <c r="B21" s="16" t="s">
        <v>41</v>
      </c>
      <c r="C21" s="16" t="s">
        <v>743</v>
      </c>
      <c r="D21" s="17">
        <v>102.9</v>
      </c>
      <c r="E21" s="17">
        <v>139.65473</v>
      </c>
      <c r="F21" s="17">
        <v>116.32829</v>
      </c>
      <c r="G21" s="17">
        <v>-13.428290000000001</v>
      </c>
      <c r="H21" s="17">
        <v>635.4</v>
      </c>
      <c r="I21" s="17">
        <v>635.02589999999998</v>
      </c>
      <c r="J21" s="17">
        <v>635.02589999999998</v>
      </c>
      <c r="K21" s="17">
        <v>0.37409999999999999</v>
      </c>
      <c r="L21" s="17">
        <v>217.8</v>
      </c>
      <c r="M21" s="17">
        <v>206.58520999999999</v>
      </c>
      <c r="N21" s="17">
        <v>206.58520999999999</v>
      </c>
      <c r="O21" s="17">
        <v>11.214790000000001</v>
      </c>
      <c r="P21" s="17"/>
      <c r="Q21" s="17"/>
      <c r="R21" s="17"/>
      <c r="S21" s="17">
        <v>0</v>
      </c>
      <c r="T21" s="17"/>
      <c r="U21" s="17"/>
      <c r="V21" s="17"/>
      <c r="W21" s="17">
        <v>0</v>
      </c>
      <c r="X21" s="17">
        <v>90.4</v>
      </c>
      <c r="Y21" s="17">
        <v>91.778639999999996</v>
      </c>
      <c r="Z21" s="17">
        <v>91.778630000000007</v>
      </c>
      <c r="AA21" s="17">
        <v>-1.37863</v>
      </c>
      <c r="AB21" s="17">
        <v>181.1</v>
      </c>
      <c r="AC21" s="17">
        <v>170.429</v>
      </c>
      <c r="AD21" s="17">
        <v>165.15799999999999</v>
      </c>
      <c r="AE21" s="17">
        <v>15.942</v>
      </c>
      <c r="AF21" s="17"/>
      <c r="AG21" s="17"/>
      <c r="AH21" s="17"/>
      <c r="AI21" s="17">
        <v>0</v>
      </c>
      <c r="AJ21" s="17"/>
      <c r="AK21" s="17"/>
      <c r="AL21" s="17"/>
      <c r="AM21" s="17">
        <v>0</v>
      </c>
      <c r="AN21" s="17"/>
      <c r="AO21" s="17"/>
      <c r="AP21" s="17"/>
      <c r="AQ21" s="17">
        <v>0</v>
      </c>
      <c r="AR21" s="17">
        <v>206.8</v>
      </c>
      <c r="AS21" s="17">
        <v>203.79567</v>
      </c>
      <c r="AT21" s="17">
        <v>203.79552000000001</v>
      </c>
      <c r="AU21" s="17">
        <v>3.00448</v>
      </c>
      <c r="AV21" s="17">
        <v>211</v>
      </c>
      <c r="AW21" s="17">
        <v>203.79567</v>
      </c>
      <c r="AX21" s="17">
        <v>203.79552000000001</v>
      </c>
      <c r="AY21" s="17">
        <v>7.2044800000000002</v>
      </c>
      <c r="AZ21" s="17">
        <v>202.2</v>
      </c>
      <c r="BA21" s="17">
        <v>204.40767</v>
      </c>
      <c r="BB21" s="17">
        <v>204.40752000000001</v>
      </c>
      <c r="BC21" s="17">
        <v>-2.2075200000000001</v>
      </c>
      <c r="BD21" s="17">
        <v>214.8</v>
      </c>
      <c r="BE21" s="17">
        <v>207.04164</v>
      </c>
      <c r="BF21" s="17">
        <v>207.04158000000001</v>
      </c>
      <c r="BG21" s="17">
        <v>7.7584200000000001</v>
      </c>
      <c r="BH21" s="17">
        <v>110.9</v>
      </c>
      <c r="BI21" s="17">
        <v>103.8317</v>
      </c>
      <c r="BJ21" s="17">
        <v>103.83166</v>
      </c>
      <c r="BK21" s="17">
        <v>7.0683400000000001</v>
      </c>
      <c r="BL21" s="17">
        <v>266.8</v>
      </c>
      <c r="BM21" s="17">
        <v>381.37281000000002</v>
      </c>
      <c r="BN21" s="17">
        <v>243.31191000000001</v>
      </c>
      <c r="BO21" s="17">
        <v>23.48809</v>
      </c>
      <c r="BP21" s="17">
        <v>3.3</v>
      </c>
      <c r="BQ21" s="17">
        <v>3.4527100000000002</v>
      </c>
      <c r="BR21" s="17">
        <v>3.4527100000000002</v>
      </c>
      <c r="BS21" s="17">
        <v>-0.15271000000000001</v>
      </c>
      <c r="BT21" s="17"/>
      <c r="BU21" s="17"/>
      <c r="BV21" s="17"/>
      <c r="BW21" s="17">
        <v>0</v>
      </c>
      <c r="BX21" s="17"/>
      <c r="BY21" s="17"/>
      <c r="BZ21" s="17"/>
      <c r="CA21" s="17">
        <v>0</v>
      </c>
      <c r="CB21" s="17"/>
      <c r="CC21" s="17"/>
      <c r="CD21" s="17"/>
      <c r="CE21" s="17">
        <v>0</v>
      </c>
      <c r="CF21" s="17"/>
      <c r="CG21" s="17"/>
      <c r="CH21" s="17"/>
      <c r="CI21" s="17">
        <v>0</v>
      </c>
      <c r="CJ21" s="17">
        <v>170.6</v>
      </c>
      <c r="CK21" s="17">
        <v>163.90777</v>
      </c>
      <c r="CL21" s="17">
        <v>163.90776</v>
      </c>
      <c r="CM21" s="17">
        <v>6.69224</v>
      </c>
      <c r="CN21" s="17">
        <v>7.7</v>
      </c>
      <c r="CO21" s="17">
        <v>5.1333399999999996</v>
      </c>
      <c r="CP21" s="17">
        <v>5.1333399999999996</v>
      </c>
      <c r="CQ21" s="17">
        <v>2.5666600000000002</v>
      </c>
      <c r="CR21" s="17">
        <v>6.3</v>
      </c>
      <c r="CS21" s="17">
        <v>2.8177599999999998</v>
      </c>
      <c r="CT21" s="17">
        <v>2.8177500000000002</v>
      </c>
      <c r="CU21" s="17">
        <v>3.4822500000000001</v>
      </c>
      <c r="CV21" s="17"/>
      <c r="CW21" s="17"/>
      <c r="CX21" s="17"/>
      <c r="CY21" s="17">
        <v>0</v>
      </c>
      <c r="CZ21" s="17">
        <v>6.8</v>
      </c>
      <c r="DA21" s="17">
        <v>6.8787000000000003</v>
      </c>
      <c r="DB21" s="17">
        <v>6.8787000000000003</v>
      </c>
      <c r="DC21" s="17">
        <v>-7.8700000000000006E-2</v>
      </c>
      <c r="DD21" s="17">
        <v>9.8000000000000007</v>
      </c>
      <c r="DE21" s="17">
        <v>14.919420000000001</v>
      </c>
      <c r="DF21" s="17">
        <v>14.919409999999999</v>
      </c>
      <c r="DG21" s="17">
        <v>-5.1194100000000002</v>
      </c>
      <c r="DH21" s="17">
        <v>90.3</v>
      </c>
      <c r="DI21" s="17">
        <v>142.30582999999999</v>
      </c>
      <c r="DJ21" s="17">
        <v>81.709029999999998</v>
      </c>
      <c r="DK21" s="17">
        <v>8.5909700000000004</v>
      </c>
      <c r="DL21" s="17"/>
      <c r="DM21" s="17"/>
      <c r="DN21" s="17"/>
      <c r="DO21" s="17">
        <v>0</v>
      </c>
      <c r="DP21" s="17"/>
      <c r="DQ21" s="17"/>
      <c r="DR21" s="17"/>
      <c r="DS21" s="17">
        <v>0</v>
      </c>
      <c r="DT21" s="17"/>
      <c r="DU21" s="17"/>
      <c r="DV21" s="17"/>
      <c r="DW21" s="17">
        <v>0</v>
      </c>
      <c r="DX21" s="17"/>
      <c r="DY21" s="17"/>
      <c r="DZ21" s="17"/>
      <c r="EA21" s="17">
        <v>0</v>
      </c>
      <c r="EB21" s="17">
        <v>91.1</v>
      </c>
      <c r="EC21" s="17">
        <v>86.071849999999998</v>
      </c>
      <c r="ED21" s="17">
        <v>99.838980000000006</v>
      </c>
      <c r="EE21" s="17">
        <v>-8.7389799999999997</v>
      </c>
      <c r="EF21" s="17">
        <v>118.4</v>
      </c>
      <c r="EG21" s="17">
        <v>152.78870000000001</v>
      </c>
      <c r="EH21" s="17">
        <v>121.56274000000001</v>
      </c>
      <c r="EI21" s="17">
        <v>-3.1627399999999999</v>
      </c>
      <c r="EJ21" s="17"/>
      <c r="EK21" s="17"/>
      <c r="EL21" s="17"/>
      <c r="EM21" s="17">
        <v>0</v>
      </c>
      <c r="EN21" s="17"/>
      <c r="EO21" s="17"/>
      <c r="EP21" s="17"/>
      <c r="EQ21" s="17">
        <v>0</v>
      </c>
      <c r="ER21" s="17">
        <v>0</v>
      </c>
      <c r="ES21" s="17"/>
      <c r="ET21" s="17"/>
      <c r="EU21" s="17">
        <v>0</v>
      </c>
      <c r="EV21" s="17"/>
      <c r="EW21" s="17"/>
      <c r="EX21" s="17"/>
      <c r="EY21" s="17">
        <v>0</v>
      </c>
      <c r="EZ21" s="17">
        <v>0</v>
      </c>
      <c r="FA21" s="17">
        <v>144.32990000000001</v>
      </c>
      <c r="FB21" s="17"/>
      <c r="FC21" s="17">
        <v>0</v>
      </c>
      <c r="FD21" s="17">
        <v>50.8</v>
      </c>
      <c r="FE21" s="17">
        <v>47.277949999999997</v>
      </c>
      <c r="FF21" s="17">
        <v>41.676729999999999</v>
      </c>
      <c r="FG21" s="17">
        <v>9.1232699999999998</v>
      </c>
      <c r="FH21" s="17">
        <v>145</v>
      </c>
      <c r="FI21" s="17">
        <v>151.21556000000001</v>
      </c>
      <c r="FJ21" s="17">
        <v>151.21556000000001</v>
      </c>
      <c r="FK21" s="17">
        <v>-6.21556</v>
      </c>
      <c r="FL21" s="17">
        <v>29.6</v>
      </c>
      <c r="FM21" s="17">
        <v>21.102139999999999</v>
      </c>
      <c r="FN21" s="17">
        <v>17.000800000000002</v>
      </c>
      <c r="FO21" s="17">
        <v>12.5992</v>
      </c>
      <c r="FP21" s="17">
        <v>9.1790000000000003</v>
      </c>
      <c r="FQ21" s="17">
        <v>17.562139999999999</v>
      </c>
      <c r="FR21" s="17">
        <v>17.56213</v>
      </c>
      <c r="FS21" s="17">
        <v>-8.3831299999999995</v>
      </c>
      <c r="FT21" s="17">
        <v>12.2</v>
      </c>
      <c r="FU21" s="17">
        <v>9.1999999999999993</v>
      </c>
      <c r="FV21" s="17">
        <v>9.1999999999999993</v>
      </c>
      <c r="FW21" s="17">
        <v>3</v>
      </c>
      <c r="FX21" s="17">
        <v>92.8</v>
      </c>
      <c r="FY21" s="17">
        <v>87.68835</v>
      </c>
      <c r="FZ21" s="17">
        <v>87.68835</v>
      </c>
      <c r="GA21" s="17">
        <v>5.11165</v>
      </c>
      <c r="GB21" s="17">
        <v>123.6</v>
      </c>
      <c r="GC21" s="17">
        <v>120</v>
      </c>
      <c r="GD21" s="17">
        <v>50</v>
      </c>
      <c r="GE21" s="17">
        <v>73.599999999999994</v>
      </c>
      <c r="GF21" s="17">
        <v>124.2</v>
      </c>
      <c r="GG21" s="17">
        <v>136.63299000000001</v>
      </c>
      <c r="GH21" s="17">
        <v>136.65933999999999</v>
      </c>
      <c r="GI21" s="17">
        <v>-12.459339999999999</v>
      </c>
      <c r="GJ21" s="17">
        <v>153.69999999999999</v>
      </c>
      <c r="GK21" s="17">
        <v>68.521649999999994</v>
      </c>
      <c r="GL21" s="17">
        <v>68.534869999999998</v>
      </c>
      <c r="GM21" s="17">
        <v>85.165130000000005</v>
      </c>
      <c r="GN21" s="17">
        <v>109.1</v>
      </c>
      <c r="GO21" s="17">
        <v>110.37475999999999</v>
      </c>
      <c r="GP21" s="17">
        <v>110.37475000000001</v>
      </c>
      <c r="GQ21" s="17">
        <v>-1.27475</v>
      </c>
      <c r="GR21" s="17">
        <v>7.5</v>
      </c>
      <c r="GS21" s="17">
        <v>7.5127800000000002</v>
      </c>
      <c r="GT21" s="17">
        <v>7.5127800000000002</v>
      </c>
      <c r="GU21" s="17">
        <v>-1.278E-2</v>
      </c>
      <c r="GV21" s="17">
        <v>9</v>
      </c>
      <c r="GW21" s="17">
        <v>7.8816100000000002</v>
      </c>
      <c r="GX21" s="17">
        <v>7.8816100000000002</v>
      </c>
      <c r="GY21" s="17">
        <v>1.11839</v>
      </c>
      <c r="GZ21" s="17">
        <v>32.799999999999997</v>
      </c>
      <c r="HA21" s="17">
        <v>35.371740000000003</v>
      </c>
      <c r="HB21" s="17">
        <v>35.371740000000003</v>
      </c>
      <c r="HC21" s="17">
        <v>-2.5717400000000001</v>
      </c>
      <c r="HD21" s="17">
        <v>21.6</v>
      </c>
      <c r="HE21" s="17">
        <v>22.118220000000001</v>
      </c>
      <c r="HF21" s="17">
        <v>22.118210000000001</v>
      </c>
      <c r="HG21" s="17">
        <v>-0.51820999999999995</v>
      </c>
      <c r="HH21" s="17">
        <v>2</v>
      </c>
      <c r="HI21" s="17">
        <v>1.97359</v>
      </c>
      <c r="HJ21" s="17">
        <v>1.97359</v>
      </c>
      <c r="HK21" s="17">
        <v>2.6409999999999999E-2</v>
      </c>
      <c r="HL21" s="17"/>
      <c r="HM21" s="17"/>
      <c r="HN21" s="17"/>
      <c r="HO21" s="17">
        <v>0</v>
      </c>
      <c r="HP21" s="17">
        <v>121.9</v>
      </c>
      <c r="HQ21" s="17">
        <v>117</v>
      </c>
      <c r="HR21" s="17">
        <v>97.380290000000002</v>
      </c>
      <c r="HS21" s="17">
        <v>24.51971</v>
      </c>
      <c r="HT21" s="17"/>
      <c r="HU21" s="17"/>
      <c r="HV21" s="17"/>
      <c r="HW21" s="17">
        <v>0</v>
      </c>
      <c r="HX21" s="17"/>
      <c r="HY21" s="17"/>
      <c r="HZ21" s="17"/>
      <c r="IA21" s="17">
        <v>0</v>
      </c>
      <c r="IB21" s="17">
        <v>11.3</v>
      </c>
      <c r="IC21" s="17"/>
      <c r="ID21" s="17">
        <v>46.246690000000001</v>
      </c>
      <c r="IE21" s="17">
        <v>-34.946689999999997</v>
      </c>
      <c r="IF21" s="17"/>
      <c r="IG21" s="17"/>
      <c r="IH21" s="17"/>
      <c r="II21" s="17">
        <v>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101.3</v>
      </c>
      <c r="JE21" s="17">
        <v>104.0175</v>
      </c>
      <c r="JF21" s="17">
        <v>104.57195</v>
      </c>
      <c r="JG21" s="17">
        <v>-3.2719499999999999</v>
      </c>
      <c r="JH21" s="17">
        <v>69.3</v>
      </c>
      <c r="JI21" s="17">
        <v>96.082930000000005</v>
      </c>
      <c r="JJ21" s="17">
        <v>160.95358999999999</v>
      </c>
      <c r="JK21" s="17">
        <v>-91.653589999999994</v>
      </c>
      <c r="JL21" s="17">
        <v>69.400000000000006</v>
      </c>
      <c r="JM21" s="17">
        <v>96.082930000000005</v>
      </c>
      <c r="JN21" s="17">
        <v>160.95358999999999</v>
      </c>
      <c r="JO21" s="17">
        <v>-91.55359</v>
      </c>
      <c r="JP21" s="17">
        <v>68.900000000000006</v>
      </c>
      <c r="JQ21" s="17">
        <v>96.082930000000005</v>
      </c>
      <c r="JR21" s="17">
        <v>160.95358999999999</v>
      </c>
      <c r="JS21" s="17">
        <v>-92.05359</v>
      </c>
      <c r="JT21" s="17">
        <v>147.1</v>
      </c>
      <c r="JU21" s="17">
        <v>144.55721</v>
      </c>
      <c r="JV21" s="17">
        <v>242.15539999999999</v>
      </c>
      <c r="JW21" s="17">
        <v>-95.055400000000006</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2.5</v>
      </c>
      <c r="LE21" s="17">
        <v>2.2284299999999999</v>
      </c>
      <c r="LF21" s="17">
        <v>2.2284199999999998</v>
      </c>
      <c r="LG21" s="17">
        <v>0.27157999999999999</v>
      </c>
      <c r="LH21" s="17">
        <v>94.8</v>
      </c>
      <c r="LI21" s="17">
        <v>138.10291000000001</v>
      </c>
      <c r="LJ21" s="17">
        <v>138.10189</v>
      </c>
      <c r="LK21" s="17">
        <v>-43.30189</v>
      </c>
      <c r="LL21" s="17">
        <v>64.7</v>
      </c>
      <c r="LM21" s="17">
        <v>66.472239999999999</v>
      </c>
      <c r="LN21" s="17">
        <v>66.472239999999999</v>
      </c>
      <c r="LO21" s="17">
        <v>-1.77224</v>
      </c>
      <c r="LP21" s="17">
        <v>65.400000000000006</v>
      </c>
      <c r="LQ21" s="17">
        <v>67.133979999999994</v>
      </c>
      <c r="LR21" s="17">
        <v>67.133979999999994</v>
      </c>
      <c r="LS21" s="17">
        <v>-1.7339800000000001</v>
      </c>
      <c r="LT21" s="17">
        <v>65.900000000000006</v>
      </c>
      <c r="LU21" s="17">
        <v>62.117559999999997</v>
      </c>
      <c r="LV21" s="17">
        <v>62.118639999999999</v>
      </c>
      <c r="LW21" s="17">
        <v>3.7813599999999998</v>
      </c>
      <c r="LX21" s="17">
        <v>30.3</v>
      </c>
      <c r="LY21" s="17">
        <v>29.951460000000001</v>
      </c>
      <c r="LZ21" s="17">
        <v>29.951450000000001</v>
      </c>
      <c r="MA21" s="17">
        <v>0.34855000000000003</v>
      </c>
      <c r="MB21" s="17"/>
      <c r="MC21" s="17"/>
      <c r="MD21" s="17"/>
      <c r="ME21" s="17">
        <v>0</v>
      </c>
      <c r="MF21" s="17"/>
      <c r="MG21" s="17"/>
      <c r="MH21" s="17"/>
      <c r="MI21" s="17">
        <v>0</v>
      </c>
      <c r="MJ21" s="17"/>
      <c r="MK21" s="17"/>
      <c r="ML21" s="17"/>
      <c r="MM21" s="17">
        <v>0</v>
      </c>
      <c r="MN21" s="17">
        <v>149.30000000000001</v>
      </c>
      <c r="MO21" s="17">
        <v>151.08876000000001</v>
      </c>
      <c r="MP21" s="17">
        <v>151.08862999999999</v>
      </c>
      <c r="MQ21" s="17">
        <v>-1.7886299999999999</v>
      </c>
      <c r="MR21" s="17">
        <v>149.30000000000001</v>
      </c>
      <c r="MS21" s="17">
        <v>151.08876000000001</v>
      </c>
      <c r="MT21" s="17">
        <v>151.08862999999999</v>
      </c>
      <c r="MU21" s="17">
        <v>-1.7886299999999999</v>
      </c>
      <c r="MV21" s="17">
        <v>151.1</v>
      </c>
      <c r="MW21" s="17">
        <v>151.54248000000001</v>
      </c>
      <c r="MX21" s="17">
        <v>151.54235</v>
      </c>
      <c r="MY21" s="17">
        <v>-0.44235000000000002</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0.1</v>
      </c>
      <c r="OC21" s="17"/>
      <c r="OD21" s="17">
        <v>3.3000000000000002E-2</v>
      </c>
      <c r="OE21" s="17">
        <v>6.7000000000000004E-2</v>
      </c>
      <c r="OF21" s="17">
        <v>51.2</v>
      </c>
      <c r="OG21" s="17">
        <v>20</v>
      </c>
      <c r="OH21" s="17">
        <v>28.97</v>
      </c>
      <c r="OI21" s="17">
        <v>22.23</v>
      </c>
      <c r="OJ21" s="17">
        <v>44.4</v>
      </c>
      <c r="OK21" s="17"/>
      <c r="OL21" s="17">
        <v>34.146000000000001</v>
      </c>
      <c r="OM21" s="17">
        <v>10.254</v>
      </c>
      <c r="ON21" s="17">
        <v>0.3</v>
      </c>
      <c r="OO21" s="17">
        <v>1</v>
      </c>
      <c r="OP21" s="17">
        <v>5.5</v>
      </c>
      <c r="OQ21" s="17">
        <v>-5.2</v>
      </c>
      <c r="OR21" s="17">
        <v>0</v>
      </c>
      <c r="OS21" s="17"/>
      <c r="OT21" s="17"/>
      <c r="OU21" s="17">
        <v>0</v>
      </c>
      <c r="OV21" s="17">
        <v>19</v>
      </c>
      <c r="OW21" s="17">
        <v>17.475729999999999</v>
      </c>
      <c r="OX21" s="17">
        <v>17.475719999999999</v>
      </c>
      <c r="OY21" s="17">
        <v>1.5242800000000001</v>
      </c>
      <c r="OZ21" s="17">
        <v>6.1</v>
      </c>
      <c r="PA21" s="17">
        <v>5</v>
      </c>
      <c r="PB21" s="17">
        <v>5</v>
      </c>
      <c r="PC21" s="17">
        <v>1.1000000000000001</v>
      </c>
      <c r="PD21" s="17">
        <v>9.9</v>
      </c>
      <c r="PE21" s="17">
        <v>9.9830000000000005</v>
      </c>
      <c r="PF21" s="17">
        <v>9.9830000000000005</v>
      </c>
      <c r="PG21" s="17">
        <v>-8.3000000000000004E-2</v>
      </c>
      <c r="PH21" s="17">
        <v>5.5</v>
      </c>
      <c r="PI21" s="17">
        <v>5.67</v>
      </c>
      <c r="PJ21" s="17">
        <v>5.67</v>
      </c>
      <c r="PK21" s="17">
        <v>-0.17</v>
      </c>
      <c r="PL21" s="17">
        <v>76.599999999999994</v>
      </c>
      <c r="PM21" s="17"/>
      <c r="PN21" s="17">
        <v>121</v>
      </c>
      <c r="PO21" s="17">
        <v>-44.4</v>
      </c>
      <c r="PP21" s="17">
        <v>0.5</v>
      </c>
      <c r="PQ21" s="17">
        <v>1</v>
      </c>
      <c r="PR21" s="17">
        <v>1</v>
      </c>
      <c r="PS21" s="17">
        <v>-0.5</v>
      </c>
      <c r="PT21" s="17">
        <v>3.4</v>
      </c>
      <c r="PU21" s="17">
        <v>3.35</v>
      </c>
      <c r="PV21" s="17">
        <v>3.35</v>
      </c>
      <c r="PW21" s="17">
        <v>0.05</v>
      </c>
      <c r="PX21" s="17">
        <v>4.5999999999999996</v>
      </c>
      <c r="PY21" s="17">
        <v>4.8</v>
      </c>
      <c r="PZ21" s="17">
        <v>4.8</v>
      </c>
      <c r="QA21" s="17">
        <v>-0.2</v>
      </c>
      <c r="QB21" s="17">
        <v>20.7</v>
      </c>
      <c r="QC21" s="17">
        <v>19.417480000000001</v>
      </c>
      <c r="QD21" s="17">
        <v>19.417470000000002</v>
      </c>
      <c r="QE21" s="17">
        <v>1.2825299999999999</v>
      </c>
      <c r="QF21" s="17">
        <v>20</v>
      </c>
      <c r="QG21" s="17">
        <v>18.4466</v>
      </c>
      <c r="QH21" s="17">
        <v>18.4466</v>
      </c>
      <c r="QI21" s="17">
        <v>1.5533999999999999</v>
      </c>
      <c r="QJ21" s="17">
        <v>17</v>
      </c>
      <c r="QK21" s="17">
        <v>12.621359999999999</v>
      </c>
      <c r="QL21" s="17">
        <v>12.621359999999999</v>
      </c>
      <c r="QM21" s="17">
        <v>4.3786399999999999</v>
      </c>
      <c r="QN21" s="17">
        <v>3.6</v>
      </c>
      <c r="QO21" s="17">
        <v>3.4</v>
      </c>
      <c r="QP21" s="17">
        <v>3.4</v>
      </c>
      <c r="QQ21" s="17">
        <v>0.2</v>
      </c>
      <c r="QR21" s="17">
        <v>18.5</v>
      </c>
      <c r="QS21" s="17">
        <v>17.864080000000001</v>
      </c>
      <c r="QT21" s="17">
        <v>17.864070000000002</v>
      </c>
      <c r="QU21" s="17">
        <v>0.63593</v>
      </c>
      <c r="QV21" s="17">
        <v>13.1</v>
      </c>
      <c r="QW21" s="17"/>
      <c r="QX21" s="17">
        <v>7.2480000000000002</v>
      </c>
      <c r="QY21" s="17">
        <v>5.8520000000000003</v>
      </c>
      <c r="QZ21" s="17">
        <v>16</v>
      </c>
      <c r="RA21" s="17"/>
      <c r="RB21" s="17">
        <v>5.0419999999999998</v>
      </c>
      <c r="RC21" s="17">
        <v>10.958</v>
      </c>
      <c r="RD21" s="17">
        <v>12.5</v>
      </c>
      <c r="RE21" s="17">
        <v>10.872</v>
      </c>
      <c r="RF21" s="17">
        <v>10.872</v>
      </c>
      <c r="RG21" s="17">
        <v>1.6279999999999999</v>
      </c>
      <c r="RH21" s="17">
        <v>29</v>
      </c>
      <c r="RI21" s="17">
        <v>16</v>
      </c>
      <c r="RJ21" s="17">
        <v>26.529</v>
      </c>
      <c r="RK21" s="17">
        <v>2.4710000000000001</v>
      </c>
      <c r="RL21" s="17">
        <v>2.2999999999999998</v>
      </c>
      <c r="RM21" s="17"/>
      <c r="RN21" s="17">
        <v>3.306</v>
      </c>
      <c r="RO21" s="17">
        <v>-1.006</v>
      </c>
      <c r="RP21" s="17">
        <v>3.4</v>
      </c>
      <c r="RQ21" s="17">
        <v>3.399</v>
      </c>
      <c r="RR21" s="17">
        <v>3.399</v>
      </c>
      <c r="RS21" s="17">
        <v>1E-3</v>
      </c>
      <c r="RT21" s="17">
        <v>4.8</v>
      </c>
      <c r="RU21" s="17"/>
      <c r="RV21" s="17">
        <v>10.69722</v>
      </c>
      <c r="RW21" s="17">
        <v>-5.8972199999999999</v>
      </c>
      <c r="RX21" s="17">
        <v>1.6</v>
      </c>
      <c r="RY21" s="17">
        <v>1.92</v>
      </c>
      <c r="RZ21" s="17">
        <v>1.92</v>
      </c>
      <c r="SA21" s="17">
        <v>-0.32</v>
      </c>
      <c r="SB21" s="17"/>
      <c r="SC21" s="17"/>
      <c r="SD21" s="17">
        <v>0.4</v>
      </c>
      <c r="SE21" s="17">
        <v>-0.4</v>
      </c>
      <c r="SF21" s="17">
        <v>11.7</v>
      </c>
      <c r="SG21" s="17">
        <v>14</v>
      </c>
      <c r="SH21" s="17">
        <v>14</v>
      </c>
      <c r="SI21" s="17">
        <v>-2.2999999999999998</v>
      </c>
      <c r="SJ21" s="17">
        <v>4.0999999999999996</v>
      </c>
      <c r="SK21" s="17">
        <v>5.8</v>
      </c>
      <c r="SL21" s="17">
        <v>5.8</v>
      </c>
      <c r="SM21" s="17">
        <v>-1.7</v>
      </c>
      <c r="SN21" s="17">
        <v>17.5</v>
      </c>
      <c r="SO21" s="17">
        <v>15.53398</v>
      </c>
      <c r="SP21" s="17">
        <v>15.53398</v>
      </c>
      <c r="SQ21" s="17">
        <v>1.9660200000000001</v>
      </c>
      <c r="SR21" s="17">
        <v>20.3</v>
      </c>
      <c r="SS21" s="17">
        <v>19.417480000000001</v>
      </c>
      <c r="ST21" s="17">
        <v>19.417470000000002</v>
      </c>
      <c r="SU21" s="17">
        <v>0.88253000000000004</v>
      </c>
      <c r="SV21" s="17">
        <v>20</v>
      </c>
      <c r="SW21" s="17">
        <v>18.932040000000001</v>
      </c>
      <c r="SX21" s="17">
        <v>18.932040000000001</v>
      </c>
      <c r="SY21" s="17">
        <v>1.06796</v>
      </c>
      <c r="SZ21" s="17">
        <v>7.9</v>
      </c>
      <c r="TA21" s="17">
        <v>16.600000000000001</v>
      </c>
      <c r="TB21" s="17">
        <v>16.553999999999998</v>
      </c>
      <c r="TC21" s="17">
        <v>-8.6539999999999999</v>
      </c>
      <c r="TD21" s="17">
        <v>18.3</v>
      </c>
      <c r="TE21" s="17">
        <v>22.206</v>
      </c>
      <c r="TF21" s="17">
        <v>22.206</v>
      </c>
      <c r="TG21" s="17">
        <v>-3.9060000000000001</v>
      </c>
      <c r="TH21" s="17">
        <v>18.100000000000001</v>
      </c>
      <c r="TI21" s="17"/>
      <c r="TJ21" s="17">
        <v>17.256</v>
      </c>
      <c r="TK21" s="17">
        <v>0.84399999999999997</v>
      </c>
      <c r="TL21" s="17">
        <v>10.8</v>
      </c>
      <c r="TM21" s="17">
        <v>11.829000000000001</v>
      </c>
      <c r="TN21" s="17">
        <v>11.829000000000001</v>
      </c>
      <c r="TO21" s="17">
        <v>-1.0289999999999999</v>
      </c>
      <c r="TP21" s="17">
        <v>25.8</v>
      </c>
      <c r="TQ21" s="17">
        <v>29.041</v>
      </c>
      <c r="TR21" s="17">
        <v>29.041</v>
      </c>
      <c r="TS21" s="17">
        <v>-3.2410000000000001</v>
      </c>
      <c r="TT21" s="17">
        <v>2.2000000000000002</v>
      </c>
      <c r="TU21" s="17">
        <v>0.192</v>
      </c>
      <c r="TV21" s="17">
        <v>0.192</v>
      </c>
      <c r="TW21" s="17">
        <v>2.008</v>
      </c>
      <c r="TX21" s="17">
        <v>0.8</v>
      </c>
      <c r="TY21" s="17">
        <v>0.32600000000000001</v>
      </c>
      <c r="TZ21" s="17">
        <v>0.32600000000000001</v>
      </c>
      <c r="UA21" s="17">
        <v>0.47399999999999998</v>
      </c>
      <c r="UB21" s="17">
        <v>16.399999999999999</v>
      </c>
      <c r="UC21" s="17">
        <v>17.475729999999999</v>
      </c>
      <c r="UD21" s="17">
        <v>17.475719999999999</v>
      </c>
      <c r="UE21" s="17">
        <v>-1.07572</v>
      </c>
      <c r="UF21" s="17">
        <v>4.3</v>
      </c>
      <c r="UG21" s="17">
        <v>5</v>
      </c>
      <c r="UH21" s="17">
        <v>5</v>
      </c>
      <c r="UI21" s="17">
        <v>-0.7</v>
      </c>
      <c r="UJ21" s="17">
        <v>7.3</v>
      </c>
      <c r="UK21" s="17">
        <v>7</v>
      </c>
      <c r="UL21" s="17">
        <v>7</v>
      </c>
      <c r="UM21" s="17">
        <v>0.3</v>
      </c>
      <c r="UN21" s="17">
        <v>10</v>
      </c>
      <c r="UO21" s="17">
        <v>15.53398</v>
      </c>
      <c r="UP21" s="17">
        <v>15.53398</v>
      </c>
      <c r="UQ21" s="17">
        <v>-5.5339799999999997</v>
      </c>
      <c r="UR21" s="17">
        <v>10.5</v>
      </c>
      <c r="US21" s="17">
        <v>15.53398</v>
      </c>
      <c r="UT21" s="17">
        <v>15.53398</v>
      </c>
      <c r="UU21" s="17">
        <v>-5.0339799999999997</v>
      </c>
      <c r="UV21" s="17">
        <v>10.7</v>
      </c>
      <c r="UW21" s="17">
        <v>15.53398</v>
      </c>
      <c r="UX21" s="17">
        <v>15.53398</v>
      </c>
      <c r="UY21" s="17">
        <v>-4.8339800000000004</v>
      </c>
      <c r="UZ21" s="17">
        <v>0.3</v>
      </c>
      <c r="VA21" s="17">
        <v>3.4</v>
      </c>
      <c r="VB21" s="17">
        <v>3.4</v>
      </c>
      <c r="VC21" s="17">
        <v>-3.1</v>
      </c>
      <c r="VD21" s="17">
        <v>144.5</v>
      </c>
      <c r="VE21" s="17"/>
      <c r="VF21" s="17">
        <v>94.918999999999997</v>
      </c>
      <c r="VG21" s="17">
        <v>49.581000000000003</v>
      </c>
      <c r="VH21" s="17">
        <v>2.4</v>
      </c>
      <c r="VI21" s="17"/>
      <c r="VJ21" s="17">
        <v>8.0350000000000001</v>
      </c>
      <c r="VK21" s="17">
        <v>-5.6349999999999998</v>
      </c>
      <c r="VL21" s="17">
        <v>70.400000000000006</v>
      </c>
      <c r="VM21" s="17"/>
      <c r="VN21" s="17">
        <v>81.573999999999998</v>
      </c>
      <c r="VO21" s="17">
        <v>-11.173999999999999</v>
      </c>
      <c r="VP21" s="17">
        <v>0.6</v>
      </c>
      <c r="VQ21" s="17">
        <v>0.6</v>
      </c>
      <c r="VR21" s="17">
        <v>0.6</v>
      </c>
      <c r="VS21" s="17">
        <v>0</v>
      </c>
      <c r="VT21" s="17">
        <v>29.2</v>
      </c>
      <c r="VU21" s="17"/>
      <c r="VV21" s="17">
        <v>8</v>
      </c>
      <c r="VW21" s="17">
        <v>21.2</v>
      </c>
      <c r="VX21" s="17">
        <v>23.6</v>
      </c>
      <c r="VY21" s="17"/>
      <c r="VZ21" s="17">
        <v>6</v>
      </c>
      <c r="WA21" s="17">
        <v>17.600000000000001</v>
      </c>
      <c r="WB21" s="17">
        <v>65.3</v>
      </c>
      <c r="WC21" s="17"/>
      <c r="WD21" s="17">
        <v>55.866999999999997</v>
      </c>
      <c r="WE21" s="17">
        <v>9.4329999999999998</v>
      </c>
      <c r="WF21" s="17">
        <v>2.9</v>
      </c>
      <c r="WG21" s="17">
        <v>2.9009999999999998</v>
      </c>
      <c r="WH21" s="17">
        <v>2.9009999999999998</v>
      </c>
      <c r="WI21" s="17">
        <v>-1E-3</v>
      </c>
      <c r="WJ21" s="17">
        <v>2.4</v>
      </c>
      <c r="WK21" s="17">
        <v>2.4</v>
      </c>
      <c r="WL21" s="17">
        <v>2.4</v>
      </c>
      <c r="WM21" s="17">
        <v>0</v>
      </c>
      <c r="WN21" s="17">
        <v>2.4</v>
      </c>
      <c r="WO21" s="17">
        <v>2.4</v>
      </c>
      <c r="WP21" s="17">
        <v>2.4</v>
      </c>
      <c r="WQ21" s="17">
        <v>0</v>
      </c>
      <c r="WR21" s="17">
        <v>2.5</v>
      </c>
      <c r="WS21" s="17">
        <v>2.8</v>
      </c>
      <c r="WT21" s="17">
        <v>2.8</v>
      </c>
      <c r="WU21" s="17">
        <v>-0.3</v>
      </c>
      <c r="WV21" s="17">
        <v>2.2999999999999998</v>
      </c>
      <c r="WW21" s="17"/>
      <c r="WX21" s="17">
        <v>3.613</v>
      </c>
      <c r="WY21" s="17">
        <v>-1.3129999999999999</v>
      </c>
      <c r="WZ21" s="17">
        <v>7</v>
      </c>
      <c r="XA21" s="17">
        <v>7.4</v>
      </c>
      <c r="XB21" s="17">
        <v>7.4</v>
      </c>
      <c r="XC21" s="17">
        <v>-0.4</v>
      </c>
      <c r="XD21" s="17">
        <v>20</v>
      </c>
      <c r="XE21" s="17">
        <v>18.932040000000001</v>
      </c>
      <c r="XF21" s="17">
        <v>18.932040000000001</v>
      </c>
      <c r="XG21" s="17">
        <v>1.06796</v>
      </c>
      <c r="XH21" s="17">
        <v>9.3000000000000007</v>
      </c>
      <c r="XI21" s="17">
        <v>10.7</v>
      </c>
      <c r="XJ21" s="17">
        <v>10.7</v>
      </c>
      <c r="XK21" s="17">
        <v>-1.4</v>
      </c>
      <c r="XL21" s="17"/>
      <c r="XM21" s="17"/>
      <c r="XN21" s="17">
        <v>15</v>
      </c>
      <c r="XO21" s="17">
        <v>-15</v>
      </c>
      <c r="XP21" s="17"/>
      <c r="XQ21" s="17"/>
      <c r="XR21" s="17">
        <v>15</v>
      </c>
      <c r="XS21" s="17">
        <v>-15</v>
      </c>
      <c r="XT21" s="17">
        <v>16.399999999999999</v>
      </c>
      <c r="XU21" s="17">
        <v>14</v>
      </c>
      <c r="XV21" s="17">
        <v>14</v>
      </c>
      <c r="XW21" s="17">
        <v>2.4</v>
      </c>
      <c r="XX21" s="17">
        <v>19</v>
      </c>
      <c r="XY21" s="17">
        <v>20</v>
      </c>
      <c r="XZ21" s="17">
        <v>20</v>
      </c>
      <c r="YA21" s="17">
        <v>-1</v>
      </c>
      <c r="YB21" s="17">
        <v>8.1999999999999993</v>
      </c>
      <c r="YC21" s="17">
        <v>6.8</v>
      </c>
      <c r="YD21" s="17">
        <v>6.8</v>
      </c>
      <c r="YE21" s="17">
        <v>1.4</v>
      </c>
      <c r="YF21" s="17">
        <v>9</v>
      </c>
      <c r="YG21" s="17">
        <v>11</v>
      </c>
      <c r="YH21" s="17">
        <v>11</v>
      </c>
      <c r="YI21" s="17">
        <v>-2</v>
      </c>
    </row>
    <row r="22" spans="1:659" ht="24" customHeight="1" x14ac:dyDescent="0.3">
      <c r="A22" s="1"/>
      <c r="B22" s="16" t="s">
        <v>41</v>
      </c>
      <c r="C22" s="16" t="s">
        <v>744</v>
      </c>
      <c r="D22" s="17">
        <v>101.3</v>
      </c>
      <c r="E22" s="17">
        <v>99.683430000000001</v>
      </c>
      <c r="F22" s="17">
        <v>103.66418</v>
      </c>
      <c r="G22" s="17">
        <v>-2.3641800000000002</v>
      </c>
      <c r="H22" s="17">
        <v>635.4</v>
      </c>
      <c r="I22" s="17">
        <v>635.02589999999998</v>
      </c>
      <c r="J22" s="17">
        <v>635.02589999999998</v>
      </c>
      <c r="K22" s="17">
        <v>0.37409999999999999</v>
      </c>
      <c r="L22" s="17">
        <v>217.1</v>
      </c>
      <c r="M22" s="17">
        <v>206.58520999999999</v>
      </c>
      <c r="N22" s="17">
        <v>206.58520999999999</v>
      </c>
      <c r="O22" s="17">
        <v>10.51479</v>
      </c>
      <c r="P22" s="17"/>
      <c r="Q22" s="17"/>
      <c r="R22" s="17"/>
      <c r="S22" s="17">
        <v>0</v>
      </c>
      <c r="T22" s="17"/>
      <c r="U22" s="17"/>
      <c r="V22" s="17"/>
      <c r="W22" s="17">
        <v>0</v>
      </c>
      <c r="X22" s="17">
        <v>91.5</v>
      </c>
      <c r="Y22" s="17">
        <v>91.778639999999996</v>
      </c>
      <c r="Z22" s="17">
        <v>91.778630000000007</v>
      </c>
      <c r="AA22" s="17">
        <v>-0.27862999999999999</v>
      </c>
      <c r="AB22" s="17">
        <v>181.7</v>
      </c>
      <c r="AC22" s="17">
        <v>170.429</v>
      </c>
      <c r="AD22" s="17">
        <v>165.15799999999999</v>
      </c>
      <c r="AE22" s="17">
        <v>16.542000000000002</v>
      </c>
      <c r="AF22" s="17"/>
      <c r="AG22" s="17"/>
      <c r="AH22" s="17"/>
      <c r="AI22" s="17">
        <v>0</v>
      </c>
      <c r="AJ22" s="17"/>
      <c r="AK22" s="17"/>
      <c r="AL22" s="17"/>
      <c r="AM22" s="17">
        <v>0</v>
      </c>
      <c r="AN22" s="17"/>
      <c r="AO22" s="17"/>
      <c r="AP22" s="17"/>
      <c r="AQ22" s="17">
        <v>0</v>
      </c>
      <c r="AR22" s="17">
        <v>205.2</v>
      </c>
      <c r="AS22" s="17">
        <v>203.79567</v>
      </c>
      <c r="AT22" s="17">
        <v>203.79553000000001</v>
      </c>
      <c r="AU22" s="17">
        <v>1.4044700000000001</v>
      </c>
      <c r="AV22" s="17">
        <v>206.7</v>
      </c>
      <c r="AW22" s="17">
        <v>203.79567</v>
      </c>
      <c r="AX22" s="17">
        <v>203.79553000000001</v>
      </c>
      <c r="AY22" s="17">
        <v>2.9044699999999999</v>
      </c>
      <c r="AZ22" s="17">
        <v>200.5</v>
      </c>
      <c r="BA22" s="17">
        <v>204.40767</v>
      </c>
      <c r="BB22" s="17">
        <v>204.40753000000001</v>
      </c>
      <c r="BC22" s="17">
        <v>-3.9075299999999999</v>
      </c>
      <c r="BD22" s="17">
        <v>214.3</v>
      </c>
      <c r="BE22" s="17">
        <v>207.04164</v>
      </c>
      <c r="BF22" s="17">
        <v>207.04158000000001</v>
      </c>
      <c r="BG22" s="17">
        <v>7.2584200000000001</v>
      </c>
      <c r="BH22" s="17">
        <v>110.7</v>
      </c>
      <c r="BI22" s="17">
        <v>103.8317</v>
      </c>
      <c r="BJ22" s="17">
        <v>103.83166</v>
      </c>
      <c r="BK22" s="17">
        <v>6.8683399999999999</v>
      </c>
      <c r="BL22" s="17">
        <v>131.1</v>
      </c>
      <c r="BM22" s="17">
        <v>219.73312999999999</v>
      </c>
      <c r="BN22" s="17"/>
      <c r="BO22" s="17">
        <v>131.1</v>
      </c>
      <c r="BP22" s="17">
        <v>3.4</v>
      </c>
      <c r="BQ22" s="17">
        <v>3.4527100000000002</v>
      </c>
      <c r="BR22" s="17">
        <v>3.4527100000000002</v>
      </c>
      <c r="BS22" s="17">
        <v>-5.271E-2</v>
      </c>
      <c r="BT22" s="17"/>
      <c r="BU22" s="17"/>
      <c r="BV22" s="17"/>
      <c r="BW22" s="17">
        <v>0</v>
      </c>
      <c r="BX22" s="17"/>
      <c r="BY22" s="17"/>
      <c r="BZ22" s="17"/>
      <c r="CA22" s="17">
        <v>0</v>
      </c>
      <c r="CB22" s="17"/>
      <c r="CC22" s="17"/>
      <c r="CD22" s="17"/>
      <c r="CE22" s="17">
        <v>0</v>
      </c>
      <c r="CF22" s="17"/>
      <c r="CG22" s="17"/>
      <c r="CH22" s="17"/>
      <c r="CI22" s="17">
        <v>0</v>
      </c>
      <c r="CJ22" s="17">
        <v>168.7</v>
      </c>
      <c r="CK22" s="17">
        <v>163.90777</v>
      </c>
      <c r="CL22" s="17">
        <v>163.90776</v>
      </c>
      <c r="CM22" s="17">
        <v>4.7922399999999996</v>
      </c>
      <c r="CN22" s="17">
        <v>8</v>
      </c>
      <c r="CO22" s="17">
        <v>5.1333399999999996</v>
      </c>
      <c r="CP22" s="17">
        <v>5.1333399999999996</v>
      </c>
      <c r="CQ22" s="17">
        <v>2.86666</v>
      </c>
      <c r="CR22" s="17">
        <v>6.1</v>
      </c>
      <c r="CS22" s="17">
        <v>2.8177599999999998</v>
      </c>
      <c r="CT22" s="17">
        <v>2.8177500000000002</v>
      </c>
      <c r="CU22" s="17">
        <v>3.2822499999999999</v>
      </c>
      <c r="CV22" s="17"/>
      <c r="CW22" s="17"/>
      <c r="CX22" s="17"/>
      <c r="CY22" s="17">
        <v>0</v>
      </c>
      <c r="CZ22" s="17">
        <v>6.8</v>
      </c>
      <c r="DA22" s="17">
        <v>6.8787000000000003</v>
      </c>
      <c r="DB22" s="17">
        <v>6.8787000000000003</v>
      </c>
      <c r="DC22" s="17">
        <v>-7.8700000000000006E-2</v>
      </c>
      <c r="DD22" s="17">
        <v>10</v>
      </c>
      <c r="DE22" s="17">
        <v>14.919420000000001</v>
      </c>
      <c r="DF22" s="17">
        <v>14.919409999999999</v>
      </c>
      <c r="DG22" s="17">
        <v>-4.9194100000000001</v>
      </c>
      <c r="DH22" s="17">
        <v>90.9</v>
      </c>
      <c r="DI22" s="17">
        <v>114.31047</v>
      </c>
      <c r="DJ22" s="17">
        <v>81.708669999999998</v>
      </c>
      <c r="DK22" s="17">
        <v>9.1913300000000007</v>
      </c>
      <c r="DL22" s="17"/>
      <c r="DM22" s="17"/>
      <c r="DN22" s="17"/>
      <c r="DO22" s="17">
        <v>0</v>
      </c>
      <c r="DP22" s="17"/>
      <c r="DQ22" s="17"/>
      <c r="DR22" s="17"/>
      <c r="DS22" s="17">
        <v>0</v>
      </c>
      <c r="DT22" s="17"/>
      <c r="DU22" s="17"/>
      <c r="DV22" s="17"/>
      <c r="DW22" s="17">
        <v>0</v>
      </c>
      <c r="DX22" s="17"/>
      <c r="DY22" s="17"/>
      <c r="DZ22" s="17"/>
      <c r="EA22" s="17">
        <v>0</v>
      </c>
      <c r="EB22" s="17">
        <v>91.3</v>
      </c>
      <c r="EC22" s="17">
        <v>78.456379999999996</v>
      </c>
      <c r="ED22" s="17">
        <v>86.435689999999994</v>
      </c>
      <c r="EE22" s="17">
        <v>4.8643099999999997</v>
      </c>
      <c r="EF22" s="17">
        <v>161.9</v>
      </c>
      <c r="EG22" s="17">
        <v>41.237110000000001</v>
      </c>
      <c r="EH22" s="17">
        <v>134.90464</v>
      </c>
      <c r="EI22" s="17">
        <v>26.995360000000002</v>
      </c>
      <c r="EJ22" s="17"/>
      <c r="EK22" s="17"/>
      <c r="EL22" s="17"/>
      <c r="EM22" s="17">
        <v>0</v>
      </c>
      <c r="EN22" s="17"/>
      <c r="EO22" s="17"/>
      <c r="EP22" s="17"/>
      <c r="EQ22" s="17">
        <v>0</v>
      </c>
      <c r="ER22" s="17">
        <v>0</v>
      </c>
      <c r="ES22" s="17"/>
      <c r="ET22" s="17"/>
      <c r="EU22" s="17">
        <v>0</v>
      </c>
      <c r="EV22" s="17"/>
      <c r="EW22" s="17"/>
      <c r="EX22" s="17"/>
      <c r="EY22" s="17">
        <v>0</v>
      </c>
      <c r="EZ22" s="17">
        <v>0</v>
      </c>
      <c r="FA22" s="17">
        <v>144.32990000000001</v>
      </c>
      <c r="FB22" s="17"/>
      <c r="FC22" s="17">
        <v>0</v>
      </c>
      <c r="FD22" s="17">
        <v>48.2</v>
      </c>
      <c r="FE22" s="17">
        <v>47.277949999999997</v>
      </c>
      <c r="FF22" s="17">
        <v>41.676729999999999</v>
      </c>
      <c r="FG22" s="17">
        <v>6.5232700000000001</v>
      </c>
      <c r="FH22" s="17">
        <v>99.9</v>
      </c>
      <c r="FI22" s="17">
        <v>97.938149999999993</v>
      </c>
      <c r="FJ22" s="17">
        <v>151.21556000000001</v>
      </c>
      <c r="FK22" s="17">
        <v>-51.315559999999998</v>
      </c>
      <c r="FL22" s="17">
        <v>30.5</v>
      </c>
      <c r="FM22" s="17">
        <v>21.102139999999999</v>
      </c>
      <c r="FN22" s="17">
        <v>17.000800000000002</v>
      </c>
      <c r="FO22" s="17">
        <v>13.4992</v>
      </c>
      <c r="FP22" s="17">
        <v>9.1620000000000008</v>
      </c>
      <c r="FQ22" s="17">
        <v>17.562139999999999</v>
      </c>
      <c r="FR22" s="17">
        <v>17.56213</v>
      </c>
      <c r="FS22" s="17">
        <v>-8.4001300000000008</v>
      </c>
      <c r="FT22" s="17">
        <v>12.2</v>
      </c>
      <c r="FU22" s="17">
        <v>9.1999999999999993</v>
      </c>
      <c r="FV22" s="17">
        <v>9.1999999999999993</v>
      </c>
      <c r="FW22" s="17">
        <v>3</v>
      </c>
      <c r="FX22" s="17">
        <v>94</v>
      </c>
      <c r="FY22" s="17">
        <v>87.68835</v>
      </c>
      <c r="FZ22" s="17">
        <v>87.68835</v>
      </c>
      <c r="GA22" s="17">
        <v>6.3116500000000002</v>
      </c>
      <c r="GB22" s="17">
        <v>146.5</v>
      </c>
      <c r="GC22" s="17">
        <v>166.5</v>
      </c>
      <c r="GD22" s="17">
        <v>130</v>
      </c>
      <c r="GE22" s="17">
        <v>16.5</v>
      </c>
      <c r="GF22" s="17">
        <v>146.19999999999999</v>
      </c>
      <c r="GG22" s="17">
        <v>166.5</v>
      </c>
      <c r="GH22" s="17">
        <v>136.64078000000001</v>
      </c>
      <c r="GI22" s="17">
        <v>9.5592199999999998</v>
      </c>
      <c r="GJ22" s="17">
        <v>158.69999999999999</v>
      </c>
      <c r="GK22" s="17">
        <v>167</v>
      </c>
      <c r="GL22" s="17">
        <v>68.525559999999999</v>
      </c>
      <c r="GM22" s="17">
        <v>90.174440000000004</v>
      </c>
      <c r="GN22" s="17">
        <v>108.6</v>
      </c>
      <c r="GO22" s="17">
        <v>110.37475999999999</v>
      </c>
      <c r="GP22" s="17">
        <v>110.37475000000001</v>
      </c>
      <c r="GQ22" s="17">
        <v>-1.77475</v>
      </c>
      <c r="GR22" s="17">
        <v>7.4</v>
      </c>
      <c r="GS22" s="17">
        <v>7.5127800000000002</v>
      </c>
      <c r="GT22" s="17">
        <v>7.5127800000000002</v>
      </c>
      <c r="GU22" s="17">
        <v>-0.11278000000000001</v>
      </c>
      <c r="GV22" s="17">
        <v>9</v>
      </c>
      <c r="GW22" s="17">
        <v>7.8816100000000002</v>
      </c>
      <c r="GX22" s="17">
        <v>7.8816100000000002</v>
      </c>
      <c r="GY22" s="17">
        <v>1.11839</v>
      </c>
      <c r="GZ22" s="17">
        <v>34.1</v>
      </c>
      <c r="HA22" s="17">
        <v>35.371740000000003</v>
      </c>
      <c r="HB22" s="17">
        <v>35.371740000000003</v>
      </c>
      <c r="HC22" s="17">
        <v>-1.2717400000000001</v>
      </c>
      <c r="HD22" s="17">
        <v>21.9</v>
      </c>
      <c r="HE22" s="17">
        <v>22.118220000000001</v>
      </c>
      <c r="HF22" s="17">
        <v>22.118210000000001</v>
      </c>
      <c r="HG22" s="17">
        <v>-0.21820999999999999</v>
      </c>
      <c r="HH22" s="17">
        <v>2</v>
      </c>
      <c r="HI22" s="17">
        <v>1.97359</v>
      </c>
      <c r="HJ22" s="17">
        <v>1.97359</v>
      </c>
      <c r="HK22" s="17">
        <v>2.6409999999999999E-2</v>
      </c>
      <c r="HL22" s="17"/>
      <c r="HM22" s="17"/>
      <c r="HN22" s="17"/>
      <c r="HO22" s="17">
        <v>0</v>
      </c>
      <c r="HP22" s="17">
        <v>122</v>
      </c>
      <c r="HQ22" s="17">
        <v>117</v>
      </c>
      <c r="HR22" s="17">
        <v>104.31478</v>
      </c>
      <c r="HS22" s="17">
        <v>17.685220000000001</v>
      </c>
      <c r="HT22" s="17"/>
      <c r="HU22" s="17"/>
      <c r="HV22" s="17"/>
      <c r="HW22" s="17">
        <v>0</v>
      </c>
      <c r="HX22" s="17"/>
      <c r="HY22" s="17"/>
      <c r="HZ22" s="17"/>
      <c r="IA22" s="17">
        <v>0</v>
      </c>
      <c r="IB22" s="17">
        <v>11.5</v>
      </c>
      <c r="IC22" s="17">
        <v>16.490729999999999</v>
      </c>
      <c r="ID22" s="17">
        <v>57.585299999999997</v>
      </c>
      <c r="IE22" s="17">
        <v>-46.085299999999997</v>
      </c>
      <c r="IF22" s="17"/>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102.2</v>
      </c>
      <c r="JE22" s="17">
        <v>103.41512</v>
      </c>
      <c r="JF22" s="17">
        <v>120.16455000000001</v>
      </c>
      <c r="JG22" s="17">
        <v>-17.964549999999999</v>
      </c>
      <c r="JH22" s="17">
        <v>73.8</v>
      </c>
      <c r="JI22" s="17">
        <v>96.082930000000005</v>
      </c>
      <c r="JJ22" s="17">
        <v>148.73743999999999</v>
      </c>
      <c r="JK22" s="17">
        <v>-74.937439999999995</v>
      </c>
      <c r="JL22" s="17">
        <v>73.900000000000006</v>
      </c>
      <c r="JM22" s="17">
        <v>96.082930000000005</v>
      </c>
      <c r="JN22" s="17">
        <v>148.73743999999999</v>
      </c>
      <c r="JO22" s="17">
        <v>-74.837440000000001</v>
      </c>
      <c r="JP22" s="17">
        <v>73.099999999999994</v>
      </c>
      <c r="JQ22" s="17">
        <v>96.082930000000005</v>
      </c>
      <c r="JR22" s="17">
        <v>148.73743999999999</v>
      </c>
      <c r="JS22" s="17">
        <v>-75.637439999999998</v>
      </c>
      <c r="JT22" s="17">
        <v>152.30000000000001</v>
      </c>
      <c r="JU22" s="17">
        <v>144.55719999999999</v>
      </c>
      <c r="JV22" s="17">
        <v>223.77614</v>
      </c>
      <c r="JW22" s="17">
        <v>-71.476140000000001</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2.5</v>
      </c>
      <c r="LE22" s="17">
        <v>2.2284299999999999</v>
      </c>
      <c r="LF22" s="17">
        <v>2.2284199999999998</v>
      </c>
      <c r="LG22" s="17">
        <v>0.27157999999999999</v>
      </c>
      <c r="LH22" s="17">
        <v>138</v>
      </c>
      <c r="LI22" s="17">
        <v>132.42068</v>
      </c>
      <c r="LJ22" s="17">
        <v>138.14741000000001</v>
      </c>
      <c r="LK22" s="17">
        <v>-0.14741000000000001</v>
      </c>
      <c r="LL22" s="17">
        <v>66.900000000000006</v>
      </c>
      <c r="LM22" s="17">
        <v>66.472239999999999</v>
      </c>
      <c r="LN22" s="17">
        <v>66.472239999999999</v>
      </c>
      <c r="LO22" s="17">
        <v>0.42775999999999997</v>
      </c>
      <c r="LP22" s="17">
        <v>65.599999999999994</v>
      </c>
      <c r="LQ22" s="17">
        <v>67.133979999999994</v>
      </c>
      <c r="LR22" s="17">
        <v>67.133979999999994</v>
      </c>
      <c r="LS22" s="17">
        <v>-1.5339799999999999</v>
      </c>
      <c r="LT22" s="17">
        <v>66</v>
      </c>
      <c r="LU22" s="17">
        <v>64.015339999999995</v>
      </c>
      <c r="LV22" s="17">
        <v>62.103839999999998</v>
      </c>
      <c r="LW22" s="17">
        <v>3.8961600000000001</v>
      </c>
      <c r="LX22" s="17">
        <v>30.2</v>
      </c>
      <c r="LY22" s="17">
        <v>29.951460000000001</v>
      </c>
      <c r="LZ22" s="17">
        <v>29.951450000000001</v>
      </c>
      <c r="MA22" s="17">
        <v>0.24854999999999999</v>
      </c>
      <c r="MB22" s="17"/>
      <c r="MC22" s="17"/>
      <c r="MD22" s="17"/>
      <c r="ME22" s="17">
        <v>0</v>
      </c>
      <c r="MF22" s="17"/>
      <c r="MG22" s="17"/>
      <c r="MH22" s="17"/>
      <c r="MI22" s="17">
        <v>0</v>
      </c>
      <c r="MJ22" s="17"/>
      <c r="MK22" s="17"/>
      <c r="ML22" s="17"/>
      <c r="MM22" s="17">
        <v>0</v>
      </c>
      <c r="MN22" s="17">
        <v>128.30000000000001</v>
      </c>
      <c r="MO22" s="17">
        <v>151.08876000000001</v>
      </c>
      <c r="MP22" s="17">
        <v>151.08864</v>
      </c>
      <c r="MQ22" s="17">
        <v>-22.788640000000001</v>
      </c>
      <c r="MR22" s="17">
        <v>127.9</v>
      </c>
      <c r="MS22" s="17">
        <v>151.08876000000001</v>
      </c>
      <c r="MT22" s="17">
        <v>151.08864</v>
      </c>
      <c r="MU22" s="17">
        <v>-23.188639999999999</v>
      </c>
      <c r="MV22" s="17">
        <v>142</v>
      </c>
      <c r="MW22" s="17">
        <v>151.54248000000001</v>
      </c>
      <c r="MX22" s="17">
        <v>151.54236</v>
      </c>
      <c r="MY22" s="17">
        <v>-9.5423600000000004</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c r="OD22" s="17">
        <v>6.4000000000000001E-2</v>
      </c>
      <c r="OE22" s="17">
        <v>3.5999999999999997E-2</v>
      </c>
      <c r="OF22" s="17">
        <v>53.8</v>
      </c>
      <c r="OG22" s="17">
        <v>26</v>
      </c>
      <c r="OH22" s="17">
        <v>32.44</v>
      </c>
      <c r="OI22" s="17">
        <v>21.36</v>
      </c>
      <c r="OJ22" s="17">
        <v>69</v>
      </c>
      <c r="OK22" s="17"/>
      <c r="OL22" s="17">
        <v>62.398000000000003</v>
      </c>
      <c r="OM22" s="17">
        <v>6.6020000000000003</v>
      </c>
      <c r="ON22" s="17">
        <v>1.1000000000000001</v>
      </c>
      <c r="OO22" s="17">
        <v>1</v>
      </c>
      <c r="OP22" s="17">
        <v>5.6420000000000003</v>
      </c>
      <c r="OQ22" s="17">
        <v>-4.5419999999999998</v>
      </c>
      <c r="OR22" s="17">
        <v>0</v>
      </c>
      <c r="OS22" s="17"/>
      <c r="OT22" s="17"/>
      <c r="OU22" s="17">
        <v>0</v>
      </c>
      <c r="OV22" s="17">
        <v>18.8</v>
      </c>
      <c r="OW22" s="17">
        <v>17.475729999999999</v>
      </c>
      <c r="OX22" s="17">
        <v>17.475719999999999</v>
      </c>
      <c r="OY22" s="17">
        <v>1.3242799999999999</v>
      </c>
      <c r="OZ22" s="17">
        <v>5.6</v>
      </c>
      <c r="PA22" s="17">
        <v>5</v>
      </c>
      <c r="PB22" s="17">
        <v>5</v>
      </c>
      <c r="PC22" s="17">
        <v>0.6</v>
      </c>
      <c r="PD22" s="17">
        <v>9.9</v>
      </c>
      <c r="PE22" s="17">
        <v>9.9830000000000005</v>
      </c>
      <c r="PF22" s="17">
        <v>9.9830000000000005</v>
      </c>
      <c r="PG22" s="17">
        <v>-8.3000000000000004E-2</v>
      </c>
      <c r="PH22" s="17">
        <v>5.5</v>
      </c>
      <c r="PI22" s="17">
        <v>5.67</v>
      </c>
      <c r="PJ22" s="17">
        <v>5.67</v>
      </c>
      <c r="PK22" s="17">
        <v>-0.17</v>
      </c>
      <c r="PL22" s="17">
        <v>181.3</v>
      </c>
      <c r="PM22" s="17"/>
      <c r="PN22" s="17">
        <v>184</v>
      </c>
      <c r="PO22" s="17">
        <v>-2.7</v>
      </c>
      <c r="PP22" s="17">
        <v>0.5</v>
      </c>
      <c r="PQ22" s="17">
        <v>1</v>
      </c>
      <c r="PR22" s="17">
        <v>1</v>
      </c>
      <c r="PS22" s="17">
        <v>-0.5</v>
      </c>
      <c r="PT22" s="17">
        <v>3.4</v>
      </c>
      <c r="PU22" s="17">
        <v>3.35</v>
      </c>
      <c r="PV22" s="17">
        <v>3.35</v>
      </c>
      <c r="PW22" s="17">
        <v>0.05</v>
      </c>
      <c r="PX22" s="17">
        <v>4.5999999999999996</v>
      </c>
      <c r="PY22" s="17">
        <v>4.8</v>
      </c>
      <c r="PZ22" s="17">
        <v>4.8</v>
      </c>
      <c r="QA22" s="17">
        <v>-0.2</v>
      </c>
      <c r="QB22" s="17">
        <v>20.5</v>
      </c>
      <c r="QC22" s="17">
        <v>19.417480000000001</v>
      </c>
      <c r="QD22" s="17">
        <v>19.417470000000002</v>
      </c>
      <c r="QE22" s="17">
        <v>1.08253</v>
      </c>
      <c r="QF22" s="17">
        <v>20</v>
      </c>
      <c r="QG22" s="17">
        <v>18.4466</v>
      </c>
      <c r="QH22" s="17">
        <v>18.4466</v>
      </c>
      <c r="QI22" s="17">
        <v>1.5533999999999999</v>
      </c>
      <c r="QJ22" s="17">
        <v>17</v>
      </c>
      <c r="QK22" s="17">
        <v>12.621359999999999</v>
      </c>
      <c r="QL22" s="17">
        <v>12.621359999999999</v>
      </c>
      <c r="QM22" s="17">
        <v>4.3786399999999999</v>
      </c>
      <c r="QN22" s="17">
        <v>3.6</v>
      </c>
      <c r="QO22" s="17">
        <v>3.4</v>
      </c>
      <c r="QP22" s="17">
        <v>3.4</v>
      </c>
      <c r="QQ22" s="17">
        <v>0.2</v>
      </c>
      <c r="QR22" s="17">
        <v>18.5</v>
      </c>
      <c r="QS22" s="17">
        <v>17.864080000000001</v>
      </c>
      <c r="QT22" s="17">
        <v>17.864070000000002</v>
      </c>
      <c r="QU22" s="17">
        <v>0.63593</v>
      </c>
      <c r="QV22" s="17">
        <v>14</v>
      </c>
      <c r="QW22" s="17"/>
      <c r="QX22" s="17">
        <v>11.195</v>
      </c>
      <c r="QY22" s="17">
        <v>2.8050000000000002</v>
      </c>
      <c r="QZ22" s="17">
        <v>17.3</v>
      </c>
      <c r="RA22" s="17"/>
      <c r="RB22" s="17">
        <v>12.061</v>
      </c>
      <c r="RC22" s="17">
        <v>5.2389999999999999</v>
      </c>
      <c r="RD22" s="17">
        <v>12.3</v>
      </c>
      <c r="RE22" s="17">
        <v>11.022</v>
      </c>
      <c r="RF22" s="17">
        <v>11.022</v>
      </c>
      <c r="RG22" s="17">
        <v>1.278</v>
      </c>
      <c r="RH22" s="17">
        <v>30.4</v>
      </c>
      <c r="RI22" s="17">
        <v>20</v>
      </c>
      <c r="RJ22" s="17">
        <v>27.594999999999999</v>
      </c>
      <c r="RK22" s="17">
        <v>2.8050000000000002</v>
      </c>
      <c r="RL22" s="17">
        <v>4.3</v>
      </c>
      <c r="RM22" s="17"/>
      <c r="RN22" s="17">
        <v>4.3239999999999998</v>
      </c>
      <c r="RO22" s="17">
        <v>-2.4E-2</v>
      </c>
      <c r="RP22" s="17">
        <v>3.4</v>
      </c>
      <c r="RQ22" s="17">
        <v>3.399</v>
      </c>
      <c r="RR22" s="17">
        <v>3.399</v>
      </c>
      <c r="RS22" s="17">
        <v>1E-3</v>
      </c>
      <c r="RT22" s="17">
        <v>4.8</v>
      </c>
      <c r="RU22" s="17">
        <v>3.8144300000000002</v>
      </c>
      <c r="RV22" s="17">
        <v>13.319929999999999</v>
      </c>
      <c r="RW22" s="17">
        <v>-8.5199300000000004</v>
      </c>
      <c r="RX22" s="17">
        <v>1.6</v>
      </c>
      <c r="RY22" s="17">
        <v>1.92</v>
      </c>
      <c r="RZ22" s="17">
        <v>1.92</v>
      </c>
      <c r="SA22" s="17">
        <v>-0.32</v>
      </c>
      <c r="SB22" s="17"/>
      <c r="SC22" s="17"/>
      <c r="SD22" s="17">
        <v>0.4</v>
      </c>
      <c r="SE22" s="17">
        <v>-0.4</v>
      </c>
      <c r="SF22" s="17">
        <v>11.7</v>
      </c>
      <c r="SG22" s="17">
        <v>14</v>
      </c>
      <c r="SH22" s="17">
        <v>14</v>
      </c>
      <c r="SI22" s="17">
        <v>-2.2999999999999998</v>
      </c>
      <c r="SJ22" s="17">
        <v>9.1999999999999993</v>
      </c>
      <c r="SK22" s="17">
        <v>5.8</v>
      </c>
      <c r="SL22" s="17">
        <v>5.8</v>
      </c>
      <c r="SM22" s="17">
        <v>3.4</v>
      </c>
      <c r="SN22" s="17">
        <v>17.7</v>
      </c>
      <c r="SO22" s="17">
        <v>15.53398</v>
      </c>
      <c r="SP22" s="17">
        <v>15.53398</v>
      </c>
      <c r="SQ22" s="17">
        <v>2.1660200000000001</v>
      </c>
      <c r="SR22" s="17">
        <v>20.399999999999999</v>
      </c>
      <c r="SS22" s="17">
        <v>19.417480000000001</v>
      </c>
      <c r="ST22" s="17">
        <v>19.417470000000002</v>
      </c>
      <c r="SU22" s="17">
        <v>0.98253000000000001</v>
      </c>
      <c r="SV22" s="17">
        <v>20</v>
      </c>
      <c r="SW22" s="17">
        <v>18.932040000000001</v>
      </c>
      <c r="SX22" s="17">
        <v>18.932040000000001</v>
      </c>
      <c r="SY22" s="17">
        <v>1.06796</v>
      </c>
      <c r="SZ22" s="17">
        <v>6.5</v>
      </c>
      <c r="TA22" s="17">
        <v>16.5</v>
      </c>
      <c r="TB22" s="17">
        <v>15.648</v>
      </c>
      <c r="TC22" s="17">
        <v>-9.1479999999999997</v>
      </c>
      <c r="TD22" s="17">
        <v>13.7</v>
      </c>
      <c r="TE22" s="17">
        <v>20.332999999999998</v>
      </c>
      <c r="TF22" s="17">
        <v>20.332999999999998</v>
      </c>
      <c r="TG22" s="17">
        <v>-6.633</v>
      </c>
      <c r="TH22" s="17">
        <v>29.1</v>
      </c>
      <c r="TI22" s="17"/>
      <c r="TJ22" s="17">
        <v>28.863</v>
      </c>
      <c r="TK22" s="17">
        <v>0.23699999999999999</v>
      </c>
      <c r="TL22" s="17">
        <v>10.7</v>
      </c>
      <c r="TM22" s="17">
        <v>11.462</v>
      </c>
      <c r="TN22" s="17">
        <v>11.462</v>
      </c>
      <c r="TO22" s="17">
        <v>-0.76200000000000001</v>
      </c>
      <c r="TP22" s="17">
        <v>22.4</v>
      </c>
      <c r="TQ22" s="17">
        <v>28.277000000000001</v>
      </c>
      <c r="TR22" s="17">
        <v>28.277000000000001</v>
      </c>
      <c r="TS22" s="17">
        <v>-5.8769999999999998</v>
      </c>
      <c r="TT22" s="17">
        <v>0.6</v>
      </c>
      <c r="TU22" s="17">
        <v>0.188</v>
      </c>
      <c r="TV22" s="17">
        <v>0.188</v>
      </c>
      <c r="TW22" s="17">
        <v>0.41199999999999998</v>
      </c>
      <c r="TX22" s="17">
        <v>0</v>
      </c>
      <c r="TY22" s="17">
        <v>0.438</v>
      </c>
      <c r="TZ22" s="17">
        <v>0.438</v>
      </c>
      <c r="UA22" s="17">
        <v>-0.438</v>
      </c>
      <c r="UB22" s="17">
        <v>16.399999999999999</v>
      </c>
      <c r="UC22" s="17">
        <v>17.475729999999999</v>
      </c>
      <c r="UD22" s="17">
        <v>17.475719999999999</v>
      </c>
      <c r="UE22" s="17">
        <v>-1.07572</v>
      </c>
      <c r="UF22" s="17">
        <v>4.3</v>
      </c>
      <c r="UG22" s="17">
        <v>5</v>
      </c>
      <c r="UH22" s="17">
        <v>5</v>
      </c>
      <c r="UI22" s="17">
        <v>-0.7</v>
      </c>
      <c r="UJ22" s="17">
        <v>7.4</v>
      </c>
      <c r="UK22" s="17">
        <v>7</v>
      </c>
      <c r="UL22" s="17">
        <v>7</v>
      </c>
      <c r="UM22" s="17">
        <v>0.4</v>
      </c>
      <c r="UN22" s="17">
        <v>10</v>
      </c>
      <c r="UO22" s="17">
        <v>15.53398</v>
      </c>
      <c r="UP22" s="17">
        <v>15.53398</v>
      </c>
      <c r="UQ22" s="17">
        <v>-5.5339799999999997</v>
      </c>
      <c r="UR22" s="17">
        <v>10.5</v>
      </c>
      <c r="US22" s="17">
        <v>15.53398</v>
      </c>
      <c r="UT22" s="17">
        <v>15.53398</v>
      </c>
      <c r="UU22" s="17">
        <v>-5.0339799999999997</v>
      </c>
      <c r="UV22" s="17">
        <v>10.7</v>
      </c>
      <c r="UW22" s="17">
        <v>15.53398</v>
      </c>
      <c r="UX22" s="17">
        <v>15.53398</v>
      </c>
      <c r="UY22" s="17">
        <v>-4.8339800000000004</v>
      </c>
      <c r="UZ22" s="17">
        <v>0.9</v>
      </c>
      <c r="VA22" s="17">
        <v>3.3559999999999999</v>
      </c>
      <c r="VB22" s="17">
        <v>3.3559999999999999</v>
      </c>
      <c r="VC22" s="17">
        <v>-2.456</v>
      </c>
      <c r="VD22" s="17">
        <v>226.2</v>
      </c>
      <c r="VE22" s="17"/>
      <c r="VF22" s="17">
        <v>182.03299999999999</v>
      </c>
      <c r="VG22" s="17">
        <v>44.167000000000002</v>
      </c>
      <c r="VH22" s="17">
        <v>5</v>
      </c>
      <c r="VI22" s="17"/>
      <c r="VJ22" s="17">
        <v>10.242000000000001</v>
      </c>
      <c r="VK22" s="17">
        <v>-5.242</v>
      </c>
      <c r="VL22" s="17">
        <v>124.9</v>
      </c>
      <c r="VM22" s="17"/>
      <c r="VN22" s="17">
        <v>127.05</v>
      </c>
      <c r="VO22" s="17">
        <v>-2.15</v>
      </c>
      <c r="VP22" s="17">
        <v>0.6</v>
      </c>
      <c r="VQ22" s="17">
        <v>0.6</v>
      </c>
      <c r="VR22" s="17">
        <v>0.6</v>
      </c>
      <c r="VS22" s="17">
        <v>0</v>
      </c>
      <c r="VT22" s="17">
        <v>22.5</v>
      </c>
      <c r="VU22" s="17"/>
      <c r="VV22" s="17">
        <v>9</v>
      </c>
      <c r="VW22" s="17">
        <v>13.5</v>
      </c>
      <c r="VX22" s="17">
        <v>30.4</v>
      </c>
      <c r="VY22" s="17"/>
      <c r="VZ22" s="17">
        <v>9</v>
      </c>
      <c r="WA22" s="17">
        <v>21.4</v>
      </c>
      <c r="WB22" s="17">
        <v>94.5</v>
      </c>
      <c r="WC22" s="17"/>
      <c r="WD22" s="17">
        <v>88.921999999999997</v>
      </c>
      <c r="WE22" s="17">
        <v>5.5780000000000003</v>
      </c>
      <c r="WF22" s="17">
        <v>2.9</v>
      </c>
      <c r="WG22" s="17">
        <v>2.9009999999999998</v>
      </c>
      <c r="WH22" s="17">
        <v>2.9009999999999998</v>
      </c>
      <c r="WI22" s="17">
        <v>-1E-3</v>
      </c>
      <c r="WJ22" s="17">
        <v>2.4</v>
      </c>
      <c r="WK22" s="17">
        <v>2.4</v>
      </c>
      <c r="WL22" s="17">
        <v>2.4</v>
      </c>
      <c r="WM22" s="17">
        <v>0</v>
      </c>
      <c r="WN22" s="17">
        <v>2.4</v>
      </c>
      <c r="WO22" s="17">
        <v>2.4</v>
      </c>
      <c r="WP22" s="17">
        <v>2.4</v>
      </c>
      <c r="WQ22" s="17">
        <v>0</v>
      </c>
      <c r="WR22" s="17">
        <v>2.5</v>
      </c>
      <c r="WS22" s="17">
        <v>2.8</v>
      </c>
      <c r="WT22" s="17">
        <v>2.8</v>
      </c>
      <c r="WU22" s="17">
        <v>-0.3</v>
      </c>
      <c r="WV22" s="17">
        <v>4.8</v>
      </c>
      <c r="WW22" s="17"/>
      <c r="WX22" s="17">
        <v>6.0990000000000002</v>
      </c>
      <c r="WY22" s="17">
        <v>-1.2989999999999999</v>
      </c>
      <c r="WZ22" s="17">
        <v>7</v>
      </c>
      <c r="XA22" s="17">
        <v>7.4</v>
      </c>
      <c r="XB22" s="17">
        <v>7.4</v>
      </c>
      <c r="XC22" s="17">
        <v>-0.4</v>
      </c>
      <c r="XD22" s="17">
        <v>20</v>
      </c>
      <c r="XE22" s="17">
        <v>18.932040000000001</v>
      </c>
      <c r="XF22" s="17">
        <v>18.932040000000001</v>
      </c>
      <c r="XG22" s="17">
        <v>1.06796</v>
      </c>
      <c r="XH22" s="17">
        <v>9.6</v>
      </c>
      <c r="XI22" s="17">
        <v>10.7</v>
      </c>
      <c r="XJ22" s="17">
        <v>10.7</v>
      </c>
      <c r="XK22" s="17">
        <v>-1.1000000000000001</v>
      </c>
      <c r="XL22" s="17"/>
      <c r="XM22" s="17"/>
      <c r="XN22" s="17">
        <v>15</v>
      </c>
      <c r="XO22" s="17">
        <v>-15</v>
      </c>
      <c r="XP22" s="17"/>
      <c r="XQ22" s="17"/>
      <c r="XR22" s="17">
        <v>15</v>
      </c>
      <c r="XS22" s="17">
        <v>-15</v>
      </c>
      <c r="XT22" s="17">
        <v>16</v>
      </c>
      <c r="XU22" s="17">
        <v>14</v>
      </c>
      <c r="XV22" s="17">
        <v>14</v>
      </c>
      <c r="XW22" s="17">
        <v>2</v>
      </c>
      <c r="XX22" s="17">
        <v>19</v>
      </c>
      <c r="XY22" s="17">
        <v>20</v>
      </c>
      <c r="XZ22" s="17">
        <v>20</v>
      </c>
      <c r="YA22" s="17">
        <v>-1</v>
      </c>
      <c r="YB22" s="17">
        <v>8.1</v>
      </c>
      <c r="YC22" s="17">
        <v>6.8</v>
      </c>
      <c r="YD22" s="17">
        <v>6.8</v>
      </c>
      <c r="YE22" s="17">
        <v>1.3</v>
      </c>
      <c r="YF22" s="17">
        <v>9.8000000000000007</v>
      </c>
      <c r="YG22" s="17">
        <v>11</v>
      </c>
      <c r="YH22" s="17">
        <v>11</v>
      </c>
      <c r="YI22" s="17">
        <v>-1.2</v>
      </c>
    </row>
    <row r="23" spans="1:659" ht="24" customHeight="1" x14ac:dyDescent="0.3">
      <c r="A23" s="1"/>
      <c r="B23" s="16" t="s">
        <v>41</v>
      </c>
      <c r="C23" s="16" t="s">
        <v>745</v>
      </c>
      <c r="D23" s="17">
        <v>97.9</v>
      </c>
      <c r="E23" s="17">
        <v>95.647409999999994</v>
      </c>
      <c r="F23" s="17">
        <v>96.527910000000006</v>
      </c>
      <c r="G23" s="17">
        <v>1.37209</v>
      </c>
      <c r="H23" s="17">
        <v>633.20000000000005</v>
      </c>
      <c r="I23" s="17">
        <v>635.02589999999998</v>
      </c>
      <c r="J23" s="17">
        <v>635.02589999999998</v>
      </c>
      <c r="K23" s="17">
        <v>-1.8259000000000001</v>
      </c>
      <c r="L23" s="17">
        <v>217.2</v>
      </c>
      <c r="M23" s="17">
        <v>206.58520999999999</v>
      </c>
      <c r="N23" s="17">
        <v>206.58520999999999</v>
      </c>
      <c r="O23" s="17">
        <v>10.614789999999999</v>
      </c>
      <c r="P23" s="17"/>
      <c r="Q23" s="17"/>
      <c r="R23" s="17"/>
      <c r="S23" s="17">
        <v>0</v>
      </c>
      <c r="T23" s="17"/>
      <c r="U23" s="17"/>
      <c r="V23" s="17"/>
      <c r="W23" s="17">
        <v>0</v>
      </c>
      <c r="X23" s="17">
        <v>90.1</v>
      </c>
      <c r="Y23" s="17">
        <v>91.778639999999996</v>
      </c>
      <c r="Z23" s="17">
        <v>91.778630000000007</v>
      </c>
      <c r="AA23" s="17">
        <v>-1.6786300000000001</v>
      </c>
      <c r="AB23" s="17">
        <v>180.5</v>
      </c>
      <c r="AC23" s="17">
        <v>170.429</v>
      </c>
      <c r="AD23" s="17">
        <v>165.15799999999999</v>
      </c>
      <c r="AE23" s="17">
        <v>15.342000000000001</v>
      </c>
      <c r="AF23" s="17"/>
      <c r="AG23" s="17"/>
      <c r="AH23" s="17"/>
      <c r="AI23" s="17">
        <v>0</v>
      </c>
      <c r="AJ23" s="17"/>
      <c r="AK23" s="17"/>
      <c r="AL23" s="17"/>
      <c r="AM23" s="17">
        <v>0</v>
      </c>
      <c r="AN23" s="17"/>
      <c r="AO23" s="17"/>
      <c r="AP23" s="17"/>
      <c r="AQ23" s="17">
        <v>0</v>
      </c>
      <c r="AR23" s="17">
        <v>207.7</v>
      </c>
      <c r="AS23" s="17">
        <v>203.79567</v>
      </c>
      <c r="AT23" s="17">
        <v>203.79553999999999</v>
      </c>
      <c r="AU23" s="17">
        <v>3.9044599999999998</v>
      </c>
      <c r="AV23" s="17">
        <v>208.4</v>
      </c>
      <c r="AW23" s="17">
        <v>203.79567</v>
      </c>
      <c r="AX23" s="17">
        <v>203.79553999999999</v>
      </c>
      <c r="AY23" s="17">
        <v>4.6044600000000004</v>
      </c>
      <c r="AZ23" s="17">
        <v>201.6</v>
      </c>
      <c r="BA23" s="17">
        <v>204.40767</v>
      </c>
      <c r="BB23" s="17">
        <v>204.40754000000001</v>
      </c>
      <c r="BC23" s="17">
        <v>-2.8075399999999999</v>
      </c>
      <c r="BD23" s="17">
        <v>213.8</v>
      </c>
      <c r="BE23" s="17">
        <v>207.04164</v>
      </c>
      <c r="BF23" s="17">
        <v>207.04158000000001</v>
      </c>
      <c r="BG23" s="17">
        <v>6.7584200000000001</v>
      </c>
      <c r="BH23" s="17">
        <v>110.5</v>
      </c>
      <c r="BI23" s="17">
        <v>103.8317</v>
      </c>
      <c r="BJ23" s="17">
        <v>103.83166</v>
      </c>
      <c r="BK23" s="17">
        <v>6.6683399999999997</v>
      </c>
      <c r="BL23" s="17">
        <v>198.5</v>
      </c>
      <c r="BM23" s="17">
        <v>365.33852000000002</v>
      </c>
      <c r="BN23" s="17"/>
      <c r="BO23" s="17">
        <v>198.5</v>
      </c>
      <c r="BP23" s="17">
        <v>3.4</v>
      </c>
      <c r="BQ23" s="17">
        <v>3.4527100000000002</v>
      </c>
      <c r="BR23" s="17">
        <v>3.4527100000000002</v>
      </c>
      <c r="BS23" s="17">
        <v>-5.271E-2</v>
      </c>
      <c r="BT23" s="17"/>
      <c r="BU23" s="17"/>
      <c r="BV23" s="17"/>
      <c r="BW23" s="17">
        <v>0</v>
      </c>
      <c r="BX23" s="17"/>
      <c r="BY23" s="17"/>
      <c r="BZ23" s="17"/>
      <c r="CA23" s="17">
        <v>0</v>
      </c>
      <c r="CB23" s="17"/>
      <c r="CC23" s="17"/>
      <c r="CD23" s="17"/>
      <c r="CE23" s="17">
        <v>0</v>
      </c>
      <c r="CF23" s="17"/>
      <c r="CG23" s="17"/>
      <c r="CH23" s="17"/>
      <c r="CI23" s="17">
        <v>0</v>
      </c>
      <c r="CJ23" s="17">
        <v>166.9</v>
      </c>
      <c r="CK23" s="17">
        <v>163.90777</v>
      </c>
      <c r="CL23" s="17">
        <v>163.90776</v>
      </c>
      <c r="CM23" s="17">
        <v>2.9922399999999998</v>
      </c>
      <c r="CN23" s="17">
        <v>7.6</v>
      </c>
      <c r="CO23" s="17">
        <v>5.1333399999999996</v>
      </c>
      <c r="CP23" s="17">
        <v>5.1333399999999996</v>
      </c>
      <c r="CQ23" s="17">
        <v>2.4666600000000001</v>
      </c>
      <c r="CR23" s="17">
        <v>6</v>
      </c>
      <c r="CS23" s="17">
        <v>2.8177599999999998</v>
      </c>
      <c r="CT23" s="17">
        <v>2.8177500000000002</v>
      </c>
      <c r="CU23" s="17">
        <v>3.1822499999999998</v>
      </c>
      <c r="CV23" s="17"/>
      <c r="CW23" s="17"/>
      <c r="CX23" s="17"/>
      <c r="CY23" s="17">
        <v>0</v>
      </c>
      <c r="CZ23" s="17">
        <v>6.8</v>
      </c>
      <c r="DA23" s="17">
        <v>6.8787000000000003</v>
      </c>
      <c r="DB23" s="17">
        <v>6.8787000000000003</v>
      </c>
      <c r="DC23" s="17">
        <v>-7.8700000000000006E-2</v>
      </c>
      <c r="DD23" s="17">
        <v>10.3</v>
      </c>
      <c r="DE23" s="17">
        <v>14.919420000000001</v>
      </c>
      <c r="DF23" s="17">
        <v>14.919409999999999</v>
      </c>
      <c r="DG23" s="17">
        <v>-4.6194100000000002</v>
      </c>
      <c r="DH23" s="17">
        <v>90.4</v>
      </c>
      <c r="DI23" s="17">
        <v>99.897229999999993</v>
      </c>
      <c r="DJ23" s="17">
        <v>81.708539999999999</v>
      </c>
      <c r="DK23" s="17">
        <v>8.6914599999999993</v>
      </c>
      <c r="DL23" s="17"/>
      <c r="DM23" s="17"/>
      <c r="DN23" s="17"/>
      <c r="DO23" s="17">
        <v>0</v>
      </c>
      <c r="DP23" s="17"/>
      <c r="DQ23" s="17"/>
      <c r="DR23" s="17"/>
      <c r="DS23" s="17">
        <v>0</v>
      </c>
      <c r="DT23" s="17"/>
      <c r="DU23" s="17"/>
      <c r="DV23" s="17"/>
      <c r="DW23" s="17">
        <v>0</v>
      </c>
      <c r="DX23" s="17"/>
      <c r="DY23" s="17"/>
      <c r="DZ23" s="17"/>
      <c r="EA23" s="17">
        <v>0</v>
      </c>
      <c r="EB23" s="17">
        <v>90.3</v>
      </c>
      <c r="EC23" s="17">
        <v>79.868229999999997</v>
      </c>
      <c r="ED23" s="17">
        <v>80.136690000000002</v>
      </c>
      <c r="EE23" s="17">
        <v>10.163309999999999</v>
      </c>
      <c r="EF23" s="17">
        <v>217.8</v>
      </c>
      <c r="EG23" s="17">
        <v>142.86623</v>
      </c>
      <c r="EH23" s="17">
        <v>149.51335</v>
      </c>
      <c r="EI23" s="17">
        <v>68.286649999999995</v>
      </c>
      <c r="EJ23" s="17"/>
      <c r="EK23" s="17"/>
      <c r="EL23" s="17"/>
      <c r="EM23" s="17">
        <v>0</v>
      </c>
      <c r="EN23" s="17"/>
      <c r="EO23" s="17"/>
      <c r="EP23" s="17"/>
      <c r="EQ23" s="17">
        <v>0</v>
      </c>
      <c r="ER23" s="17">
        <v>0</v>
      </c>
      <c r="ES23" s="17"/>
      <c r="ET23" s="17"/>
      <c r="EU23" s="17">
        <v>0</v>
      </c>
      <c r="EV23" s="17"/>
      <c r="EW23" s="17"/>
      <c r="EX23" s="17"/>
      <c r="EY23" s="17">
        <v>0</v>
      </c>
      <c r="EZ23" s="17">
        <v>0</v>
      </c>
      <c r="FA23" s="17"/>
      <c r="FB23" s="17">
        <v>144.33005</v>
      </c>
      <c r="FC23" s="17">
        <v>-144.33005</v>
      </c>
      <c r="FD23" s="17">
        <v>47.8</v>
      </c>
      <c r="FE23" s="17">
        <v>47.277949999999997</v>
      </c>
      <c r="FF23" s="17">
        <v>41.676729999999999</v>
      </c>
      <c r="FG23" s="17">
        <v>6.1232699999999998</v>
      </c>
      <c r="FH23" s="17">
        <v>136.69999999999999</v>
      </c>
      <c r="FI23" s="17">
        <v>140.86287999999999</v>
      </c>
      <c r="FJ23" s="17">
        <v>151.21556000000001</v>
      </c>
      <c r="FK23" s="17">
        <v>-14.515560000000001</v>
      </c>
      <c r="FL23" s="17">
        <v>27.9</v>
      </c>
      <c r="FM23" s="17">
        <v>21.102139999999999</v>
      </c>
      <c r="FN23" s="17">
        <v>17.000800000000002</v>
      </c>
      <c r="FO23" s="17">
        <v>10.8992</v>
      </c>
      <c r="FP23" s="17">
        <v>9.202</v>
      </c>
      <c r="FQ23" s="17">
        <v>17.562139999999999</v>
      </c>
      <c r="FR23" s="17">
        <v>17.56213</v>
      </c>
      <c r="FS23" s="17">
        <v>-8.3601299999999998</v>
      </c>
      <c r="FT23" s="17">
        <v>12.2</v>
      </c>
      <c r="FU23" s="17">
        <v>9.1999999999999993</v>
      </c>
      <c r="FV23" s="17">
        <v>9.1999999999999993</v>
      </c>
      <c r="FW23" s="17">
        <v>3</v>
      </c>
      <c r="FX23" s="17">
        <v>88.9</v>
      </c>
      <c r="FY23" s="17">
        <v>87.68835</v>
      </c>
      <c r="FZ23" s="17">
        <v>87.68835</v>
      </c>
      <c r="GA23" s="17">
        <v>1.2116499999999999</v>
      </c>
      <c r="GB23" s="17">
        <v>131.69999999999999</v>
      </c>
      <c r="GC23" s="17">
        <v>133.88659999999999</v>
      </c>
      <c r="GD23" s="17">
        <v>166.5</v>
      </c>
      <c r="GE23" s="17">
        <v>-34.799999999999997</v>
      </c>
      <c r="GF23" s="17">
        <v>132.19999999999999</v>
      </c>
      <c r="GG23" s="17">
        <v>133.88659999999999</v>
      </c>
      <c r="GH23" s="17">
        <v>166.5</v>
      </c>
      <c r="GI23" s="17">
        <v>-34.299999999999997</v>
      </c>
      <c r="GJ23" s="17">
        <v>158.69999999999999</v>
      </c>
      <c r="GK23" s="17">
        <v>134.28865999999999</v>
      </c>
      <c r="GL23" s="17">
        <v>167</v>
      </c>
      <c r="GM23" s="17">
        <v>-8.3000000000000007</v>
      </c>
      <c r="GN23" s="17">
        <v>108.8</v>
      </c>
      <c r="GO23" s="17">
        <v>88.410179999999997</v>
      </c>
      <c r="GP23" s="17">
        <v>88.410179999999997</v>
      </c>
      <c r="GQ23" s="17">
        <v>20.38982</v>
      </c>
      <c r="GR23" s="17">
        <v>7.4</v>
      </c>
      <c r="GS23" s="17">
        <v>7.5127800000000002</v>
      </c>
      <c r="GT23" s="17">
        <v>7.5127800000000002</v>
      </c>
      <c r="GU23" s="17">
        <v>-0.11278000000000001</v>
      </c>
      <c r="GV23" s="17">
        <v>9</v>
      </c>
      <c r="GW23" s="17">
        <v>7.8816100000000002</v>
      </c>
      <c r="GX23" s="17">
        <v>7.8816100000000002</v>
      </c>
      <c r="GY23" s="17">
        <v>1.11839</v>
      </c>
      <c r="GZ23" s="17">
        <v>33.299999999999997</v>
      </c>
      <c r="HA23" s="17">
        <v>35.371740000000003</v>
      </c>
      <c r="HB23" s="17">
        <v>35.371740000000003</v>
      </c>
      <c r="HC23" s="17">
        <v>-2.0717400000000001</v>
      </c>
      <c r="HD23" s="17">
        <v>21.4</v>
      </c>
      <c r="HE23" s="17">
        <v>22.118220000000001</v>
      </c>
      <c r="HF23" s="17">
        <v>22.118210000000001</v>
      </c>
      <c r="HG23" s="17">
        <v>-0.71821000000000002</v>
      </c>
      <c r="HH23" s="17">
        <v>2</v>
      </c>
      <c r="HI23" s="17">
        <v>1.97359</v>
      </c>
      <c r="HJ23" s="17">
        <v>1.97359</v>
      </c>
      <c r="HK23" s="17">
        <v>2.6409999999999999E-2</v>
      </c>
      <c r="HL23" s="17"/>
      <c r="HM23" s="17"/>
      <c r="HN23" s="17"/>
      <c r="HO23" s="17">
        <v>0</v>
      </c>
      <c r="HP23" s="17">
        <v>120.3</v>
      </c>
      <c r="HQ23" s="17">
        <v>117</v>
      </c>
      <c r="HR23" s="17">
        <v>96.417479999999998</v>
      </c>
      <c r="HS23" s="17">
        <v>23.88252</v>
      </c>
      <c r="HT23" s="17"/>
      <c r="HU23" s="17"/>
      <c r="HV23" s="17"/>
      <c r="HW23" s="17">
        <v>0</v>
      </c>
      <c r="HX23" s="17"/>
      <c r="HY23" s="17"/>
      <c r="HZ23" s="17"/>
      <c r="IA23" s="17">
        <v>0</v>
      </c>
      <c r="IB23" s="17">
        <v>46.3</v>
      </c>
      <c r="IC23" s="17">
        <v>54.172469999999997</v>
      </c>
      <c r="ID23" s="17">
        <v>49.763710000000003</v>
      </c>
      <c r="IE23" s="17">
        <v>-3.4637099999999998</v>
      </c>
      <c r="IF23" s="17"/>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100.9</v>
      </c>
      <c r="JE23" s="17">
        <v>104.0175</v>
      </c>
      <c r="JF23" s="17">
        <v>70.589299999999994</v>
      </c>
      <c r="JG23" s="17">
        <v>30.310700000000001</v>
      </c>
      <c r="JH23" s="17">
        <v>90.9</v>
      </c>
      <c r="JI23" s="17">
        <v>96.082930000000005</v>
      </c>
      <c r="JJ23" s="17">
        <v>115.89807999999999</v>
      </c>
      <c r="JK23" s="17">
        <v>-24.998080000000002</v>
      </c>
      <c r="JL23" s="17">
        <v>90.9</v>
      </c>
      <c r="JM23" s="17">
        <v>96.082930000000005</v>
      </c>
      <c r="JN23" s="17">
        <v>115.89807999999999</v>
      </c>
      <c r="JO23" s="17">
        <v>-24.998080000000002</v>
      </c>
      <c r="JP23" s="17">
        <v>90.7</v>
      </c>
      <c r="JQ23" s="17">
        <v>96.082930000000005</v>
      </c>
      <c r="JR23" s="17">
        <v>115.89807999999999</v>
      </c>
      <c r="JS23" s="17">
        <v>-25.198080000000001</v>
      </c>
      <c r="JT23" s="17">
        <v>176.8</v>
      </c>
      <c r="JU23" s="17">
        <v>144.55719999999999</v>
      </c>
      <c r="JV23" s="17">
        <v>174.36919</v>
      </c>
      <c r="JW23" s="17">
        <v>2.4308100000000001</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2.5</v>
      </c>
      <c r="LE23" s="17">
        <v>2.2284299999999999</v>
      </c>
      <c r="LF23" s="17">
        <v>2.2284199999999998</v>
      </c>
      <c r="LG23" s="17">
        <v>0.27157999999999999</v>
      </c>
      <c r="LH23" s="17">
        <v>142.9</v>
      </c>
      <c r="LI23" s="17">
        <v>138.10291000000001</v>
      </c>
      <c r="LJ23" s="17">
        <v>138.083</v>
      </c>
      <c r="LK23" s="17">
        <v>4.8170000000000002</v>
      </c>
      <c r="LL23" s="17">
        <v>66.2</v>
      </c>
      <c r="LM23" s="17">
        <v>66.472239999999999</v>
      </c>
      <c r="LN23" s="17">
        <v>66.472239999999999</v>
      </c>
      <c r="LO23" s="17">
        <v>-0.27223999999999998</v>
      </c>
      <c r="LP23" s="17">
        <v>62.8</v>
      </c>
      <c r="LQ23" s="17">
        <v>67.133979999999994</v>
      </c>
      <c r="LR23" s="17">
        <v>67.133979999999994</v>
      </c>
      <c r="LS23" s="17">
        <v>-4.3339800000000004</v>
      </c>
      <c r="LT23" s="17">
        <v>65.8</v>
      </c>
      <c r="LU23" s="17">
        <v>62.117559999999997</v>
      </c>
      <c r="LV23" s="17">
        <v>62.125190000000003</v>
      </c>
      <c r="LW23" s="17">
        <v>3.6748099999999999</v>
      </c>
      <c r="LX23" s="17">
        <v>29.9</v>
      </c>
      <c r="LY23" s="17">
        <v>29.951460000000001</v>
      </c>
      <c r="LZ23" s="17">
        <v>29.951450000000001</v>
      </c>
      <c r="MA23" s="17">
        <v>-5.1450000000000003E-2</v>
      </c>
      <c r="MB23" s="17"/>
      <c r="MC23" s="17"/>
      <c r="MD23" s="17"/>
      <c r="ME23" s="17">
        <v>0</v>
      </c>
      <c r="MF23" s="17"/>
      <c r="MG23" s="17"/>
      <c r="MH23" s="17"/>
      <c r="MI23" s="17">
        <v>0</v>
      </c>
      <c r="MJ23" s="17"/>
      <c r="MK23" s="17"/>
      <c r="ML23" s="17"/>
      <c r="MM23" s="17">
        <v>0</v>
      </c>
      <c r="MN23" s="17">
        <v>111.1</v>
      </c>
      <c r="MO23" s="17">
        <v>151.08876000000001</v>
      </c>
      <c r="MP23" s="17">
        <v>151.08864</v>
      </c>
      <c r="MQ23" s="17">
        <v>-39.988639999999997</v>
      </c>
      <c r="MR23" s="17">
        <v>110.8</v>
      </c>
      <c r="MS23" s="17">
        <v>151.08876000000001</v>
      </c>
      <c r="MT23" s="17">
        <v>151.08864</v>
      </c>
      <c r="MU23" s="17">
        <v>-40.288640000000001</v>
      </c>
      <c r="MV23" s="17">
        <v>126.3</v>
      </c>
      <c r="MW23" s="17">
        <v>151.54248000000001</v>
      </c>
      <c r="MX23" s="17">
        <v>151.54236</v>
      </c>
      <c r="MY23" s="17">
        <v>-25.242360000000001</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7.8E-2</v>
      </c>
      <c r="OE23" s="17">
        <v>2.1999999999999999E-2</v>
      </c>
      <c r="OF23" s="17">
        <v>50.1</v>
      </c>
      <c r="OG23" s="17">
        <v>30</v>
      </c>
      <c r="OH23" s="17">
        <v>35.909999999999997</v>
      </c>
      <c r="OI23" s="17">
        <v>14.19</v>
      </c>
      <c r="OJ23" s="17">
        <v>78.3</v>
      </c>
      <c r="OK23" s="17"/>
      <c r="OL23" s="17">
        <v>75.927999999999997</v>
      </c>
      <c r="OM23" s="17">
        <v>2.3719999999999999</v>
      </c>
      <c r="ON23" s="17">
        <v>1</v>
      </c>
      <c r="OO23" s="17">
        <v>3</v>
      </c>
      <c r="OP23" s="17">
        <v>5.6920000000000002</v>
      </c>
      <c r="OQ23" s="17">
        <v>-4.6920000000000002</v>
      </c>
      <c r="OR23" s="17">
        <v>0.1</v>
      </c>
      <c r="OS23" s="17"/>
      <c r="OT23" s="17"/>
      <c r="OU23" s="17">
        <v>0.1</v>
      </c>
      <c r="OV23" s="17">
        <v>18.600000000000001</v>
      </c>
      <c r="OW23" s="17">
        <v>17.475729999999999</v>
      </c>
      <c r="OX23" s="17">
        <v>17.475719999999999</v>
      </c>
      <c r="OY23" s="17">
        <v>1.1242799999999999</v>
      </c>
      <c r="OZ23" s="17">
        <v>5.6</v>
      </c>
      <c r="PA23" s="17">
        <v>5</v>
      </c>
      <c r="PB23" s="17">
        <v>5</v>
      </c>
      <c r="PC23" s="17">
        <v>0.6</v>
      </c>
      <c r="PD23" s="17">
        <v>10</v>
      </c>
      <c r="PE23" s="17">
        <v>9.9830000000000005</v>
      </c>
      <c r="PF23" s="17">
        <v>9.9830000000000005</v>
      </c>
      <c r="PG23" s="17">
        <v>1.7000000000000001E-2</v>
      </c>
      <c r="PH23" s="17">
        <v>5.5</v>
      </c>
      <c r="PI23" s="17">
        <v>5.67</v>
      </c>
      <c r="PJ23" s="17">
        <v>5.67</v>
      </c>
      <c r="PK23" s="17">
        <v>-0.17</v>
      </c>
      <c r="PL23" s="17">
        <v>197.8</v>
      </c>
      <c r="PM23" s="17"/>
      <c r="PN23" s="17">
        <v>191</v>
      </c>
      <c r="PO23" s="17">
        <v>6.8</v>
      </c>
      <c r="PP23" s="17">
        <v>0.5</v>
      </c>
      <c r="PQ23" s="17">
        <v>1</v>
      </c>
      <c r="PR23" s="17">
        <v>1</v>
      </c>
      <c r="PS23" s="17">
        <v>-0.5</v>
      </c>
      <c r="PT23" s="17">
        <v>3.3</v>
      </c>
      <c r="PU23" s="17">
        <v>3.35</v>
      </c>
      <c r="PV23" s="17">
        <v>3.35</v>
      </c>
      <c r="PW23" s="17">
        <v>-0.05</v>
      </c>
      <c r="PX23" s="17">
        <v>4.5999999999999996</v>
      </c>
      <c r="PY23" s="17">
        <v>4.8</v>
      </c>
      <c r="PZ23" s="17">
        <v>4.8</v>
      </c>
      <c r="QA23" s="17">
        <v>-0.2</v>
      </c>
      <c r="QB23" s="17">
        <v>20.399999999999999</v>
      </c>
      <c r="QC23" s="17">
        <v>19.417480000000001</v>
      </c>
      <c r="QD23" s="17">
        <v>19.417470000000002</v>
      </c>
      <c r="QE23" s="17">
        <v>0.98253000000000001</v>
      </c>
      <c r="QF23" s="17">
        <v>20</v>
      </c>
      <c r="QG23" s="17">
        <v>18.4466</v>
      </c>
      <c r="QH23" s="17">
        <v>18.4466</v>
      </c>
      <c r="QI23" s="17">
        <v>1.5533999999999999</v>
      </c>
      <c r="QJ23" s="17">
        <v>17</v>
      </c>
      <c r="QK23" s="17">
        <v>12.621359999999999</v>
      </c>
      <c r="QL23" s="17">
        <v>12.621359999999999</v>
      </c>
      <c r="QM23" s="17">
        <v>4.3786399999999999</v>
      </c>
      <c r="QN23" s="17">
        <v>3.6</v>
      </c>
      <c r="QO23" s="17">
        <v>3.4</v>
      </c>
      <c r="QP23" s="17">
        <v>3.4</v>
      </c>
      <c r="QQ23" s="17">
        <v>0.2</v>
      </c>
      <c r="QR23" s="17">
        <v>18.5</v>
      </c>
      <c r="QS23" s="17">
        <v>17.864080000000001</v>
      </c>
      <c r="QT23" s="17">
        <v>17.864070000000002</v>
      </c>
      <c r="QU23" s="17">
        <v>0.63593</v>
      </c>
      <c r="QV23" s="17">
        <v>14.7</v>
      </c>
      <c r="QW23" s="17"/>
      <c r="QX23" s="17">
        <v>13.143000000000001</v>
      </c>
      <c r="QY23" s="17">
        <v>1.5569999999999999</v>
      </c>
      <c r="QZ23" s="17">
        <v>17.899999999999999</v>
      </c>
      <c r="RA23" s="17"/>
      <c r="RB23" s="17">
        <v>16.25</v>
      </c>
      <c r="RC23" s="17">
        <v>1.65</v>
      </c>
      <c r="RD23" s="17">
        <v>9.3000000000000007</v>
      </c>
      <c r="RE23" s="17">
        <v>11.05</v>
      </c>
      <c r="RF23" s="17">
        <v>11.05</v>
      </c>
      <c r="RG23" s="17">
        <v>-1.75</v>
      </c>
      <c r="RH23" s="17">
        <v>27.6</v>
      </c>
      <c r="RI23" s="17">
        <v>26</v>
      </c>
      <c r="RJ23" s="17">
        <v>28.553999999999998</v>
      </c>
      <c r="RK23" s="17">
        <v>-0.95399999999999996</v>
      </c>
      <c r="RL23" s="17">
        <v>5.8</v>
      </c>
      <c r="RM23" s="17"/>
      <c r="RN23" s="17">
        <v>8.65</v>
      </c>
      <c r="RO23" s="17">
        <v>-2.85</v>
      </c>
      <c r="RP23" s="17">
        <v>3.4</v>
      </c>
      <c r="RQ23" s="17">
        <v>3.399</v>
      </c>
      <c r="RR23" s="17">
        <v>3.399</v>
      </c>
      <c r="RS23" s="17">
        <v>1E-3</v>
      </c>
      <c r="RT23" s="17">
        <v>4.8</v>
      </c>
      <c r="RU23" s="17">
        <v>12.53051</v>
      </c>
      <c r="RV23" s="17">
        <v>11.510730000000001</v>
      </c>
      <c r="RW23" s="17">
        <v>-6.7107299999999999</v>
      </c>
      <c r="RX23" s="17">
        <v>1.6</v>
      </c>
      <c r="RY23" s="17">
        <v>1.88</v>
      </c>
      <c r="RZ23" s="17">
        <v>1.88</v>
      </c>
      <c r="SA23" s="17">
        <v>-0.28000000000000003</v>
      </c>
      <c r="SB23" s="17"/>
      <c r="SC23" s="17"/>
      <c r="SD23" s="17">
        <v>0.4</v>
      </c>
      <c r="SE23" s="17">
        <v>-0.4</v>
      </c>
      <c r="SF23" s="17">
        <v>11.6</v>
      </c>
      <c r="SG23" s="17">
        <v>14</v>
      </c>
      <c r="SH23" s="17">
        <v>14</v>
      </c>
      <c r="SI23" s="17">
        <v>-2.4</v>
      </c>
      <c r="SJ23" s="17">
        <v>9.5</v>
      </c>
      <c r="SK23" s="17">
        <v>5.8</v>
      </c>
      <c r="SL23" s="17">
        <v>5.8</v>
      </c>
      <c r="SM23" s="17">
        <v>3.7</v>
      </c>
      <c r="SN23" s="17">
        <v>17.5</v>
      </c>
      <c r="SO23" s="17">
        <v>15.53398</v>
      </c>
      <c r="SP23" s="17">
        <v>15.53398</v>
      </c>
      <c r="SQ23" s="17">
        <v>1.9660200000000001</v>
      </c>
      <c r="SR23" s="17">
        <v>20.3</v>
      </c>
      <c r="SS23" s="17">
        <v>19.417480000000001</v>
      </c>
      <c r="ST23" s="17">
        <v>19.417470000000002</v>
      </c>
      <c r="SU23" s="17">
        <v>0.88253000000000004</v>
      </c>
      <c r="SV23" s="17">
        <v>20</v>
      </c>
      <c r="SW23" s="17">
        <v>18.932040000000001</v>
      </c>
      <c r="SX23" s="17">
        <v>18.932040000000001</v>
      </c>
      <c r="SY23" s="17">
        <v>1.06796</v>
      </c>
      <c r="SZ23" s="17">
        <v>7.8</v>
      </c>
      <c r="TA23" s="17">
        <v>16</v>
      </c>
      <c r="TB23" s="17">
        <v>14.561999999999999</v>
      </c>
      <c r="TC23" s="17">
        <v>-6.7619999999999996</v>
      </c>
      <c r="TD23" s="17">
        <v>15.6</v>
      </c>
      <c r="TE23" s="17">
        <v>18.954000000000001</v>
      </c>
      <c r="TF23" s="17">
        <v>18.954000000000001</v>
      </c>
      <c r="TG23" s="17">
        <v>-3.3540000000000001</v>
      </c>
      <c r="TH23" s="17">
        <v>35.5</v>
      </c>
      <c r="TI23" s="17"/>
      <c r="TJ23" s="17">
        <v>34.706000000000003</v>
      </c>
      <c r="TK23" s="17">
        <v>0.79400000000000004</v>
      </c>
      <c r="TL23" s="17">
        <v>15.7</v>
      </c>
      <c r="TM23" s="17">
        <v>11.276999999999999</v>
      </c>
      <c r="TN23" s="17">
        <v>11.276999999999999</v>
      </c>
      <c r="TO23" s="17">
        <v>4.423</v>
      </c>
      <c r="TP23" s="17">
        <v>37.200000000000003</v>
      </c>
      <c r="TQ23" s="17">
        <v>27.611999999999998</v>
      </c>
      <c r="TR23" s="17">
        <v>27.611999999999998</v>
      </c>
      <c r="TS23" s="17">
        <v>9.5879999999999992</v>
      </c>
      <c r="TT23" s="17">
        <v>1.6</v>
      </c>
      <c r="TU23" s="17">
        <v>0.20399999999999999</v>
      </c>
      <c r="TV23" s="17">
        <v>0.20399999999999999</v>
      </c>
      <c r="TW23" s="17">
        <v>1.3959999999999999</v>
      </c>
      <c r="TX23" s="17">
        <v>0.9</v>
      </c>
      <c r="TY23" s="17">
        <v>0.58499999999999996</v>
      </c>
      <c r="TZ23" s="17">
        <v>0.58499999999999996</v>
      </c>
      <c r="UA23" s="17">
        <v>0.315</v>
      </c>
      <c r="UB23" s="17">
        <v>15.9</v>
      </c>
      <c r="UC23" s="17">
        <v>17.475729999999999</v>
      </c>
      <c r="UD23" s="17">
        <v>17.475719999999999</v>
      </c>
      <c r="UE23" s="17">
        <v>-1.57572</v>
      </c>
      <c r="UF23" s="17">
        <v>4.2</v>
      </c>
      <c r="UG23" s="17">
        <v>5</v>
      </c>
      <c r="UH23" s="17">
        <v>5</v>
      </c>
      <c r="UI23" s="17">
        <v>-0.8</v>
      </c>
      <c r="UJ23" s="17">
        <v>7.4</v>
      </c>
      <c r="UK23" s="17">
        <v>7</v>
      </c>
      <c r="UL23" s="17">
        <v>7</v>
      </c>
      <c r="UM23" s="17">
        <v>0.4</v>
      </c>
      <c r="UN23" s="17">
        <v>10</v>
      </c>
      <c r="UO23" s="17">
        <v>15.53398</v>
      </c>
      <c r="UP23" s="17">
        <v>15.53398</v>
      </c>
      <c r="UQ23" s="17">
        <v>-5.5339799999999997</v>
      </c>
      <c r="UR23" s="17">
        <v>10.5</v>
      </c>
      <c r="US23" s="17">
        <v>15.53398</v>
      </c>
      <c r="UT23" s="17">
        <v>15.53398</v>
      </c>
      <c r="UU23" s="17">
        <v>-5.0339799999999997</v>
      </c>
      <c r="UV23" s="17">
        <v>10.7</v>
      </c>
      <c r="UW23" s="17">
        <v>15.53398</v>
      </c>
      <c r="UX23" s="17">
        <v>15.53398</v>
      </c>
      <c r="UY23" s="17">
        <v>-4.8339800000000004</v>
      </c>
      <c r="UZ23" s="17">
        <v>1.4</v>
      </c>
      <c r="VA23" s="17">
        <v>3.347</v>
      </c>
      <c r="VB23" s="17">
        <v>3.347</v>
      </c>
      <c r="VC23" s="17">
        <v>-1.9470000000000001</v>
      </c>
      <c r="VD23" s="17">
        <v>244.6</v>
      </c>
      <c r="VE23" s="17"/>
      <c r="VF23" s="17">
        <v>203.71299999999999</v>
      </c>
      <c r="VG23" s="17">
        <v>40.887</v>
      </c>
      <c r="VH23" s="17">
        <v>7.7</v>
      </c>
      <c r="VI23" s="17"/>
      <c r="VJ23" s="17">
        <v>11.672000000000001</v>
      </c>
      <c r="VK23" s="17">
        <v>-3.972</v>
      </c>
      <c r="VL23" s="17">
        <v>141.5</v>
      </c>
      <c r="VM23" s="17"/>
      <c r="VN23" s="17">
        <v>142.29</v>
      </c>
      <c r="VO23" s="17">
        <v>-0.79</v>
      </c>
      <c r="VP23" s="17">
        <v>0.6</v>
      </c>
      <c r="VQ23" s="17">
        <v>0.6</v>
      </c>
      <c r="VR23" s="17">
        <v>0.6</v>
      </c>
      <c r="VS23" s="17">
        <v>0</v>
      </c>
      <c r="VT23" s="17">
        <v>13.8</v>
      </c>
      <c r="VU23" s="17"/>
      <c r="VV23" s="17">
        <v>10</v>
      </c>
      <c r="VW23" s="17">
        <v>3.8</v>
      </c>
      <c r="VX23" s="17">
        <v>17.5</v>
      </c>
      <c r="VY23" s="17">
        <v>2</v>
      </c>
      <c r="VZ23" s="17">
        <v>11</v>
      </c>
      <c r="WA23" s="17">
        <v>6.5</v>
      </c>
      <c r="WB23" s="17">
        <v>101.1</v>
      </c>
      <c r="WC23" s="17"/>
      <c r="WD23" s="17">
        <v>100.874</v>
      </c>
      <c r="WE23" s="17">
        <v>0.22600000000000001</v>
      </c>
      <c r="WF23" s="17">
        <v>2.9</v>
      </c>
      <c r="WG23" s="17">
        <v>2.9009999999999998</v>
      </c>
      <c r="WH23" s="17">
        <v>2.9009999999999998</v>
      </c>
      <c r="WI23" s="17">
        <v>-1E-3</v>
      </c>
      <c r="WJ23" s="17">
        <v>2.4</v>
      </c>
      <c r="WK23" s="17">
        <v>2.4</v>
      </c>
      <c r="WL23" s="17">
        <v>2.4</v>
      </c>
      <c r="WM23" s="17">
        <v>0</v>
      </c>
      <c r="WN23" s="17">
        <v>2.4</v>
      </c>
      <c r="WO23" s="17">
        <v>2.4</v>
      </c>
      <c r="WP23" s="17">
        <v>2.4</v>
      </c>
      <c r="WQ23" s="17">
        <v>0</v>
      </c>
      <c r="WR23" s="17">
        <v>2.5</v>
      </c>
      <c r="WS23" s="17">
        <v>2.8</v>
      </c>
      <c r="WT23" s="17">
        <v>2.8</v>
      </c>
      <c r="WU23" s="17">
        <v>-0.3</v>
      </c>
      <c r="WV23" s="17">
        <v>7.3</v>
      </c>
      <c r="WW23" s="17"/>
      <c r="WX23" s="17">
        <v>9.0069999999999997</v>
      </c>
      <c r="WY23" s="17">
        <v>-1.7070000000000001</v>
      </c>
      <c r="WZ23" s="17">
        <v>7</v>
      </c>
      <c r="XA23" s="17">
        <v>7.4</v>
      </c>
      <c r="XB23" s="17">
        <v>7.4</v>
      </c>
      <c r="XC23" s="17">
        <v>-0.4</v>
      </c>
      <c r="XD23" s="17">
        <v>20</v>
      </c>
      <c r="XE23" s="17">
        <v>18.932040000000001</v>
      </c>
      <c r="XF23" s="17">
        <v>18.932040000000001</v>
      </c>
      <c r="XG23" s="17">
        <v>1.06796</v>
      </c>
      <c r="XH23" s="17">
        <v>9.4</v>
      </c>
      <c r="XI23" s="17">
        <v>10.7</v>
      </c>
      <c r="XJ23" s="17">
        <v>10.7</v>
      </c>
      <c r="XK23" s="17">
        <v>-1.3</v>
      </c>
      <c r="XL23" s="17"/>
      <c r="XM23" s="17"/>
      <c r="XN23" s="17">
        <v>15</v>
      </c>
      <c r="XO23" s="17">
        <v>-15</v>
      </c>
      <c r="XP23" s="17"/>
      <c r="XQ23" s="17"/>
      <c r="XR23" s="17">
        <v>15</v>
      </c>
      <c r="XS23" s="17">
        <v>-15</v>
      </c>
      <c r="XT23" s="17">
        <v>15.7</v>
      </c>
      <c r="XU23" s="17">
        <v>14</v>
      </c>
      <c r="XV23" s="17">
        <v>14</v>
      </c>
      <c r="XW23" s="17">
        <v>1.7</v>
      </c>
      <c r="XX23" s="17">
        <v>19</v>
      </c>
      <c r="XY23" s="17">
        <v>20</v>
      </c>
      <c r="XZ23" s="17">
        <v>20</v>
      </c>
      <c r="YA23" s="17">
        <v>-1</v>
      </c>
      <c r="YB23" s="17">
        <v>6.9</v>
      </c>
      <c r="YC23" s="17">
        <v>6.8</v>
      </c>
      <c r="YD23" s="17">
        <v>6.8</v>
      </c>
      <c r="YE23" s="17">
        <v>0.1</v>
      </c>
      <c r="YF23" s="17">
        <v>11</v>
      </c>
      <c r="YG23" s="17">
        <v>11</v>
      </c>
      <c r="YH23" s="17">
        <v>11</v>
      </c>
      <c r="YI23" s="17">
        <v>0</v>
      </c>
    </row>
    <row r="24" spans="1:659" ht="24" customHeight="1" x14ac:dyDescent="0.3">
      <c r="A24" s="1"/>
      <c r="B24" s="18" t="s">
        <v>41</v>
      </c>
      <c r="C24" s="18" t="s">
        <v>746</v>
      </c>
      <c r="D24" s="19">
        <v>98.7</v>
      </c>
      <c r="E24" s="19">
        <v>90.571789999999993</v>
      </c>
      <c r="F24" s="19">
        <v>89.653300000000002</v>
      </c>
      <c r="G24" s="19">
        <v>9.0466999999999995</v>
      </c>
      <c r="H24" s="19">
        <v>632.9</v>
      </c>
      <c r="I24" s="19">
        <v>635.02589999999998</v>
      </c>
      <c r="J24" s="19">
        <v>635.02589999999998</v>
      </c>
      <c r="K24" s="19">
        <v>-2.1259000000000001</v>
      </c>
      <c r="L24" s="19">
        <v>217.1</v>
      </c>
      <c r="M24" s="19">
        <v>206.58520999999999</v>
      </c>
      <c r="N24" s="19">
        <v>206.58520999999999</v>
      </c>
      <c r="O24" s="19">
        <v>10.51479</v>
      </c>
      <c r="P24" s="19"/>
      <c r="Q24" s="19"/>
      <c r="R24" s="19"/>
      <c r="S24" s="19">
        <v>0</v>
      </c>
      <c r="T24" s="19"/>
      <c r="U24" s="19"/>
      <c r="V24" s="19"/>
      <c r="W24" s="19">
        <v>0</v>
      </c>
      <c r="X24" s="19">
        <v>90.1</v>
      </c>
      <c r="Y24" s="19">
        <v>91.778639999999996</v>
      </c>
      <c r="Z24" s="19">
        <v>91.778630000000007</v>
      </c>
      <c r="AA24" s="19">
        <v>-1.6786300000000001</v>
      </c>
      <c r="AB24" s="19">
        <v>180.1</v>
      </c>
      <c r="AC24" s="19">
        <v>170.429</v>
      </c>
      <c r="AD24" s="19">
        <v>165.15799999999999</v>
      </c>
      <c r="AE24" s="19">
        <v>14.942</v>
      </c>
      <c r="AF24" s="19"/>
      <c r="AG24" s="19"/>
      <c r="AH24" s="19"/>
      <c r="AI24" s="19">
        <v>0</v>
      </c>
      <c r="AJ24" s="19"/>
      <c r="AK24" s="19"/>
      <c r="AL24" s="19"/>
      <c r="AM24" s="19">
        <v>0</v>
      </c>
      <c r="AN24" s="19"/>
      <c r="AO24" s="19"/>
      <c r="AP24" s="19"/>
      <c r="AQ24" s="19">
        <v>0</v>
      </c>
      <c r="AR24" s="19">
        <v>206.8</v>
      </c>
      <c r="AS24" s="19">
        <v>203.79567</v>
      </c>
      <c r="AT24" s="19">
        <v>203.79553000000001</v>
      </c>
      <c r="AU24" s="19">
        <v>3.00447</v>
      </c>
      <c r="AV24" s="19">
        <v>208.5</v>
      </c>
      <c r="AW24" s="19">
        <v>203.79567</v>
      </c>
      <c r="AX24" s="19">
        <v>203.79553000000001</v>
      </c>
      <c r="AY24" s="19">
        <v>4.7044699999999997</v>
      </c>
      <c r="AZ24" s="19">
        <v>200.1</v>
      </c>
      <c r="BA24" s="19">
        <v>204.40767</v>
      </c>
      <c r="BB24" s="19">
        <v>204.40753000000001</v>
      </c>
      <c r="BC24" s="19">
        <v>-4.3075299999999999</v>
      </c>
      <c r="BD24" s="19">
        <v>213</v>
      </c>
      <c r="BE24" s="19">
        <v>207.04164</v>
      </c>
      <c r="BF24" s="19">
        <v>207.04158000000001</v>
      </c>
      <c r="BG24" s="19">
        <v>5.9584200000000003</v>
      </c>
      <c r="BH24" s="19">
        <v>110.1</v>
      </c>
      <c r="BI24" s="19">
        <v>103.8317</v>
      </c>
      <c r="BJ24" s="19">
        <v>103.83166</v>
      </c>
      <c r="BK24" s="19">
        <v>6.2683400000000002</v>
      </c>
      <c r="BL24" s="19">
        <v>263.60000000000002</v>
      </c>
      <c r="BM24" s="19">
        <v>358.47224999999997</v>
      </c>
      <c r="BN24" s="19"/>
      <c r="BO24" s="19">
        <v>263.60000000000002</v>
      </c>
      <c r="BP24" s="19">
        <v>3.3</v>
      </c>
      <c r="BQ24" s="19">
        <v>3.4527100000000002</v>
      </c>
      <c r="BR24" s="19">
        <v>3.4527100000000002</v>
      </c>
      <c r="BS24" s="19">
        <v>-0.15271000000000001</v>
      </c>
      <c r="BT24" s="19"/>
      <c r="BU24" s="19"/>
      <c r="BV24" s="19"/>
      <c r="BW24" s="19">
        <v>0</v>
      </c>
      <c r="BX24" s="19"/>
      <c r="BY24" s="19"/>
      <c r="BZ24" s="19"/>
      <c r="CA24" s="19">
        <v>0</v>
      </c>
      <c r="CB24" s="19"/>
      <c r="CC24" s="19"/>
      <c r="CD24" s="19"/>
      <c r="CE24" s="19">
        <v>0</v>
      </c>
      <c r="CF24" s="19"/>
      <c r="CG24" s="19"/>
      <c r="CH24" s="19"/>
      <c r="CI24" s="19">
        <v>0</v>
      </c>
      <c r="CJ24" s="19">
        <v>159.6</v>
      </c>
      <c r="CK24" s="19">
        <v>163.90777</v>
      </c>
      <c r="CL24" s="19">
        <v>163.90776</v>
      </c>
      <c r="CM24" s="19">
        <v>-4.30776</v>
      </c>
      <c r="CN24" s="19">
        <v>7.7</v>
      </c>
      <c r="CO24" s="19">
        <v>5.1333399999999996</v>
      </c>
      <c r="CP24" s="19">
        <v>5.1333399999999996</v>
      </c>
      <c r="CQ24" s="19">
        <v>2.5666600000000002</v>
      </c>
      <c r="CR24" s="19">
        <v>6</v>
      </c>
      <c r="CS24" s="19">
        <v>2.8177599999999998</v>
      </c>
      <c r="CT24" s="19">
        <v>2.8177500000000002</v>
      </c>
      <c r="CU24" s="19">
        <v>3.1822499999999998</v>
      </c>
      <c r="CV24" s="19"/>
      <c r="CW24" s="19"/>
      <c r="CX24" s="19"/>
      <c r="CY24" s="19">
        <v>0</v>
      </c>
      <c r="CZ24" s="19">
        <v>6.7</v>
      </c>
      <c r="DA24" s="19">
        <v>6.8787000000000003</v>
      </c>
      <c r="DB24" s="19">
        <v>6.8787000000000003</v>
      </c>
      <c r="DC24" s="19">
        <v>-0.1787</v>
      </c>
      <c r="DD24" s="19">
        <v>10.3</v>
      </c>
      <c r="DE24" s="19">
        <v>14.919420000000001</v>
      </c>
      <c r="DF24" s="19">
        <v>14.919409999999999</v>
      </c>
      <c r="DG24" s="19">
        <v>-4.6194100000000002</v>
      </c>
      <c r="DH24" s="19">
        <v>90.6</v>
      </c>
      <c r="DI24" s="19">
        <v>84.688680000000005</v>
      </c>
      <c r="DJ24" s="19">
        <v>81.621440000000007</v>
      </c>
      <c r="DK24" s="19">
        <v>8.9785599999999999</v>
      </c>
      <c r="DL24" s="19"/>
      <c r="DM24" s="19"/>
      <c r="DN24" s="19"/>
      <c r="DO24" s="19">
        <v>0</v>
      </c>
      <c r="DP24" s="19"/>
      <c r="DQ24" s="19"/>
      <c r="DR24" s="19"/>
      <c r="DS24" s="19">
        <v>0</v>
      </c>
      <c r="DT24" s="19"/>
      <c r="DU24" s="19"/>
      <c r="DV24" s="19"/>
      <c r="DW24" s="19">
        <v>0</v>
      </c>
      <c r="DX24" s="19"/>
      <c r="DY24" s="19"/>
      <c r="DZ24" s="19"/>
      <c r="EA24" s="19">
        <v>0</v>
      </c>
      <c r="EB24" s="19">
        <v>90.8</v>
      </c>
      <c r="EC24" s="19">
        <v>80.281679999999994</v>
      </c>
      <c r="ED24" s="19">
        <v>80.147310000000004</v>
      </c>
      <c r="EE24" s="19">
        <v>10.65269</v>
      </c>
      <c r="EF24" s="19">
        <v>191.5</v>
      </c>
      <c r="EG24" s="19">
        <v>172.62441999999999</v>
      </c>
      <c r="EH24" s="19">
        <v>189.59347</v>
      </c>
      <c r="EI24" s="19">
        <v>1.9065300000000001</v>
      </c>
      <c r="EJ24" s="19"/>
      <c r="EK24" s="19"/>
      <c r="EL24" s="19"/>
      <c r="EM24" s="19">
        <v>0</v>
      </c>
      <c r="EN24" s="19"/>
      <c r="EO24" s="19"/>
      <c r="EP24" s="19"/>
      <c r="EQ24" s="19">
        <v>0</v>
      </c>
      <c r="ER24" s="19">
        <v>0</v>
      </c>
      <c r="ES24" s="19"/>
      <c r="ET24" s="19"/>
      <c r="EU24" s="19">
        <v>0</v>
      </c>
      <c r="EV24" s="19"/>
      <c r="EW24" s="19"/>
      <c r="EX24" s="19"/>
      <c r="EY24" s="19">
        <v>0</v>
      </c>
      <c r="EZ24" s="19">
        <v>0</v>
      </c>
      <c r="FA24" s="19"/>
      <c r="FB24" s="19">
        <v>144.33006</v>
      </c>
      <c r="FC24" s="19">
        <v>-144.33006</v>
      </c>
      <c r="FD24" s="19">
        <v>44.8</v>
      </c>
      <c r="FE24" s="19">
        <v>47.277949999999997</v>
      </c>
      <c r="FF24" s="19">
        <v>41.676729999999999</v>
      </c>
      <c r="FG24" s="19">
        <v>3.1232700000000002</v>
      </c>
      <c r="FH24" s="19">
        <v>138.80000000000001</v>
      </c>
      <c r="FI24" s="19">
        <v>143.52795</v>
      </c>
      <c r="FJ24" s="19">
        <v>151.21556000000001</v>
      </c>
      <c r="FK24" s="19">
        <v>-12.415559999999999</v>
      </c>
      <c r="FL24" s="19">
        <v>28.3</v>
      </c>
      <c r="FM24" s="19">
        <v>21.102139999999999</v>
      </c>
      <c r="FN24" s="19">
        <v>17.000800000000002</v>
      </c>
      <c r="FO24" s="19">
        <v>11.299200000000001</v>
      </c>
      <c r="FP24" s="19">
        <v>9.2200000000000006</v>
      </c>
      <c r="FQ24" s="19">
        <v>17.562139999999999</v>
      </c>
      <c r="FR24" s="19">
        <v>17.56213</v>
      </c>
      <c r="FS24" s="19">
        <v>-8.3421299999999992</v>
      </c>
      <c r="FT24" s="19">
        <v>12.2</v>
      </c>
      <c r="FU24" s="19">
        <v>9.1999999999999993</v>
      </c>
      <c r="FV24" s="19">
        <v>9.1999999999999993</v>
      </c>
      <c r="FW24" s="19">
        <v>3</v>
      </c>
      <c r="FX24" s="19">
        <v>92.8</v>
      </c>
      <c r="FY24" s="19">
        <v>87.68835</v>
      </c>
      <c r="FZ24" s="19">
        <v>87.68835</v>
      </c>
      <c r="GA24" s="19">
        <v>5.11165</v>
      </c>
      <c r="GB24" s="19">
        <v>124.4</v>
      </c>
      <c r="GC24" s="19">
        <v>133.88659999999999</v>
      </c>
      <c r="GD24" s="19">
        <v>133.88789</v>
      </c>
      <c r="GE24" s="19">
        <v>-9.4878900000000002</v>
      </c>
      <c r="GF24" s="19">
        <v>125.5</v>
      </c>
      <c r="GG24" s="19">
        <v>133.88659999999999</v>
      </c>
      <c r="GH24" s="19">
        <v>133.88789</v>
      </c>
      <c r="GI24" s="19">
        <v>-8.3878900000000005</v>
      </c>
      <c r="GJ24" s="19">
        <v>154.1</v>
      </c>
      <c r="GK24" s="19">
        <v>134.28865999999999</v>
      </c>
      <c r="GL24" s="19">
        <v>134.28996000000001</v>
      </c>
      <c r="GM24" s="19">
        <v>19.810040000000001</v>
      </c>
      <c r="GN24" s="19">
        <v>109.1</v>
      </c>
      <c r="GO24" s="19">
        <v>88.410179999999997</v>
      </c>
      <c r="GP24" s="19">
        <v>88.410179999999997</v>
      </c>
      <c r="GQ24" s="19">
        <v>20.689820000000001</v>
      </c>
      <c r="GR24" s="19">
        <v>7.4</v>
      </c>
      <c r="GS24" s="19">
        <v>7.5127800000000002</v>
      </c>
      <c r="GT24" s="19">
        <v>7.5127800000000002</v>
      </c>
      <c r="GU24" s="19">
        <v>-0.11278000000000001</v>
      </c>
      <c r="GV24" s="19">
        <v>9</v>
      </c>
      <c r="GW24" s="19">
        <v>7.8816100000000002</v>
      </c>
      <c r="GX24" s="19">
        <v>7.8816100000000002</v>
      </c>
      <c r="GY24" s="19">
        <v>1.11839</v>
      </c>
      <c r="GZ24" s="19">
        <v>33.299999999999997</v>
      </c>
      <c r="HA24" s="19">
        <v>35.371740000000003</v>
      </c>
      <c r="HB24" s="19">
        <v>35.371740000000003</v>
      </c>
      <c r="HC24" s="19">
        <v>-2.0717400000000001</v>
      </c>
      <c r="HD24" s="19">
        <v>21.6</v>
      </c>
      <c r="HE24" s="19">
        <v>22.118220000000001</v>
      </c>
      <c r="HF24" s="19">
        <v>22.118210000000001</v>
      </c>
      <c r="HG24" s="19">
        <v>-0.51820999999999995</v>
      </c>
      <c r="HH24" s="19">
        <v>2</v>
      </c>
      <c r="HI24" s="19">
        <v>1.97359</v>
      </c>
      <c r="HJ24" s="19">
        <v>1.97359</v>
      </c>
      <c r="HK24" s="19">
        <v>2.6409999999999999E-2</v>
      </c>
      <c r="HL24" s="19"/>
      <c r="HM24" s="19"/>
      <c r="HN24" s="19"/>
      <c r="HO24" s="19">
        <v>0</v>
      </c>
      <c r="HP24" s="19">
        <v>121.4</v>
      </c>
      <c r="HQ24" s="19">
        <v>117</v>
      </c>
      <c r="HR24" s="19">
        <v>107.53055000000001</v>
      </c>
      <c r="HS24" s="19">
        <v>13.869450000000001</v>
      </c>
      <c r="HT24" s="19"/>
      <c r="HU24" s="19"/>
      <c r="HV24" s="19"/>
      <c r="HW24" s="19">
        <v>0</v>
      </c>
      <c r="HX24" s="19"/>
      <c r="HY24" s="19"/>
      <c r="HZ24" s="19"/>
      <c r="IA24" s="19">
        <v>0</v>
      </c>
      <c r="IB24" s="19">
        <v>72.900000000000006</v>
      </c>
      <c r="IC24" s="19">
        <v>59.211579999999998</v>
      </c>
      <c r="ID24" s="19">
        <v>55.070920000000001</v>
      </c>
      <c r="IE24" s="19">
        <v>17.829080000000001</v>
      </c>
      <c r="IF24" s="19"/>
      <c r="IG24" s="19"/>
      <c r="IH24" s="19"/>
      <c r="II24" s="19">
        <v>0</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100.8</v>
      </c>
      <c r="JE24" s="19">
        <v>104.0175</v>
      </c>
      <c r="JF24" s="19">
        <v>70.590400000000002</v>
      </c>
      <c r="JG24" s="19">
        <v>30.209599999999998</v>
      </c>
      <c r="JH24" s="19">
        <v>88.9</v>
      </c>
      <c r="JI24" s="19">
        <v>96.082930000000005</v>
      </c>
      <c r="JJ24" s="19">
        <v>134.33124000000001</v>
      </c>
      <c r="JK24" s="19">
        <v>-45.431240000000003</v>
      </c>
      <c r="JL24" s="19">
        <v>88.8</v>
      </c>
      <c r="JM24" s="19">
        <v>96.082930000000005</v>
      </c>
      <c r="JN24" s="19">
        <v>134.33124000000001</v>
      </c>
      <c r="JO24" s="19">
        <v>-45.531239999999997</v>
      </c>
      <c r="JP24" s="19">
        <v>88.6</v>
      </c>
      <c r="JQ24" s="19">
        <v>96.082930000000005</v>
      </c>
      <c r="JR24" s="19">
        <v>134.33124000000001</v>
      </c>
      <c r="JS24" s="19">
        <v>-45.73124</v>
      </c>
      <c r="JT24" s="19">
        <v>166</v>
      </c>
      <c r="JU24" s="19">
        <v>144.55719999999999</v>
      </c>
      <c r="JV24" s="19">
        <v>202.10195999999999</v>
      </c>
      <c r="JW24" s="19">
        <v>-36.101959999999998</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2.5</v>
      </c>
      <c r="LE24" s="19">
        <v>2.2284299999999999</v>
      </c>
      <c r="LF24" s="19">
        <v>2.2284199999999998</v>
      </c>
      <c r="LG24" s="19">
        <v>0.27157999999999999</v>
      </c>
      <c r="LH24" s="19">
        <v>161.19999999999999</v>
      </c>
      <c r="LI24" s="19">
        <v>139.11857000000001</v>
      </c>
      <c r="LJ24" s="19">
        <v>143.76731000000001</v>
      </c>
      <c r="LK24" s="19">
        <v>17.432690000000001</v>
      </c>
      <c r="LL24" s="19">
        <v>66.400000000000006</v>
      </c>
      <c r="LM24" s="19">
        <v>66.472239999999999</v>
      </c>
      <c r="LN24" s="19">
        <v>66.472239999999999</v>
      </c>
      <c r="LO24" s="19">
        <v>-7.2239999999999999E-2</v>
      </c>
      <c r="LP24" s="19">
        <v>66</v>
      </c>
      <c r="LQ24" s="19">
        <v>67.133979999999994</v>
      </c>
      <c r="LR24" s="19">
        <v>67.133979999999994</v>
      </c>
      <c r="LS24" s="19">
        <v>-1.13398</v>
      </c>
      <c r="LT24" s="19">
        <v>65.7</v>
      </c>
      <c r="LU24" s="19">
        <v>62.117559999999997</v>
      </c>
      <c r="LV24" s="19">
        <v>60.226900000000001</v>
      </c>
      <c r="LW24" s="19">
        <v>5.4730999999999996</v>
      </c>
      <c r="LX24" s="19">
        <v>30.1</v>
      </c>
      <c r="LY24" s="19">
        <v>29.951460000000001</v>
      </c>
      <c r="LZ24" s="19">
        <v>29.951450000000001</v>
      </c>
      <c r="MA24" s="19">
        <v>0.14854999999999999</v>
      </c>
      <c r="MB24" s="19"/>
      <c r="MC24" s="19"/>
      <c r="MD24" s="19"/>
      <c r="ME24" s="19">
        <v>0</v>
      </c>
      <c r="MF24" s="19"/>
      <c r="MG24" s="19"/>
      <c r="MH24" s="19"/>
      <c r="MI24" s="19">
        <v>0</v>
      </c>
      <c r="MJ24" s="19"/>
      <c r="MK24" s="19"/>
      <c r="ML24" s="19"/>
      <c r="MM24" s="19">
        <v>0</v>
      </c>
      <c r="MN24" s="19">
        <v>110.8</v>
      </c>
      <c r="MO24" s="19">
        <v>151.08876000000001</v>
      </c>
      <c r="MP24" s="19">
        <v>151.08865</v>
      </c>
      <c r="MQ24" s="19">
        <v>-40.288649999999997</v>
      </c>
      <c r="MR24" s="19">
        <v>110.7</v>
      </c>
      <c r="MS24" s="19">
        <v>151.08876000000001</v>
      </c>
      <c r="MT24" s="19">
        <v>151.08865</v>
      </c>
      <c r="MU24" s="19">
        <v>-40.388649999999998</v>
      </c>
      <c r="MV24" s="19">
        <v>126.2</v>
      </c>
      <c r="MW24" s="19">
        <v>151.54248000000001</v>
      </c>
      <c r="MX24" s="19">
        <v>151.54237000000001</v>
      </c>
      <c r="MY24" s="19">
        <v>-25.342369999999999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c r="OD24" s="19">
        <v>0.11600000000000001</v>
      </c>
      <c r="OE24" s="19">
        <v>0.184</v>
      </c>
      <c r="OF24" s="19">
        <v>67.7</v>
      </c>
      <c r="OG24" s="19">
        <v>36</v>
      </c>
      <c r="OH24" s="19">
        <v>39.89</v>
      </c>
      <c r="OI24" s="19">
        <v>27.81</v>
      </c>
      <c r="OJ24" s="19">
        <v>80.400000000000006</v>
      </c>
      <c r="OK24" s="19"/>
      <c r="OL24" s="19">
        <v>79.194000000000003</v>
      </c>
      <c r="OM24" s="19">
        <v>1.206</v>
      </c>
      <c r="ON24" s="19">
        <v>0.9</v>
      </c>
      <c r="OO24" s="19">
        <v>4</v>
      </c>
      <c r="OP24" s="19">
        <v>5.47</v>
      </c>
      <c r="OQ24" s="19">
        <v>-4.57</v>
      </c>
      <c r="OR24" s="19">
        <v>0.1</v>
      </c>
      <c r="OS24" s="19"/>
      <c r="OT24" s="19">
        <v>0.1</v>
      </c>
      <c r="OU24" s="19">
        <v>0</v>
      </c>
      <c r="OV24" s="19">
        <v>18.2</v>
      </c>
      <c r="OW24" s="19">
        <v>17.475729999999999</v>
      </c>
      <c r="OX24" s="19">
        <v>17.475719999999999</v>
      </c>
      <c r="OY24" s="19">
        <v>0.72428000000000003</v>
      </c>
      <c r="OZ24" s="19">
        <v>5.5</v>
      </c>
      <c r="PA24" s="19">
        <v>5</v>
      </c>
      <c r="PB24" s="19">
        <v>5</v>
      </c>
      <c r="PC24" s="19">
        <v>0.5</v>
      </c>
      <c r="PD24" s="19">
        <v>9.9</v>
      </c>
      <c r="PE24" s="19">
        <v>9.9830000000000005</v>
      </c>
      <c r="PF24" s="19">
        <v>9.9830000000000005</v>
      </c>
      <c r="PG24" s="19">
        <v>-8.3000000000000004E-2</v>
      </c>
      <c r="PH24" s="19">
        <v>5.3</v>
      </c>
      <c r="PI24" s="19">
        <v>5.67</v>
      </c>
      <c r="PJ24" s="19">
        <v>5.67</v>
      </c>
      <c r="PK24" s="19">
        <v>-0.37</v>
      </c>
      <c r="PL24" s="19">
        <v>205.3</v>
      </c>
      <c r="PM24" s="19"/>
      <c r="PN24" s="19">
        <v>198</v>
      </c>
      <c r="PO24" s="19">
        <v>7.3</v>
      </c>
      <c r="PP24" s="19">
        <v>0.5</v>
      </c>
      <c r="PQ24" s="19">
        <v>1</v>
      </c>
      <c r="PR24" s="19">
        <v>1</v>
      </c>
      <c r="PS24" s="19">
        <v>-0.5</v>
      </c>
      <c r="PT24" s="19">
        <v>3.4</v>
      </c>
      <c r="PU24" s="19">
        <v>3.35</v>
      </c>
      <c r="PV24" s="19">
        <v>3.35</v>
      </c>
      <c r="PW24" s="19">
        <v>0.05</v>
      </c>
      <c r="PX24" s="19">
        <v>4.4000000000000004</v>
      </c>
      <c r="PY24" s="19">
        <v>4.8</v>
      </c>
      <c r="PZ24" s="19">
        <v>4.8</v>
      </c>
      <c r="QA24" s="19">
        <v>-0.4</v>
      </c>
      <c r="QB24" s="19">
        <v>20.6</v>
      </c>
      <c r="QC24" s="19">
        <v>19.417480000000001</v>
      </c>
      <c r="QD24" s="19">
        <v>19.417470000000002</v>
      </c>
      <c r="QE24" s="19">
        <v>1.1825300000000001</v>
      </c>
      <c r="QF24" s="19">
        <v>20</v>
      </c>
      <c r="QG24" s="19">
        <v>18.4466</v>
      </c>
      <c r="QH24" s="19">
        <v>18.4466</v>
      </c>
      <c r="QI24" s="19">
        <v>1.5533999999999999</v>
      </c>
      <c r="QJ24" s="19">
        <v>17</v>
      </c>
      <c r="QK24" s="19">
        <v>12.621359999999999</v>
      </c>
      <c r="QL24" s="19">
        <v>12.621359999999999</v>
      </c>
      <c r="QM24" s="19">
        <v>4.3786399999999999</v>
      </c>
      <c r="QN24" s="19">
        <v>3.5</v>
      </c>
      <c r="QO24" s="19">
        <v>3.4</v>
      </c>
      <c r="QP24" s="19">
        <v>3.4</v>
      </c>
      <c r="QQ24" s="19">
        <v>0.1</v>
      </c>
      <c r="QR24" s="19">
        <v>18.5</v>
      </c>
      <c r="QS24" s="19">
        <v>17.864080000000001</v>
      </c>
      <c r="QT24" s="19">
        <v>17.864070000000002</v>
      </c>
      <c r="QU24" s="19">
        <v>0.63593</v>
      </c>
      <c r="QV24" s="19">
        <v>15</v>
      </c>
      <c r="QW24" s="19"/>
      <c r="QX24" s="19">
        <v>14.515000000000001</v>
      </c>
      <c r="QY24" s="19">
        <v>0.48499999999999999</v>
      </c>
      <c r="QZ24" s="19">
        <v>18.3</v>
      </c>
      <c r="RA24" s="19"/>
      <c r="RB24" s="19">
        <v>17.82</v>
      </c>
      <c r="RC24" s="19">
        <v>0.48</v>
      </c>
      <c r="RD24" s="19">
        <v>10.5</v>
      </c>
      <c r="RE24" s="19">
        <v>11.379</v>
      </c>
      <c r="RF24" s="19">
        <v>11.379</v>
      </c>
      <c r="RG24" s="19">
        <v>-0.879</v>
      </c>
      <c r="RH24" s="19">
        <v>28.8</v>
      </c>
      <c r="RI24" s="19">
        <v>30.681999999999999</v>
      </c>
      <c r="RJ24" s="19">
        <v>30.681999999999999</v>
      </c>
      <c r="RK24" s="19">
        <v>-1.8819999999999999</v>
      </c>
      <c r="RL24" s="19">
        <v>12.4</v>
      </c>
      <c r="RM24" s="19"/>
      <c r="RN24" s="19">
        <v>12.557</v>
      </c>
      <c r="RO24" s="19">
        <v>-0.157</v>
      </c>
      <c r="RP24" s="19">
        <v>3.4</v>
      </c>
      <c r="RQ24" s="19">
        <v>3.399</v>
      </c>
      <c r="RR24" s="19">
        <v>3.399</v>
      </c>
      <c r="RS24" s="19">
        <v>1E-3</v>
      </c>
      <c r="RT24" s="19">
        <v>14.6</v>
      </c>
      <c r="RU24" s="19">
        <v>13.696099999999999</v>
      </c>
      <c r="RV24" s="19">
        <v>12.738329999999999</v>
      </c>
      <c r="RW24" s="19">
        <v>1.8616699999999999</v>
      </c>
      <c r="RX24" s="19">
        <v>1.6</v>
      </c>
      <c r="RY24" s="19">
        <v>1.88</v>
      </c>
      <c r="RZ24" s="19">
        <v>1.88</v>
      </c>
      <c r="SA24" s="19">
        <v>-0.28000000000000003</v>
      </c>
      <c r="SB24" s="19"/>
      <c r="SC24" s="19"/>
      <c r="SD24" s="19">
        <v>0.4</v>
      </c>
      <c r="SE24" s="19">
        <v>-0.4</v>
      </c>
      <c r="SF24" s="19">
        <v>11.4</v>
      </c>
      <c r="SG24" s="19">
        <v>14</v>
      </c>
      <c r="SH24" s="19">
        <v>14</v>
      </c>
      <c r="SI24" s="19">
        <v>-2.6</v>
      </c>
      <c r="SJ24" s="19">
        <v>9.3000000000000007</v>
      </c>
      <c r="SK24" s="19">
        <v>5.8</v>
      </c>
      <c r="SL24" s="19">
        <v>5.8</v>
      </c>
      <c r="SM24" s="19">
        <v>3.5</v>
      </c>
      <c r="SN24" s="19">
        <v>17.600000000000001</v>
      </c>
      <c r="SO24" s="19">
        <v>15.53398</v>
      </c>
      <c r="SP24" s="19">
        <v>15.53398</v>
      </c>
      <c r="SQ24" s="19">
        <v>2.06602</v>
      </c>
      <c r="SR24" s="19">
        <v>20.3</v>
      </c>
      <c r="SS24" s="19">
        <v>19.417480000000001</v>
      </c>
      <c r="ST24" s="19">
        <v>19.417470000000002</v>
      </c>
      <c r="SU24" s="19">
        <v>0.88253000000000004</v>
      </c>
      <c r="SV24" s="19">
        <v>20</v>
      </c>
      <c r="SW24" s="19">
        <v>18.932040000000001</v>
      </c>
      <c r="SX24" s="19">
        <v>18.932040000000001</v>
      </c>
      <c r="SY24" s="19">
        <v>1.06796</v>
      </c>
      <c r="SZ24" s="19">
        <v>7.8</v>
      </c>
      <c r="TA24" s="19">
        <v>15.3</v>
      </c>
      <c r="TB24" s="19">
        <v>12.939</v>
      </c>
      <c r="TC24" s="19">
        <v>-5.1390000000000002</v>
      </c>
      <c r="TD24" s="19">
        <v>17.399999999999999</v>
      </c>
      <c r="TE24" s="19">
        <v>19.052</v>
      </c>
      <c r="TF24" s="19">
        <v>19.052</v>
      </c>
      <c r="TG24" s="19">
        <v>-1.6519999999999999</v>
      </c>
      <c r="TH24" s="19">
        <v>36.6</v>
      </c>
      <c r="TI24" s="19"/>
      <c r="TJ24" s="19">
        <v>36.402000000000001</v>
      </c>
      <c r="TK24" s="19">
        <v>0.19800000000000001</v>
      </c>
      <c r="TL24" s="19">
        <v>20.399999999999999</v>
      </c>
      <c r="TM24" s="19">
        <v>11.637</v>
      </c>
      <c r="TN24" s="19">
        <v>11.637</v>
      </c>
      <c r="TO24" s="19">
        <v>8.7629999999999999</v>
      </c>
      <c r="TP24" s="19">
        <v>34.799999999999997</v>
      </c>
      <c r="TQ24" s="19">
        <v>27.245999999999999</v>
      </c>
      <c r="TR24" s="19">
        <v>27.245999999999999</v>
      </c>
      <c r="TS24" s="19">
        <v>7.5540000000000003</v>
      </c>
      <c r="TT24" s="19">
        <v>3.2</v>
      </c>
      <c r="TU24" s="19">
        <v>0.28299999999999997</v>
      </c>
      <c r="TV24" s="19">
        <v>0.28299999999999997</v>
      </c>
      <c r="TW24" s="19">
        <v>2.9169999999999998</v>
      </c>
      <c r="TX24" s="19">
        <v>2</v>
      </c>
      <c r="TY24" s="19">
        <v>0.83499999999999996</v>
      </c>
      <c r="TZ24" s="19">
        <v>0.83499999999999996</v>
      </c>
      <c r="UA24" s="19">
        <v>1.165</v>
      </c>
      <c r="UB24" s="19">
        <v>15.6</v>
      </c>
      <c r="UC24" s="19">
        <v>17.475729999999999</v>
      </c>
      <c r="UD24" s="19">
        <v>17.475719999999999</v>
      </c>
      <c r="UE24" s="19">
        <v>-1.8757200000000001</v>
      </c>
      <c r="UF24" s="19">
        <v>4.0999999999999996</v>
      </c>
      <c r="UG24" s="19">
        <v>5</v>
      </c>
      <c r="UH24" s="19">
        <v>5</v>
      </c>
      <c r="UI24" s="19">
        <v>-0.9</v>
      </c>
      <c r="UJ24" s="19">
        <v>7.4</v>
      </c>
      <c r="UK24" s="19">
        <v>7</v>
      </c>
      <c r="UL24" s="19">
        <v>7</v>
      </c>
      <c r="UM24" s="19">
        <v>0.4</v>
      </c>
      <c r="UN24" s="19">
        <v>10</v>
      </c>
      <c r="UO24" s="19">
        <v>15.53398</v>
      </c>
      <c r="UP24" s="19">
        <v>15.53398</v>
      </c>
      <c r="UQ24" s="19">
        <v>-5.5339799999999997</v>
      </c>
      <c r="UR24" s="19">
        <v>10.5</v>
      </c>
      <c r="US24" s="19">
        <v>15.53398</v>
      </c>
      <c r="UT24" s="19">
        <v>15.53398</v>
      </c>
      <c r="UU24" s="19">
        <v>-5.0339799999999997</v>
      </c>
      <c r="UV24" s="19">
        <v>10.7</v>
      </c>
      <c r="UW24" s="19">
        <v>15.53398</v>
      </c>
      <c r="UX24" s="19">
        <v>15.53398</v>
      </c>
      <c r="UY24" s="19">
        <v>-4.8339800000000004</v>
      </c>
      <c r="UZ24" s="19">
        <v>1.2</v>
      </c>
      <c r="VA24" s="19">
        <v>3.4449999999999998</v>
      </c>
      <c r="VB24" s="19">
        <v>3.4449999999999998</v>
      </c>
      <c r="VC24" s="19">
        <v>-2.2450000000000001</v>
      </c>
      <c r="VD24" s="19">
        <v>253</v>
      </c>
      <c r="VE24" s="19"/>
      <c r="VF24" s="19">
        <v>212.858</v>
      </c>
      <c r="VG24" s="19">
        <v>40.142000000000003</v>
      </c>
      <c r="VH24" s="19">
        <v>10.1</v>
      </c>
      <c r="VI24" s="19"/>
      <c r="VJ24" s="19">
        <v>12.465</v>
      </c>
      <c r="VK24" s="19">
        <v>-2.3650000000000002</v>
      </c>
      <c r="VL24" s="19">
        <v>145.5</v>
      </c>
      <c r="VM24" s="19"/>
      <c r="VN24" s="19">
        <v>144.47200000000001</v>
      </c>
      <c r="VO24" s="19">
        <v>1.028</v>
      </c>
      <c r="VP24" s="19">
        <v>0.6</v>
      </c>
      <c r="VQ24" s="19">
        <v>0.6</v>
      </c>
      <c r="VR24" s="19">
        <v>0.6</v>
      </c>
      <c r="VS24" s="19">
        <v>0</v>
      </c>
      <c r="VT24" s="19">
        <v>5.3</v>
      </c>
      <c r="VU24" s="19"/>
      <c r="VV24" s="19">
        <v>9</v>
      </c>
      <c r="VW24" s="19">
        <v>-3.7</v>
      </c>
      <c r="VX24" s="19">
        <v>12.4</v>
      </c>
      <c r="VY24" s="19">
        <v>8</v>
      </c>
      <c r="VZ24" s="19">
        <v>13</v>
      </c>
      <c r="WA24" s="19">
        <v>-0.6</v>
      </c>
      <c r="WB24" s="19">
        <v>105.2</v>
      </c>
      <c r="WC24" s="19"/>
      <c r="WD24" s="19">
        <v>106.34099999999999</v>
      </c>
      <c r="WE24" s="19">
        <v>-1.141</v>
      </c>
      <c r="WF24" s="19">
        <v>2.9</v>
      </c>
      <c r="WG24" s="19">
        <v>2.9009999999999998</v>
      </c>
      <c r="WH24" s="19">
        <v>2.9009999999999998</v>
      </c>
      <c r="WI24" s="19">
        <v>-1E-3</v>
      </c>
      <c r="WJ24" s="19">
        <v>2.4</v>
      </c>
      <c r="WK24" s="19">
        <v>2.4</v>
      </c>
      <c r="WL24" s="19">
        <v>2.4</v>
      </c>
      <c r="WM24" s="19">
        <v>0</v>
      </c>
      <c r="WN24" s="19">
        <v>2.4</v>
      </c>
      <c r="WO24" s="19">
        <v>2.4</v>
      </c>
      <c r="WP24" s="19">
        <v>2.4</v>
      </c>
      <c r="WQ24" s="19">
        <v>0</v>
      </c>
      <c r="WR24" s="19">
        <v>2.5</v>
      </c>
      <c r="WS24" s="19">
        <v>2.8</v>
      </c>
      <c r="WT24" s="19">
        <v>2.8</v>
      </c>
      <c r="WU24" s="19">
        <v>-0.3</v>
      </c>
      <c r="WV24" s="19">
        <v>9.6999999999999993</v>
      </c>
      <c r="WW24" s="19"/>
      <c r="WX24" s="19">
        <v>11.33</v>
      </c>
      <c r="WY24" s="19">
        <v>-1.63</v>
      </c>
      <c r="WZ24" s="19">
        <v>7</v>
      </c>
      <c r="XA24" s="19">
        <v>7.4</v>
      </c>
      <c r="XB24" s="19">
        <v>7.4</v>
      </c>
      <c r="XC24" s="19">
        <v>-0.4</v>
      </c>
      <c r="XD24" s="19">
        <v>20</v>
      </c>
      <c r="XE24" s="19">
        <v>18.932040000000001</v>
      </c>
      <c r="XF24" s="19">
        <v>18.932040000000001</v>
      </c>
      <c r="XG24" s="19">
        <v>1.06796</v>
      </c>
      <c r="XH24" s="19">
        <v>9.1999999999999993</v>
      </c>
      <c r="XI24" s="19">
        <v>10.7</v>
      </c>
      <c r="XJ24" s="19">
        <v>10.7</v>
      </c>
      <c r="XK24" s="19">
        <v>-1.5</v>
      </c>
      <c r="XL24" s="19"/>
      <c r="XM24" s="19"/>
      <c r="XN24" s="19">
        <v>15</v>
      </c>
      <c r="XO24" s="19">
        <v>-15</v>
      </c>
      <c r="XP24" s="19"/>
      <c r="XQ24" s="19"/>
      <c r="XR24" s="19">
        <v>15</v>
      </c>
      <c r="XS24" s="19">
        <v>-15</v>
      </c>
      <c r="XT24" s="19">
        <v>15.9</v>
      </c>
      <c r="XU24" s="19">
        <v>14</v>
      </c>
      <c r="XV24" s="19">
        <v>14</v>
      </c>
      <c r="XW24" s="19">
        <v>1.9</v>
      </c>
      <c r="XX24" s="19">
        <v>19</v>
      </c>
      <c r="XY24" s="19">
        <v>20</v>
      </c>
      <c r="XZ24" s="19">
        <v>20</v>
      </c>
      <c r="YA24" s="19">
        <v>-1</v>
      </c>
      <c r="YB24" s="19">
        <v>8.1999999999999993</v>
      </c>
      <c r="YC24" s="19">
        <v>6.8</v>
      </c>
      <c r="YD24" s="19">
        <v>6.8</v>
      </c>
      <c r="YE24" s="19">
        <v>1.4</v>
      </c>
      <c r="YF24" s="19">
        <v>10.5</v>
      </c>
      <c r="YG24" s="19">
        <v>11</v>
      </c>
      <c r="YH24" s="19">
        <v>11</v>
      </c>
      <c r="YI24" s="19">
        <v>-0.5</v>
      </c>
    </row>
    <row r="25" spans="1:659" ht="24" customHeight="1" x14ac:dyDescent="0.3">
      <c r="A25" s="1"/>
      <c r="B25" s="13" t="s">
        <v>41</v>
      </c>
      <c r="C25" s="13" t="s">
        <v>747</v>
      </c>
      <c r="D25" s="14">
        <v>104.4</v>
      </c>
      <c r="E25" s="14">
        <v>87.128029999999995</v>
      </c>
      <c r="F25" s="14">
        <v>86.495310000000003</v>
      </c>
      <c r="G25" s="14">
        <v>17.904689999999999</v>
      </c>
      <c r="H25" s="14">
        <v>636.29999999999995</v>
      </c>
      <c r="I25" s="14">
        <v>635.02589999999998</v>
      </c>
      <c r="J25" s="14">
        <v>635.02589999999998</v>
      </c>
      <c r="K25" s="14">
        <v>1.2741</v>
      </c>
      <c r="L25" s="14">
        <v>217.4</v>
      </c>
      <c r="M25" s="14">
        <v>206.58520999999999</v>
      </c>
      <c r="N25" s="14">
        <v>206.58520999999999</v>
      </c>
      <c r="O25" s="14">
        <v>10.81479</v>
      </c>
      <c r="P25" s="14"/>
      <c r="Q25" s="14"/>
      <c r="R25" s="14"/>
      <c r="S25" s="14">
        <v>0</v>
      </c>
      <c r="T25" s="14"/>
      <c r="U25" s="14"/>
      <c r="V25" s="14"/>
      <c r="W25" s="14">
        <v>0</v>
      </c>
      <c r="X25" s="14">
        <v>90.2</v>
      </c>
      <c r="Y25" s="14">
        <v>91.778639999999996</v>
      </c>
      <c r="Z25" s="14">
        <v>91.778630000000007</v>
      </c>
      <c r="AA25" s="14">
        <v>-1.57863</v>
      </c>
      <c r="AB25" s="14">
        <v>183.2</v>
      </c>
      <c r="AC25" s="14">
        <v>170.429</v>
      </c>
      <c r="AD25" s="14">
        <v>165.15799999999999</v>
      </c>
      <c r="AE25" s="14">
        <v>18.042000000000002</v>
      </c>
      <c r="AF25" s="14"/>
      <c r="AG25" s="14"/>
      <c r="AH25" s="14"/>
      <c r="AI25" s="14">
        <v>0</v>
      </c>
      <c r="AJ25" s="14"/>
      <c r="AK25" s="14"/>
      <c r="AL25" s="14"/>
      <c r="AM25" s="14">
        <v>0</v>
      </c>
      <c r="AN25" s="14"/>
      <c r="AO25" s="14"/>
      <c r="AP25" s="14"/>
      <c r="AQ25" s="14">
        <v>0</v>
      </c>
      <c r="AR25" s="14">
        <v>207.2</v>
      </c>
      <c r="AS25" s="14">
        <v>203.79567</v>
      </c>
      <c r="AT25" s="14">
        <v>203.79553000000001</v>
      </c>
      <c r="AU25" s="14">
        <v>3.4044699999999999</v>
      </c>
      <c r="AV25" s="14">
        <v>209.1</v>
      </c>
      <c r="AW25" s="14">
        <v>203.79567</v>
      </c>
      <c r="AX25" s="14">
        <v>203.79553000000001</v>
      </c>
      <c r="AY25" s="14">
        <v>5.3044700000000002</v>
      </c>
      <c r="AZ25" s="14">
        <v>199.3</v>
      </c>
      <c r="BA25" s="14">
        <v>204.40767</v>
      </c>
      <c r="BB25" s="14">
        <v>204.40753000000001</v>
      </c>
      <c r="BC25" s="14">
        <v>-5.1075299999999997</v>
      </c>
      <c r="BD25" s="14">
        <v>214.1</v>
      </c>
      <c r="BE25" s="14">
        <v>207.04164</v>
      </c>
      <c r="BF25" s="14">
        <v>207.04158000000001</v>
      </c>
      <c r="BG25" s="14">
        <v>7.0584199999999999</v>
      </c>
      <c r="BH25" s="14">
        <v>110.7</v>
      </c>
      <c r="BI25" s="14">
        <v>103.8317</v>
      </c>
      <c r="BJ25" s="14">
        <v>103.83166</v>
      </c>
      <c r="BK25" s="14">
        <v>6.8683399999999999</v>
      </c>
      <c r="BL25" s="14">
        <v>265.3</v>
      </c>
      <c r="BM25" s="14">
        <v>356.27789999999999</v>
      </c>
      <c r="BN25" s="14"/>
      <c r="BO25" s="14">
        <v>265.3</v>
      </c>
      <c r="BP25" s="14">
        <v>3.3</v>
      </c>
      <c r="BQ25" s="14">
        <v>3.4527100000000002</v>
      </c>
      <c r="BR25" s="14">
        <v>3.4527100000000002</v>
      </c>
      <c r="BS25" s="14">
        <v>-0.15271000000000001</v>
      </c>
      <c r="BT25" s="14"/>
      <c r="BU25" s="14"/>
      <c r="BV25" s="14"/>
      <c r="BW25" s="14">
        <v>0</v>
      </c>
      <c r="BX25" s="14"/>
      <c r="BY25" s="14"/>
      <c r="BZ25" s="14"/>
      <c r="CA25" s="14">
        <v>0</v>
      </c>
      <c r="CB25" s="14"/>
      <c r="CC25" s="14"/>
      <c r="CD25" s="14"/>
      <c r="CE25" s="14">
        <v>0</v>
      </c>
      <c r="CF25" s="14"/>
      <c r="CG25" s="14"/>
      <c r="CH25" s="14"/>
      <c r="CI25" s="14">
        <v>0</v>
      </c>
      <c r="CJ25" s="14">
        <v>172.6</v>
      </c>
      <c r="CK25" s="14">
        <v>163.90777</v>
      </c>
      <c r="CL25" s="14">
        <v>163.90776</v>
      </c>
      <c r="CM25" s="14">
        <v>8.69224</v>
      </c>
      <c r="CN25" s="14">
        <v>8</v>
      </c>
      <c r="CO25" s="14">
        <v>5.1333399999999996</v>
      </c>
      <c r="CP25" s="14">
        <v>5.1333399999999996</v>
      </c>
      <c r="CQ25" s="14">
        <v>2.86666</v>
      </c>
      <c r="CR25" s="14">
        <v>6.1</v>
      </c>
      <c r="CS25" s="14">
        <v>2.8177599999999998</v>
      </c>
      <c r="CT25" s="14">
        <v>2.8177500000000002</v>
      </c>
      <c r="CU25" s="14">
        <v>3.2822499999999999</v>
      </c>
      <c r="CV25" s="14"/>
      <c r="CW25" s="14"/>
      <c r="CX25" s="14"/>
      <c r="CY25" s="14">
        <v>0</v>
      </c>
      <c r="CZ25" s="14">
        <v>6.8</v>
      </c>
      <c r="DA25" s="14">
        <v>6.8787000000000003</v>
      </c>
      <c r="DB25" s="14">
        <v>6.8787000000000003</v>
      </c>
      <c r="DC25" s="14">
        <v>-7.8700000000000006E-2</v>
      </c>
      <c r="DD25" s="14">
        <v>10.4</v>
      </c>
      <c r="DE25" s="14">
        <v>14.919420000000001</v>
      </c>
      <c r="DF25" s="14">
        <v>14.919409999999999</v>
      </c>
      <c r="DG25" s="14">
        <v>-4.5194099999999997</v>
      </c>
      <c r="DH25" s="14">
        <v>90.3</v>
      </c>
      <c r="DI25" s="14">
        <v>76.291830000000004</v>
      </c>
      <c r="DJ25" s="14">
        <v>74.151409999999998</v>
      </c>
      <c r="DK25" s="14">
        <v>16.148589999999999</v>
      </c>
      <c r="DL25" s="14"/>
      <c r="DM25" s="14"/>
      <c r="DN25" s="14"/>
      <c r="DO25" s="14">
        <v>0</v>
      </c>
      <c r="DP25" s="14"/>
      <c r="DQ25" s="14"/>
      <c r="DR25" s="14"/>
      <c r="DS25" s="14">
        <v>0</v>
      </c>
      <c r="DT25" s="14"/>
      <c r="DU25" s="14"/>
      <c r="DV25" s="14"/>
      <c r="DW25" s="14">
        <v>0</v>
      </c>
      <c r="DX25" s="14"/>
      <c r="DY25" s="14"/>
      <c r="DZ25" s="14"/>
      <c r="EA25" s="14">
        <v>0</v>
      </c>
      <c r="EB25" s="14">
        <v>91.3</v>
      </c>
      <c r="EC25" s="14">
        <v>78.94838</v>
      </c>
      <c r="ED25" s="14">
        <v>78.880669999999995</v>
      </c>
      <c r="EE25" s="14">
        <v>12.41933</v>
      </c>
      <c r="EF25" s="14">
        <v>195.9</v>
      </c>
      <c r="EG25" s="14">
        <v>185.45699999999999</v>
      </c>
      <c r="EH25" s="14">
        <v>218.08432999999999</v>
      </c>
      <c r="EI25" s="14">
        <v>-22.184329999999999</v>
      </c>
      <c r="EJ25" s="14"/>
      <c r="EK25" s="14"/>
      <c r="EL25" s="14"/>
      <c r="EM25" s="14">
        <v>0</v>
      </c>
      <c r="EN25" s="14"/>
      <c r="EO25" s="14"/>
      <c r="EP25" s="14"/>
      <c r="EQ25" s="14">
        <v>0</v>
      </c>
      <c r="ER25" s="14">
        <v>0</v>
      </c>
      <c r="ES25" s="14"/>
      <c r="ET25" s="14"/>
      <c r="EU25" s="14">
        <v>0</v>
      </c>
      <c r="EV25" s="14"/>
      <c r="EW25" s="14"/>
      <c r="EX25" s="14"/>
      <c r="EY25" s="14">
        <v>0</v>
      </c>
      <c r="EZ25" s="14">
        <v>0</v>
      </c>
      <c r="FA25" s="14"/>
      <c r="FB25" s="14">
        <v>144.33008000000001</v>
      </c>
      <c r="FC25" s="14">
        <v>-144.33008000000001</v>
      </c>
      <c r="FD25" s="14">
        <v>46.6</v>
      </c>
      <c r="FE25" s="14">
        <v>47.277949999999997</v>
      </c>
      <c r="FF25" s="14">
        <v>41.676729999999999</v>
      </c>
      <c r="FG25" s="14">
        <v>4.9232699999999996</v>
      </c>
      <c r="FH25" s="14">
        <v>132.1</v>
      </c>
      <c r="FI25" s="14">
        <v>145.96960999999999</v>
      </c>
      <c r="FJ25" s="14">
        <v>151.21556000000001</v>
      </c>
      <c r="FK25" s="14">
        <v>-19.115559999999999</v>
      </c>
      <c r="FL25" s="14">
        <v>28.8</v>
      </c>
      <c r="FM25" s="14">
        <v>21.102139999999999</v>
      </c>
      <c r="FN25" s="14">
        <v>17.000800000000002</v>
      </c>
      <c r="FO25" s="14">
        <v>11.799200000000001</v>
      </c>
      <c r="FP25" s="14">
        <v>9.1959999999999997</v>
      </c>
      <c r="FQ25" s="14">
        <v>17.562139999999999</v>
      </c>
      <c r="FR25" s="14">
        <v>17.56213</v>
      </c>
      <c r="FS25" s="14">
        <v>-8.3661300000000001</v>
      </c>
      <c r="FT25" s="14">
        <v>12.2</v>
      </c>
      <c r="FU25" s="14">
        <v>9.1999999999999993</v>
      </c>
      <c r="FV25" s="14">
        <v>9.1999999999999993</v>
      </c>
      <c r="FW25" s="14">
        <v>3</v>
      </c>
      <c r="FX25" s="14">
        <v>93.1</v>
      </c>
      <c r="FY25" s="14">
        <v>87.68835</v>
      </c>
      <c r="FZ25" s="14">
        <v>87.68835</v>
      </c>
      <c r="GA25" s="14">
        <v>5.4116499999999998</v>
      </c>
      <c r="GB25" s="14">
        <v>180.5</v>
      </c>
      <c r="GC25" s="14">
        <v>166.5</v>
      </c>
      <c r="GD25" s="14">
        <v>166.50127000000001</v>
      </c>
      <c r="GE25" s="14">
        <v>13.99873</v>
      </c>
      <c r="GF25" s="14">
        <v>181</v>
      </c>
      <c r="GG25" s="14">
        <v>166.5</v>
      </c>
      <c r="GH25" s="14">
        <v>166.50127000000001</v>
      </c>
      <c r="GI25" s="14">
        <v>14.49873</v>
      </c>
      <c r="GJ25" s="14">
        <v>178.5</v>
      </c>
      <c r="GK25" s="14">
        <v>167</v>
      </c>
      <c r="GL25" s="14">
        <v>167.00128000000001</v>
      </c>
      <c r="GM25" s="14">
        <v>11.49872</v>
      </c>
      <c r="GN25" s="14">
        <v>88.3</v>
      </c>
      <c r="GO25" s="14">
        <v>88.410179999999997</v>
      </c>
      <c r="GP25" s="14">
        <v>88.410179999999997</v>
      </c>
      <c r="GQ25" s="14">
        <v>-0.11018</v>
      </c>
      <c r="GR25" s="14">
        <v>7.4</v>
      </c>
      <c r="GS25" s="14">
        <v>7.5127800000000002</v>
      </c>
      <c r="GT25" s="14">
        <v>7.5127800000000002</v>
      </c>
      <c r="GU25" s="14">
        <v>-0.11278000000000001</v>
      </c>
      <c r="GV25" s="14">
        <v>9</v>
      </c>
      <c r="GW25" s="14">
        <v>7.8816100000000002</v>
      </c>
      <c r="GX25" s="14">
        <v>7.8816100000000002</v>
      </c>
      <c r="GY25" s="14">
        <v>1.11839</v>
      </c>
      <c r="GZ25" s="14">
        <v>33.799999999999997</v>
      </c>
      <c r="HA25" s="14">
        <v>35.371740000000003</v>
      </c>
      <c r="HB25" s="14">
        <v>35.371740000000003</v>
      </c>
      <c r="HC25" s="14">
        <v>-1.5717399999999999</v>
      </c>
      <c r="HD25" s="14">
        <v>22</v>
      </c>
      <c r="HE25" s="14">
        <v>22.118220000000001</v>
      </c>
      <c r="HF25" s="14">
        <v>22.118210000000001</v>
      </c>
      <c r="HG25" s="14">
        <v>-0.11821</v>
      </c>
      <c r="HH25" s="14">
        <v>2</v>
      </c>
      <c r="HI25" s="14">
        <v>1.97359</v>
      </c>
      <c r="HJ25" s="14">
        <v>1.97359</v>
      </c>
      <c r="HK25" s="14">
        <v>2.6409999999999999E-2</v>
      </c>
      <c r="HL25" s="14"/>
      <c r="HM25" s="14"/>
      <c r="HN25" s="14"/>
      <c r="HO25" s="14">
        <v>0</v>
      </c>
      <c r="HP25" s="14">
        <v>123.2</v>
      </c>
      <c r="HQ25" s="14">
        <v>117</v>
      </c>
      <c r="HR25" s="14">
        <v>120.29388</v>
      </c>
      <c r="HS25" s="14">
        <v>2.90612</v>
      </c>
      <c r="HT25" s="14"/>
      <c r="HU25" s="14"/>
      <c r="HV25" s="14"/>
      <c r="HW25" s="14">
        <v>0</v>
      </c>
      <c r="HX25" s="14"/>
      <c r="HY25" s="14"/>
      <c r="HZ25" s="14"/>
      <c r="IA25" s="14">
        <v>0</v>
      </c>
      <c r="IB25" s="14">
        <v>73.7</v>
      </c>
      <c r="IC25" s="14">
        <v>66.029859999999999</v>
      </c>
      <c r="ID25" s="14">
        <v>61.019880000000001</v>
      </c>
      <c r="IE25" s="14">
        <v>12.680120000000001</v>
      </c>
      <c r="IF25" s="14"/>
      <c r="IG25" s="14"/>
      <c r="IH25" s="14"/>
      <c r="II25" s="14">
        <v>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101.4</v>
      </c>
      <c r="JE25" s="14">
        <v>104.0175</v>
      </c>
      <c r="JF25" s="14">
        <v>76.257320000000007</v>
      </c>
      <c r="JG25" s="14">
        <v>25.142679999999999</v>
      </c>
      <c r="JH25" s="14">
        <v>94.6</v>
      </c>
      <c r="JI25" s="14">
        <v>96.082930000000005</v>
      </c>
      <c r="JJ25" s="14">
        <v>134.95574999999999</v>
      </c>
      <c r="JK25" s="14">
        <v>-40.35575</v>
      </c>
      <c r="JL25" s="14">
        <v>94.8</v>
      </c>
      <c r="JM25" s="14">
        <v>96.082930000000005</v>
      </c>
      <c r="JN25" s="14">
        <v>134.95574999999999</v>
      </c>
      <c r="JO25" s="14">
        <v>-40.155749999999998</v>
      </c>
      <c r="JP25" s="14">
        <v>93.6</v>
      </c>
      <c r="JQ25" s="14">
        <v>96.082930000000005</v>
      </c>
      <c r="JR25" s="14">
        <v>134.95574999999999</v>
      </c>
      <c r="JS25" s="14">
        <v>-41.35575</v>
      </c>
      <c r="JT25" s="14">
        <v>189.4</v>
      </c>
      <c r="JU25" s="14">
        <v>144.55719999999999</v>
      </c>
      <c r="JV25" s="14">
        <v>203.04154</v>
      </c>
      <c r="JW25" s="14">
        <v>-13.641540000000001</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2.5</v>
      </c>
      <c r="LE25" s="14">
        <v>2.2284299999999999</v>
      </c>
      <c r="LF25" s="14">
        <v>2.2284199999999998</v>
      </c>
      <c r="LG25" s="14">
        <v>0.27157999999999999</v>
      </c>
      <c r="LH25" s="14">
        <v>116.8</v>
      </c>
      <c r="LI25" s="14">
        <v>143.78515999999999</v>
      </c>
      <c r="LJ25" s="14">
        <v>138.10935000000001</v>
      </c>
      <c r="LK25" s="14">
        <v>-21.309349999999998</v>
      </c>
      <c r="LL25" s="14">
        <v>67</v>
      </c>
      <c r="LM25" s="14">
        <v>66.472239999999999</v>
      </c>
      <c r="LN25" s="14">
        <v>66.472239999999999</v>
      </c>
      <c r="LO25" s="14">
        <v>0.52776000000000001</v>
      </c>
      <c r="LP25" s="14">
        <v>66.8</v>
      </c>
      <c r="LQ25" s="14">
        <v>67.133979999999994</v>
      </c>
      <c r="LR25" s="14">
        <v>67.133979999999994</v>
      </c>
      <c r="LS25" s="14">
        <v>-0.33398</v>
      </c>
      <c r="LT25" s="14">
        <v>69.900000000000006</v>
      </c>
      <c r="LU25" s="14">
        <v>60.21978</v>
      </c>
      <c r="LV25" s="14">
        <v>62.117539999999998</v>
      </c>
      <c r="LW25" s="14">
        <v>7.7824600000000004</v>
      </c>
      <c r="LX25" s="14">
        <v>30.5</v>
      </c>
      <c r="LY25" s="14">
        <v>29.951460000000001</v>
      </c>
      <c r="LZ25" s="14">
        <v>29.951450000000001</v>
      </c>
      <c r="MA25" s="14">
        <v>0.54854999999999998</v>
      </c>
      <c r="MB25" s="14"/>
      <c r="MC25" s="14"/>
      <c r="MD25" s="14"/>
      <c r="ME25" s="14">
        <v>0</v>
      </c>
      <c r="MF25" s="14"/>
      <c r="MG25" s="14"/>
      <c r="MH25" s="14"/>
      <c r="MI25" s="14">
        <v>0</v>
      </c>
      <c r="MJ25" s="14"/>
      <c r="MK25" s="14"/>
      <c r="ML25" s="14"/>
      <c r="MM25" s="14">
        <v>0</v>
      </c>
      <c r="MN25" s="14">
        <v>132.5</v>
      </c>
      <c r="MO25" s="14">
        <v>151.08876000000001</v>
      </c>
      <c r="MP25" s="14">
        <v>151.08867000000001</v>
      </c>
      <c r="MQ25" s="14">
        <v>-18.58867</v>
      </c>
      <c r="MR25" s="14">
        <v>132.30000000000001</v>
      </c>
      <c r="MS25" s="14">
        <v>151.08876000000001</v>
      </c>
      <c r="MT25" s="14">
        <v>151.08867000000001</v>
      </c>
      <c r="MU25" s="14">
        <v>-18.78867</v>
      </c>
      <c r="MV25" s="14">
        <v>134.4</v>
      </c>
      <c r="MW25" s="14">
        <v>151.54248000000001</v>
      </c>
      <c r="MX25" s="14">
        <v>151.54239000000001</v>
      </c>
      <c r="MY25" s="14">
        <v>-17.142389999999999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c r="OD25" s="14">
        <v>0.54800000000000004</v>
      </c>
      <c r="OE25" s="14">
        <v>0.152</v>
      </c>
      <c r="OF25" s="14">
        <v>78.400000000000006</v>
      </c>
      <c r="OG25" s="14">
        <v>43.88</v>
      </c>
      <c r="OH25" s="14">
        <v>43.88</v>
      </c>
      <c r="OI25" s="14">
        <v>34.520000000000003</v>
      </c>
      <c r="OJ25" s="14">
        <v>80.2</v>
      </c>
      <c r="OK25" s="14"/>
      <c r="OL25" s="14">
        <v>79.977000000000004</v>
      </c>
      <c r="OM25" s="14">
        <v>0.223</v>
      </c>
      <c r="ON25" s="14">
        <v>1.1000000000000001</v>
      </c>
      <c r="OO25" s="14">
        <v>5.2649999999999997</v>
      </c>
      <c r="OP25" s="14">
        <v>5.2649999999999997</v>
      </c>
      <c r="OQ25" s="14">
        <v>-4.165</v>
      </c>
      <c r="OR25" s="14">
        <v>0.3</v>
      </c>
      <c r="OS25" s="14"/>
      <c r="OT25" s="14">
        <v>0.2</v>
      </c>
      <c r="OU25" s="14">
        <v>0.1</v>
      </c>
      <c r="OV25" s="14">
        <v>17.8</v>
      </c>
      <c r="OW25" s="14">
        <v>17.475729999999999</v>
      </c>
      <c r="OX25" s="14">
        <v>17.475719999999999</v>
      </c>
      <c r="OY25" s="14">
        <v>0.32428000000000001</v>
      </c>
      <c r="OZ25" s="14">
        <v>5.2</v>
      </c>
      <c r="PA25" s="14">
        <v>5</v>
      </c>
      <c r="PB25" s="14">
        <v>5</v>
      </c>
      <c r="PC25" s="14">
        <v>0.2</v>
      </c>
      <c r="PD25" s="14">
        <v>9.9</v>
      </c>
      <c r="PE25" s="14">
        <v>9.9830000000000005</v>
      </c>
      <c r="PF25" s="14">
        <v>9.9830000000000005</v>
      </c>
      <c r="PG25" s="14">
        <v>-8.3000000000000004E-2</v>
      </c>
      <c r="PH25" s="14">
        <v>5.5</v>
      </c>
      <c r="PI25" s="14">
        <v>5.67</v>
      </c>
      <c r="PJ25" s="14">
        <v>5.67</v>
      </c>
      <c r="PK25" s="14">
        <v>-0.17</v>
      </c>
      <c r="PL25" s="14">
        <v>210.2</v>
      </c>
      <c r="PM25" s="14"/>
      <c r="PN25" s="14">
        <v>201</v>
      </c>
      <c r="PO25" s="14">
        <v>9.1999999999999993</v>
      </c>
      <c r="PP25" s="14">
        <v>0.5</v>
      </c>
      <c r="PQ25" s="14">
        <v>1</v>
      </c>
      <c r="PR25" s="14">
        <v>1</v>
      </c>
      <c r="PS25" s="14">
        <v>-0.5</v>
      </c>
      <c r="PT25" s="14">
        <v>1.8</v>
      </c>
      <c r="PU25" s="14">
        <v>3.35</v>
      </c>
      <c r="PV25" s="14">
        <v>3.35</v>
      </c>
      <c r="PW25" s="14">
        <v>-1.55</v>
      </c>
      <c r="PX25" s="14">
        <v>4.7</v>
      </c>
      <c r="PY25" s="14">
        <v>4.8</v>
      </c>
      <c r="PZ25" s="14">
        <v>4.8</v>
      </c>
      <c r="QA25" s="14">
        <v>-0.1</v>
      </c>
      <c r="QB25" s="14">
        <v>20.7</v>
      </c>
      <c r="QC25" s="14">
        <v>19.417480000000001</v>
      </c>
      <c r="QD25" s="14">
        <v>19.417470000000002</v>
      </c>
      <c r="QE25" s="14">
        <v>1.2825299999999999</v>
      </c>
      <c r="QF25" s="14">
        <v>20</v>
      </c>
      <c r="QG25" s="14">
        <v>18.4466</v>
      </c>
      <c r="QH25" s="14">
        <v>18.4466</v>
      </c>
      <c r="QI25" s="14">
        <v>1.5533999999999999</v>
      </c>
      <c r="QJ25" s="14">
        <v>16.899999999999999</v>
      </c>
      <c r="QK25" s="14">
        <v>12.621359999999999</v>
      </c>
      <c r="QL25" s="14">
        <v>12.621359999999999</v>
      </c>
      <c r="QM25" s="14">
        <v>4.2786400000000002</v>
      </c>
      <c r="QN25" s="14">
        <v>3.6</v>
      </c>
      <c r="QO25" s="14">
        <v>3.4</v>
      </c>
      <c r="QP25" s="14">
        <v>3.4</v>
      </c>
      <c r="QQ25" s="14">
        <v>0.2</v>
      </c>
      <c r="QR25" s="14">
        <v>18.5</v>
      </c>
      <c r="QS25" s="14">
        <v>17.864080000000001</v>
      </c>
      <c r="QT25" s="14">
        <v>17.864070000000002</v>
      </c>
      <c r="QU25" s="14">
        <v>0.63593</v>
      </c>
      <c r="QV25" s="14">
        <v>15.4</v>
      </c>
      <c r="QW25" s="14"/>
      <c r="QX25" s="14">
        <v>15.186</v>
      </c>
      <c r="QY25" s="14">
        <v>0.214</v>
      </c>
      <c r="QZ25" s="14">
        <v>19</v>
      </c>
      <c r="RA25" s="14"/>
      <c r="RB25" s="14">
        <v>18.616</v>
      </c>
      <c r="RC25" s="14">
        <v>0.38400000000000001</v>
      </c>
      <c r="RD25" s="14">
        <v>12.9</v>
      </c>
      <c r="RE25" s="14">
        <v>12.007999999999999</v>
      </c>
      <c r="RF25" s="14">
        <v>12.007999999999999</v>
      </c>
      <c r="RG25" s="14">
        <v>0.89200000000000002</v>
      </c>
      <c r="RH25" s="14">
        <v>30.7</v>
      </c>
      <c r="RI25" s="14">
        <v>33.981000000000002</v>
      </c>
      <c r="RJ25" s="14">
        <v>33.981000000000002</v>
      </c>
      <c r="RK25" s="14">
        <v>-3.2810000000000001</v>
      </c>
      <c r="RL25" s="14">
        <v>19.8</v>
      </c>
      <c r="RM25" s="14"/>
      <c r="RN25" s="14">
        <v>15.59</v>
      </c>
      <c r="RO25" s="14">
        <v>4.21</v>
      </c>
      <c r="RP25" s="14">
        <v>3.4</v>
      </c>
      <c r="RQ25" s="14">
        <v>3.399</v>
      </c>
      <c r="RR25" s="14">
        <v>3.399</v>
      </c>
      <c r="RS25" s="14">
        <v>1E-3</v>
      </c>
      <c r="RT25" s="14">
        <v>19.100000000000001</v>
      </c>
      <c r="RU25" s="14">
        <v>15.27322</v>
      </c>
      <c r="RV25" s="14">
        <v>14.114369999999999</v>
      </c>
      <c r="RW25" s="14">
        <v>4.9856299999999996</v>
      </c>
      <c r="RX25" s="14">
        <v>1.6</v>
      </c>
      <c r="RY25" s="14">
        <v>1.84</v>
      </c>
      <c r="RZ25" s="14">
        <v>1.84</v>
      </c>
      <c r="SA25" s="14">
        <v>-0.24</v>
      </c>
      <c r="SB25" s="14"/>
      <c r="SC25" s="14"/>
      <c r="SD25" s="14">
        <v>0.4</v>
      </c>
      <c r="SE25" s="14">
        <v>-0.4</v>
      </c>
      <c r="SF25" s="14">
        <v>11</v>
      </c>
      <c r="SG25" s="14">
        <v>14</v>
      </c>
      <c r="SH25" s="14">
        <v>14</v>
      </c>
      <c r="SI25" s="14">
        <v>-3</v>
      </c>
      <c r="SJ25" s="14">
        <v>9.1</v>
      </c>
      <c r="SK25" s="14">
        <v>5.8</v>
      </c>
      <c r="SL25" s="14">
        <v>5.8</v>
      </c>
      <c r="SM25" s="14">
        <v>3.3</v>
      </c>
      <c r="SN25" s="14">
        <v>17.7</v>
      </c>
      <c r="SO25" s="14">
        <v>15.53398</v>
      </c>
      <c r="SP25" s="14">
        <v>15.53398</v>
      </c>
      <c r="SQ25" s="14">
        <v>2.1660200000000001</v>
      </c>
      <c r="SR25" s="14">
        <v>20.399999999999999</v>
      </c>
      <c r="SS25" s="14">
        <v>19.417480000000001</v>
      </c>
      <c r="ST25" s="14">
        <v>19.417470000000002</v>
      </c>
      <c r="SU25" s="14">
        <v>0.98253000000000001</v>
      </c>
      <c r="SV25" s="14">
        <v>20</v>
      </c>
      <c r="SW25" s="14">
        <v>18.932040000000001</v>
      </c>
      <c r="SX25" s="14">
        <v>18.932040000000001</v>
      </c>
      <c r="SY25" s="14">
        <v>1.06796</v>
      </c>
      <c r="SZ25" s="14">
        <v>6.1</v>
      </c>
      <c r="TA25" s="14">
        <v>13.8</v>
      </c>
      <c r="TB25" s="14">
        <v>11.326000000000001</v>
      </c>
      <c r="TC25" s="14">
        <v>-5.226</v>
      </c>
      <c r="TD25" s="14">
        <v>17.8</v>
      </c>
      <c r="TE25" s="14">
        <v>19.510999999999999</v>
      </c>
      <c r="TF25" s="14">
        <v>19.510999999999999</v>
      </c>
      <c r="TG25" s="14">
        <v>-1.7110000000000001</v>
      </c>
      <c r="TH25" s="14">
        <v>37.799999999999997</v>
      </c>
      <c r="TI25" s="14"/>
      <c r="TJ25" s="14">
        <v>37.164000000000001</v>
      </c>
      <c r="TK25" s="14">
        <v>0.63600000000000001</v>
      </c>
      <c r="TL25" s="14">
        <v>27.9</v>
      </c>
      <c r="TM25" s="14">
        <v>12.762</v>
      </c>
      <c r="TN25" s="14">
        <v>12.762</v>
      </c>
      <c r="TO25" s="14">
        <v>15.138</v>
      </c>
      <c r="TP25" s="14">
        <v>36.5</v>
      </c>
      <c r="TQ25" s="14">
        <v>28.003</v>
      </c>
      <c r="TR25" s="14">
        <v>28.003</v>
      </c>
      <c r="TS25" s="14">
        <v>8.4969999999999999</v>
      </c>
      <c r="TT25" s="14">
        <v>4</v>
      </c>
      <c r="TU25" s="14">
        <v>0.41899999999999998</v>
      </c>
      <c r="TV25" s="14">
        <v>0.41899999999999998</v>
      </c>
      <c r="TW25" s="14">
        <v>3.581</v>
      </c>
      <c r="TX25" s="14">
        <v>2</v>
      </c>
      <c r="TY25" s="14">
        <v>1.115</v>
      </c>
      <c r="TZ25" s="14">
        <v>1.115</v>
      </c>
      <c r="UA25" s="14">
        <v>0.88500000000000001</v>
      </c>
      <c r="UB25" s="14">
        <v>15.6</v>
      </c>
      <c r="UC25" s="14">
        <v>17.475729999999999</v>
      </c>
      <c r="UD25" s="14">
        <v>17.475719999999999</v>
      </c>
      <c r="UE25" s="14">
        <v>-1.8757200000000001</v>
      </c>
      <c r="UF25" s="14">
        <v>4.0999999999999996</v>
      </c>
      <c r="UG25" s="14">
        <v>5</v>
      </c>
      <c r="UH25" s="14">
        <v>5</v>
      </c>
      <c r="UI25" s="14">
        <v>-0.9</v>
      </c>
      <c r="UJ25" s="14">
        <v>7.4</v>
      </c>
      <c r="UK25" s="14">
        <v>7</v>
      </c>
      <c r="UL25" s="14">
        <v>7</v>
      </c>
      <c r="UM25" s="14">
        <v>0.4</v>
      </c>
      <c r="UN25" s="14">
        <v>10</v>
      </c>
      <c r="UO25" s="14">
        <v>15.53398</v>
      </c>
      <c r="UP25" s="14">
        <v>15.53398</v>
      </c>
      <c r="UQ25" s="14">
        <v>-5.5339799999999997</v>
      </c>
      <c r="UR25" s="14">
        <v>10.5</v>
      </c>
      <c r="US25" s="14">
        <v>15.53398</v>
      </c>
      <c r="UT25" s="14">
        <v>15.53398</v>
      </c>
      <c r="UU25" s="14">
        <v>-5.0339799999999997</v>
      </c>
      <c r="UV25" s="14">
        <v>10.7</v>
      </c>
      <c r="UW25" s="14">
        <v>15.53398</v>
      </c>
      <c r="UX25" s="14">
        <v>15.53398</v>
      </c>
      <c r="UY25" s="14">
        <v>-4.8339800000000004</v>
      </c>
      <c r="UZ25" s="14">
        <v>0.6</v>
      </c>
      <c r="VA25" s="14">
        <v>3.577</v>
      </c>
      <c r="VB25" s="14">
        <v>3.577</v>
      </c>
      <c r="VC25" s="14">
        <v>-2.9769999999999999</v>
      </c>
      <c r="VD25" s="14">
        <v>252.9</v>
      </c>
      <c r="VE25" s="14"/>
      <c r="VF25" s="14">
        <v>237.21700000000001</v>
      </c>
      <c r="VG25" s="14">
        <v>15.683</v>
      </c>
      <c r="VH25" s="14">
        <v>12.3</v>
      </c>
      <c r="VI25" s="14"/>
      <c r="VJ25" s="14">
        <v>13.143000000000001</v>
      </c>
      <c r="VK25" s="14">
        <v>-0.84299999999999997</v>
      </c>
      <c r="VL25" s="14">
        <v>148.19999999999999</v>
      </c>
      <c r="VM25" s="14"/>
      <c r="VN25" s="14">
        <v>144.48400000000001</v>
      </c>
      <c r="VO25" s="14">
        <v>3.7160000000000002</v>
      </c>
      <c r="VP25" s="14">
        <v>0.6</v>
      </c>
      <c r="VQ25" s="14">
        <v>0.6</v>
      </c>
      <c r="VR25" s="14">
        <v>0.6</v>
      </c>
      <c r="VS25" s="14">
        <v>0</v>
      </c>
      <c r="VT25" s="14">
        <v>3.1</v>
      </c>
      <c r="VU25" s="14"/>
      <c r="VV25" s="14">
        <v>9</v>
      </c>
      <c r="VW25" s="14">
        <v>-5.9</v>
      </c>
      <c r="VX25" s="14">
        <v>13.8</v>
      </c>
      <c r="VY25" s="14">
        <v>10</v>
      </c>
      <c r="VZ25" s="14">
        <v>14</v>
      </c>
      <c r="WA25" s="14">
        <v>-0.2</v>
      </c>
      <c r="WB25" s="14">
        <v>107.6</v>
      </c>
      <c r="WC25" s="14"/>
      <c r="WD25" s="14">
        <v>109.078</v>
      </c>
      <c r="WE25" s="14">
        <v>-1.478</v>
      </c>
      <c r="WF25" s="14">
        <v>2.9</v>
      </c>
      <c r="WG25" s="14">
        <v>2.9009999999999998</v>
      </c>
      <c r="WH25" s="14">
        <v>2.9009999999999998</v>
      </c>
      <c r="WI25" s="14">
        <v>-1E-3</v>
      </c>
      <c r="WJ25" s="14">
        <v>2.4</v>
      </c>
      <c r="WK25" s="14">
        <v>2.4</v>
      </c>
      <c r="WL25" s="14">
        <v>2.4</v>
      </c>
      <c r="WM25" s="14">
        <v>0</v>
      </c>
      <c r="WN25" s="14">
        <v>1.2</v>
      </c>
      <c r="WO25" s="14">
        <v>1.2</v>
      </c>
      <c r="WP25" s="14">
        <v>1.2</v>
      </c>
      <c r="WQ25" s="14">
        <v>0</v>
      </c>
      <c r="WR25" s="14">
        <v>2.7</v>
      </c>
      <c r="WS25" s="14">
        <v>2.8</v>
      </c>
      <c r="WT25" s="14">
        <v>2.8</v>
      </c>
      <c r="WU25" s="14">
        <v>-0.1</v>
      </c>
      <c r="WV25" s="14">
        <v>12</v>
      </c>
      <c r="WW25" s="14"/>
      <c r="WX25" s="14">
        <v>13.178000000000001</v>
      </c>
      <c r="WY25" s="14">
        <v>-1.1779999999999999</v>
      </c>
      <c r="WZ25" s="14">
        <v>7</v>
      </c>
      <c r="XA25" s="14">
        <v>7.4</v>
      </c>
      <c r="XB25" s="14">
        <v>7.4</v>
      </c>
      <c r="XC25" s="14">
        <v>-0.4</v>
      </c>
      <c r="XD25" s="14">
        <v>20</v>
      </c>
      <c r="XE25" s="14">
        <v>18.932040000000001</v>
      </c>
      <c r="XF25" s="14">
        <v>18.932040000000001</v>
      </c>
      <c r="XG25" s="14">
        <v>1.06796</v>
      </c>
      <c r="XH25" s="14">
        <v>9.5</v>
      </c>
      <c r="XI25" s="14">
        <v>10.7</v>
      </c>
      <c r="XJ25" s="14">
        <v>10.7</v>
      </c>
      <c r="XK25" s="14">
        <v>-1.2</v>
      </c>
      <c r="XL25" s="14"/>
      <c r="XM25" s="14"/>
      <c r="XN25" s="14">
        <v>15</v>
      </c>
      <c r="XO25" s="14">
        <v>-15</v>
      </c>
      <c r="XP25" s="14"/>
      <c r="XQ25" s="14"/>
      <c r="XR25" s="14">
        <v>15</v>
      </c>
      <c r="XS25" s="14">
        <v>-15</v>
      </c>
      <c r="XT25" s="14">
        <v>15.5</v>
      </c>
      <c r="XU25" s="14">
        <v>14</v>
      </c>
      <c r="XV25" s="14">
        <v>14</v>
      </c>
      <c r="XW25" s="14">
        <v>1.5</v>
      </c>
      <c r="XX25" s="14">
        <v>19</v>
      </c>
      <c r="XY25" s="14">
        <v>20</v>
      </c>
      <c r="XZ25" s="14">
        <v>20</v>
      </c>
      <c r="YA25" s="14">
        <v>-1</v>
      </c>
      <c r="YB25" s="14">
        <v>7.5</v>
      </c>
      <c r="YC25" s="14">
        <v>6.8</v>
      </c>
      <c r="YD25" s="14">
        <v>6.8</v>
      </c>
      <c r="YE25" s="14">
        <v>0.7</v>
      </c>
      <c r="YF25" s="14">
        <v>9.9</v>
      </c>
      <c r="YG25" s="14">
        <v>11</v>
      </c>
      <c r="YH25" s="14">
        <v>11</v>
      </c>
      <c r="YI25" s="14">
        <v>-1.1000000000000001</v>
      </c>
    </row>
    <row r="26" spans="1:659" ht="24" customHeight="1" x14ac:dyDescent="0.3">
      <c r="A26" s="1"/>
      <c r="B26" s="16" t="s">
        <v>41</v>
      </c>
      <c r="C26" s="16" t="s">
        <v>748</v>
      </c>
      <c r="D26" s="17">
        <v>100.5</v>
      </c>
      <c r="E26" s="17">
        <v>88.382220000000004</v>
      </c>
      <c r="F26" s="17">
        <v>88.546949999999995</v>
      </c>
      <c r="G26" s="17">
        <v>11.953049999999999</v>
      </c>
      <c r="H26" s="17">
        <v>631.9</v>
      </c>
      <c r="I26" s="17">
        <v>635.02589999999998</v>
      </c>
      <c r="J26" s="17">
        <v>635.02589999999998</v>
      </c>
      <c r="K26" s="17">
        <v>-3.1259000000000001</v>
      </c>
      <c r="L26" s="17">
        <v>217.5</v>
      </c>
      <c r="M26" s="17">
        <v>206.58520999999999</v>
      </c>
      <c r="N26" s="17">
        <v>206.58520999999999</v>
      </c>
      <c r="O26" s="17">
        <v>10.91479</v>
      </c>
      <c r="P26" s="17"/>
      <c r="Q26" s="17"/>
      <c r="R26" s="17"/>
      <c r="S26" s="17">
        <v>0</v>
      </c>
      <c r="T26" s="17"/>
      <c r="U26" s="17"/>
      <c r="V26" s="17"/>
      <c r="W26" s="17">
        <v>0</v>
      </c>
      <c r="X26" s="17">
        <v>89.5</v>
      </c>
      <c r="Y26" s="17">
        <v>91.778639999999996</v>
      </c>
      <c r="Z26" s="17">
        <v>91.778630000000007</v>
      </c>
      <c r="AA26" s="17">
        <v>-2.2786300000000002</v>
      </c>
      <c r="AB26" s="17">
        <v>182.6</v>
      </c>
      <c r="AC26" s="17">
        <v>170.429</v>
      </c>
      <c r="AD26" s="17">
        <v>165.15799999999999</v>
      </c>
      <c r="AE26" s="17">
        <v>17.442</v>
      </c>
      <c r="AF26" s="17"/>
      <c r="AG26" s="17"/>
      <c r="AH26" s="17"/>
      <c r="AI26" s="17">
        <v>0</v>
      </c>
      <c r="AJ26" s="17"/>
      <c r="AK26" s="17"/>
      <c r="AL26" s="17"/>
      <c r="AM26" s="17">
        <v>0</v>
      </c>
      <c r="AN26" s="17"/>
      <c r="AO26" s="17"/>
      <c r="AP26" s="17"/>
      <c r="AQ26" s="17">
        <v>0</v>
      </c>
      <c r="AR26" s="17">
        <v>206.4</v>
      </c>
      <c r="AS26" s="17">
        <v>203.79567</v>
      </c>
      <c r="AT26" s="17">
        <v>203.79554999999999</v>
      </c>
      <c r="AU26" s="17">
        <v>2.6044499999999999</v>
      </c>
      <c r="AV26" s="17">
        <v>208.3</v>
      </c>
      <c r="AW26" s="17">
        <v>203.79567</v>
      </c>
      <c r="AX26" s="17">
        <v>203.79554999999999</v>
      </c>
      <c r="AY26" s="17">
        <v>4.5044500000000003</v>
      </c>
      <c r="AZ26" s="17">
        <v>200.2</v>
      </c>
      <c r="BA26" s="17">
        <v>204.40767</v>
      </c>
      <c r="BB26" s="17">
        <v>204.40754000000001</v>
      </c>
      <c r="BC26" s="17">
        <v>-4.2075399999999998</v>
      </c>
      <c r="BD26" s="17">
        <v>211.2</v>
      </c>
      <c r="BE26" s="17">
        <v>207.04164</v>
      </c>
      <c r="BF26" s="17">
        <v>207.04158000000001</v>
      </c>
      <c r="BG26" s="17">
        <v>4.1584199999999996</v>
      </c>
      <c r="BH26" s="17">
        <v>110</v>
      </c>
      <c r="BI26" s="17">
        <v>103.8317</v>
      </c>
      <c r="BJ26" s="17">
        <v>103.83166</v>
      </c>
      <c r="BK26" s="17">
        <v>6.1683399999999997</v>
      </c>
      <c r="BL26" s="17">
        <v>262.5</v>
      </c>
      <c r="BM26" s="17">
        <v>374.35154999999997</v>
      </c>
      <c r="BN26" s="17"/>
      <c r="BO26" s="17">
        <v>262.5</v>
      </c>
      <c r="BP26" s="17">
        <v>3.3</v>
      </c>
      <c r="BQ26" s="17">
        <v>3.4527100000000002</v>
      </c>
      <c r="BR26" s="17">
        <v>3.4527100000000002</v>
      </c>
      <c r="BS26" s="17">
        <v>-0.15271000000000001</v>
      </c>
      <c r="BT26" s="17"/>
      <c r="BU26" s="17"/>
      <c r="BV26" s="17"/>
      <c r="BW26" s="17">
        <v>0</v>
      </c>
      <c r="BX26" s="17"/>
      <c r="BY26" s="17"/>
      <c r="BZ26" s="17"/>
      <c r="CA26" s="17">
        <v>0</v>
      </c>
      <c r="CB26" s="17"/>
      <c r="CC26" s="17"/>
      <c r="CD26" s="17"/>
      <c r="CE26" s="17">
        <v>0</v>
      </c>
      <c r="CF26" s="17"/>
      <c r="CG26" s="17"/>
      <c r="CH26" s="17"/>
      <c r="CI26" s="17">
        <v>0</v>
      </c>
      <c r="CJ26" s="17">
        <v>167.4</v>
      </c>
      <c r="CK26" s="17">
        <v>163.90777</v>
      </c>
      <c r="CL26" s="17">
        <v>163.90776</v>
      </c>
      <c r="CM26" s="17">
        <v>3.4922399999999998</v>
      </c>
      <c r="CN26" s="17">
        <v>7.6</v>
      </c>
      <c r="CO26" s="17">
        <v>5.1333399999999996</v>
      </c>
      <c r="CP26" s="17">
        <v>5.1333399999999996</v>
      </c>
      <c r="CQ26" s="17">
        <v>2.4666600000000001</v>
      </c>
      <c r="CR26" s="17">
        <v>6</v>
      </c>
      <c r="CS26" s="17">
        <v>2.8177599999999998</v>
      </c>
      <c r="CT26" s="17">
        <v>2.8177500000000002</v>
      </c>
      <c r="CU26" s="17">
        <v>3.1822499999999998</v>
      </c>
      <c r="CV26" s="17"/>
      <c r="CW26" s="17"/>
      <c r="CX26" s="17"/>
      <c r="CY26" s="17">
        <v>0</v>
      </c>
      <c r="CZ26" s="17">
        <v>6.7</v>
      </c>
      <c r="DA26" s="17">
        <v>6.8787000000000003</v>
      </c>
      <c r="DB26" s="17">
        <v>6.8787000000000003</v>
      </c>
      <c r="DC26" s="17">
        <v>-0.1787</v>
      </c>
      <c r="DD26" s="17">
        <v>10.7</v>
      </c>
      <c r="DE26" s="17">
        <v>14.919420000000001</v>
      </c>
      <c r="DF26" s="17">
        <v>14.919409999999999</v>
      </c>
      <c r="DG26" s="17">
        <v>-4.2194099999999999</v>
      </c>
      <c r="DH26" s="17">
        <v>90.4</v>
      </c>
      <c r="DI26" s="17">
        <v>77.3172</v>
      </c>
      <c r="DJ26" s="17">
        <v>77.100239999999999</v>
      </c>
      <c r="DK26" s="17">
        <v>13.299759999999999</v>
      </c>
      <c r="DL26" s="17"/>
      <c r="DM26" s="17"/>
      <c r="DN26" s="17"/>
      <c r="DO26" s="17">
        <v>0</v>
      </c>
      <c r="DP26" s="17"/>
      <c r="DQ26" s="17"/>
      <c r="DR26" s="17"/>
      <c r="DS26" s="17">
        <v>0</v>
      </c>
      <c r="DT26" s="17"/>
      <c r="DU26" s="17"/>
      <c r="DV26" s="17"/>
      <c r="DW26" s="17">
        <v>0</v>
      </c>
      <c r="DX26" s="17"/>
      <c r="DY26" s="17"/>
      <c r="DZ26" s="17"/>
      <c r="EA26" s="17">
        <v>0</v>
      </c>
      <c r="EB26" s="17">
        <v>90.6</v>
      </c>
      <c r="EC26" s="17">
        <v>80.507450000000006</v>
      </c>
      <c r="ED26" s="17">
        <v>80.624139999999997</v>
      </c>
      <c r="EE26" s="17">
        <v>9.9758600000000008</v>
      </c>
      <c r="EF26" s="17">
        <v>215.8</v>
      </c>
      <c r="EG26" s="17">
        <v>220.48071999999999</v>
      </c>
      <c r="EH26" s="17">
        <v>176.46663000000001</v>
      </c>
      <c r="EI26" s="17">
        <v>39.333370000000002</v>
      </c>
      <c r="EJ26" s="17"/>
      <c r="EK26" s="17"/>
      <c r="EL26" s="17"/>
      <c r="EM26" s="17">
        <v>0</v>
      </c>
      <c r="EN26" s="17"/>
      <c r="EO26" s="17"/>
      <c r="EP26" s="17"/>
      <c r="EQ26" s="17">
        <v>0</v>
      </c>
      <c r="ER26" s="17">
        <v>0</v>
      </c>
      <c r="ES26" s="17"/>
      <c r="ET26" s="17"/>
      <c r="EU26" s="17">
        <v>0</v>
      </c>
      <c r="EV26" s="17"/>
      <c r="EW26" s="17"/>
      <c r="EX26" s="17"/>
      <c r="EY26" s="17">
        <v>0</v>
      </c>
      <c r="EZ26" s="17">
        <v>0</v>
      </c>
      <c r="FA26" s="17"/>
      <c r="FB26" s="17">
        <v>144.33009000000001</v>
      </c>
      <c r="FC26" s="17">
        <v>-144.33009000000001</v>
      </c>
      <c r="FD26" s="17">
        <v>45.2</v>
      </c>
      <c r="FE26" s="17">
        <v>47.277949999999997</v>
      </c>
      <c r="FF26" s="17">
        <v>41.676729999999999</v>
      </c>
      <c r="FG26" s="17">
        <v>3.5232700000000001</v>
      </c>
      <c r="FH26" s="17">
        <v>144.1</v>
      </c>
      <c r="FI26" s="17">
        <v>151.21555000000001</v>
      </c>
      <c r="FJ26" s="17">
        <v>151.21556000000001</v>
      </c>
      <c r="FK26" s="17">
        <v>-7.1155600000000003</v>
      </c>
      <c r="FL26" s="17">
        <v>28</v>
      </c>
      <c r="FM26" s="17">
        <v>21.102139999999999</v>
      </c>
      <c r="FN26" s="17">
        <v>17.000800000000002</v>
      </c>
      <c r="FO26" s="17">
        <v>10.9992</v>
      </c>
      <c r="FP26" s="17">
        <v>9.1969999999999992</v>
      </c>
      <c r="FQ26" s="17">
        <v>17.562139999999999</v>
      </c>
      <c r="FR26" s="17">
        <v>17.56213</v>
      </c>
      <c r="FS26" s="17">
        <v>-8.3651300000000006</v>
      </c>
      <c r="FT26" s="17">
        <v>12.2</v>
      </c>
      <c r="FU26" s="17">
        <v>9.1999999999999993</v>
      </c>
      <c r="FV26" s="17">
        <v>9.1999999999999993</v>
      </c>
      <c r="FW26" s="17">
        <v>3</v>
      </c>
      <c r="FX26" s="17">
        <v>88</v>
      </c>
      <c r="FY26" s="17">
        <v>87.68835</v>
      </c>
      <c r="FZ26" s="17">
        <v>87.68835</v>
      </c>
      <c r="GA26" s="17">
        <v>0.31164999999999998</v>
      </c>
      <c r="GB26" s="17">
        <v>182.8</v>
      </c>
      <c r="GC26" s="17">
        <v>166.5</v>
      </c>
      <c r="GD26" s="17">
        <v>180.14711</v>
      </c>
      <c r="GE26" s="17">
        <v>2.6528900000000002</v>
      </c>
      <c r="GF26" s="17">
        <v>183.4</v>
      </c>
      <c r="GG26" s="17">
        <v>166.5</v>
      </c>
      <c r="GH26" s="17">
        <v>180.14711</v>
      </c>
      <c r="GI26" s="17">
        <v>3.2528899999999998</v>
      </c>
      <c r="GJ26" s="17">
        <v>184.2</v>
      </c>
      <c r="GK26" s="17">
        <v>167</v>
      </c>
      <c r="GL26" s="17">
        <v>180.68808999999999</v>
      </c>
      <c r="GM26" s="17">
        <v>3.5119099999999999</v>
      </c>
      <c r="GN26" s="17">
        <v>87.3</v>
      </c>
      <c r="GO26" s="17">
        <v>88.410179999999997</v>
      </c>
      <c r="GP26" s="17">
        <v>88.410179999999997</v>
      </c>
      <c r="GQ26" s="17">
        <v>-1.1101799999999999</v>
      </c>
      <c r="GR26" s="17">
        <v>7.4</v>
      </c>
      <c r="GS26" s="17">
        <v>7.5127800000000002</v>
      </c>
      <c r="GT26" s="17">
        <v>7.5127800000000002</v>
      </c>
      <c r="GU26" s="17">
        <v>-0.11278000000000001</v>
      </c>
      <c r="GV26" s="17">
        <v>9</v>
      </c>
      <c r="GW26" s="17">
        <v>7.8816100000000002</v>
      </c>
      <c r="GX26" s="17">
        <v>7.8816100000000002</v>
      </c>
      <c r="GY26" s="17">
        <v>1.11839</v>
      </c>
      <c r="GZ26" s="17">
        <v>33.299999999999997</v>
      </c>
      <c r="HA26" s="17">
        <v>35.371740000000003</v>
      </c>
      <c r="HB26" s="17">
        <v>35.371740000000003</v>
      </c>
      <c r="HC26" s="17">
        <v>-2.0717400000000001</v>
      </c>
      <c r="HD26" s="17">
        <v>21.7</v>
      </c>
      <c r="HE26" s="17">
        <v>22.118220000000001</v>
      </c>
      <c r="HF26" s="17">
        <v>22.118210000000001</v>
      </c>
      <c r="HG26" s="17">
        <v>-0.41821000000000003</v>
      </c>
      <c r="HH26" s="17">
        <v>2</v>
      </c>
      <c r="HI26" s="17">
        <v>1.97359</v>
      </c>
      <c r="HJ26" s="17">
        <v>1.97359</v>
      </c>
      <c r="HK26" s="17">
        <v>2.6409999999999999E-2</v>
      </c>
      <c r="HL26" s="17"/>
      <c r="HM26" s="17"/>
      <c r="HN26" s="17"/>
      <c r="HO26" s="17">
        <v>0</v>
      </c>
      <c r="HP26" s="17">
        <v>120.3</v>
      </c>
      <c r="HQ26" s="17">
        <v>117</v>
      </c>
      <c r="HR26" s="17">
        <v>120.29347</v>
      </c>
      <c r="HS26" s="17">
        <v>6.5300000000000002E-3</v>
      </c>
      <c r="HT26" s="17"/>
      <c r="HU26" s="17"/>
      <c r="HV26" s="17"/>
      <c r="HW26" s="17">
        <v>0</v>
      </c>
      <c r="HX26" s="17"/>
      <c r="HY26" s="17"/>
      <c r="HZ26" s="17"/>
      <c r="IA26" s="17">
        <v>0</v>
      </c>
      <c r="IB26" s="17">
        <v>73</v>
      </c>
      <c r="IC26" s="17">
        <v>75.301370000000006</v>
      </c>
      <c r="ID26" s="17">
        <v>71.907899999999998</v>
      </c>
      <c r="IE26" s="17">
        <v>1.0921000000000001</v>
      </c>
      <c r="IF26" s="17"/>
      <c r="IG26" s="17"/>
      <c r="IH26" s="17"/>
      <c r="II26" s="17">
        <v>0</v>
      </c>
      <c r="IJ26" s="17"/>
      <c r="IK26" s="17"/>
      <c r="IL26" s="17"/>
      <c r="IM26" s="17">
        <v>0</v>
      </c>
      <c r="IN26" s="17">
        <v>0</v>
      </c>
      <c r="IO26" s="17"/>
      <c r="IP26" s="17"/>
      <c r="IQ26" s="17">
        <v>0</v>
      </c>
      <c r="IR26" s="17"/>
      <c r="IS26" s="17"/>
      <c r="IT26" s="17"/>
      <c r="IU26" s="17">
        <v>0</v>
      </c>
      <c r="IV26" s="17"/>
      <c r="IW26" s="17"/>
      <c r="IX26" s="17"/>
      <c r="IY26" s="17">
        <v>0</v>
      </c>
      <c r="IZ26" s="17"/>
      <c r="JA26" s="17"/>
      <c r="JB26" s="17"/>
      <c r="JC26" s="17">
        <v>0</v>
      </c>
      <c r="JD26" s="17">
        <v>100.9</v>
      </c>
      <c r="JE26" s="17">
        <v>104.0175</v>
      </c>
      <c r="JF26" s="17">
        <v>90.583280000000002</v>
      </c>
      <c r="JG26" s="17">
        <v>10.31672</v>
      </c>
      <c r="JH26" s="17">
        <v>89.3</v>
      </c>
      <c r="JI26" s="17">
        <v>96.082930000000005</v>
      </c>
      <c r="JJ26" s="17">
        <v>148.74301</v>
      </c>
      <c r="JK26" s="17">
        <v>-59.443010000000001</v>
      </c>
      <c r="JL26" s="17">
        <v>89.1</v>
      </c>
      <c r="JM26" s="17">
        <v>96.082930000000005</v>
      </c>
      <c r="JN26" s="17">
        <v>148.74301</v>
      </c>
      <c r="JO26" s="17">
        <v>-59.643009999999997</v>
      </c>
      <c r="JP26" s="17">
        <v>89.2</v>
      </c>
      <c r="JQ26" s="17">
        <v>96.082930000000005</v>
      </c>
      <c r="JR26" s="17">
        <v>148.74301</v>
      </c>
      <c r="JS26" s="17">
        <v>-59.543010000000002</v>
      </c>
      <c r="JT26" s="17">
        <v>170.5</v>
      </c>
      <c r="JU26" s="17">
        <v>144.55719999999999</v>
      </c>
      <c r="JV26" s="17">
        <v>223.78451999999999</v>
      </c>
      <c r="JW26" s="17">
        <v>-53.284520000000001</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2.5</v>
      </c>
      <c r="LE26" s="17">
        <v>2.2284299999999999</v>
      </c>
      <c r="LF26" s="17">
        <v>2.2284199999999998</v>
      </c>
      <c r="LG26" s="17">
        <v>0.27157999999999999</v>
      </c>
      <c r="LH26" s="17">
        <v>159.5</v>
      </c>
      <c r="LI26" s="17">
        <v>158.55923999999999</v>
      </c>
      <c r="LJ26" s="17">
        <v>141.41762</v>
      </c>
      <c r="LK26" s="17">
        <v>18.082380000000001</v>
      </c>
      <c r="LL26" s="17">
        <v>60</v>
      </c>
      <c r="LM26" s="17">
        <v>66.472239999999999</v>
      </c>
      <c r="LN26" s="17">
        <v>66.472239999999999</v>
      </c>
      <c r="LO26" s="17">
        <v>-6.4722400000000002</v>
      </c>
      <c r="LP26" s="17">
        <v>66.099999999999994</v>
      </c>
      <c r="LQ26" s="17">
        <v>67.133979999999994</v>
      </c>
      <c r="LR26" s="17">
        <v>67.133979999999994</v>
      </c>
      <c r="LS26" s="17">
        <v>-1.0339799999999999</v>
      </c>
      <c r="LT26" s="17">
        <v>71.7</v>
      </c>
      <c r="LU26" s="17">
        <v>64.015330000000006</v>
      </c>
      <c r="LV26" s="17">
        <v>64.013059999999996</v>
      </c>
      <c r="LW26" s="17">
        <v>7.6869399999999999</v>
      </c>
      <c r="LX26" s="17">
        <v>30.1</v>
      </c>
      <c r="LY26" s="17">
        <v>29.951460000000001</v>
      </c>
      <c r="LZ26" s="17">
        <v>29.951450000000001</v>
      </c>
      <c r="MA26" s="17">
        <v>0.14854999999999999</v>
      </c>
      <c r="MB26" s="17"/>
      <c r="MC26" s="17"/>
      <c r="MD26" s="17"/>
      <c r="ME26" s="17">
        <v>0</v>
      </c>
      <c r="MF26" s="17"/>
      <c r="MG26" s="17"/>
      <c r="MH26" s="17"/>
      <c r="MI26" s="17">
        <v>0</v>
      </c>
      <c r="MJ26" s="17"/>
      <c r="MK26" s="17"/>
      <c r="ML26" s="17"/>
      <c r="MM26" s="17">
        <v>0</v>
      </c>
      <c r="MN26" s="17">
        <v>148.6</v>
      </c>
      <c r="MO26" s="17">
        <v>151.08876000000001</v>
      </c>
      <c r="MP26" s="17">
        <v>151.08868000000001</v>
      </c>
      <c r="MQ26" s="17">
        <v>-2.48868</v>
      </c>
      <c r="MR26" s="17">
        <v>148.69999999999999</v>
      </c>
      <c r="MS26" s="17">
        <v>151.08876000000001</v>
      </c>
      <c r="MT26" s="17">
        <v>151.08868000000001</v>
      </c>
      <c r="MU26" s="17">
        <v>-2.3886799999999999</v>
      </c>
      <c r="MV26" s="17">
        <v>150.19999999999999</v>
      </c>
      <c r="MW26" s="17">
        <v>151.54248000000001</v>
      </c>
      <c r="MX26" s="17">
        <v>151.54239999999999</v>
      </c>
      <c r="MY26" s="17">
        <v>-1.3424</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0.9</v>
      </c>
      <c r="OC26" s="17"/>
      <c r="OD26" s="17">
        <v>0.747</v>
      </c>
      <c r="OE26" s="17">
        <v>0.153</v>
      </c>
      <c r="OF26" s="17">
        <v>87.7</v>
      </c>
      <c r="OG26" s="17">
        <v>48.66</v>
      </c>
      <c r="OH26" s="17">
        <v>48.66</v>
      </c>
      <c r="OI26" s="17">
        <v>39.04</v>
      </c>
      <c r="OJ26" s="17">
        <v>80.599999999999994</v>
      </c>
      <c r="OK26" s="17"/>
      <c r="OL26" s="17">
        <v>79.997</v>
      </c>
      <c r="OM26" s="17">
        <v>0.60299999999999998</v>
      </c>
      <c r="ON26" s="17">
        <v>1.2</v>
      </c>
      <c r="OO26" s="17">
        <v>5.1079999999999997</v>
      </c>
      <c r="OP26" s="17">
        <v>5.1079999999999997</v>
      </c>
      <c r="OQ26" s="17">
        <v>-3.9079999999999999</v>
      </c>
      <c r="OR26" s="17">
        <v>0.2</v>
      </c>
      <c r="OS26" s="17"/>
      <c r="OT26" s="17">
        <v>0.2</v>
      </c>
      <c r="OU26" s="17">
        <v>0</v>
      </c>
      <c r="OV26" s="17">
        <v>18</v>
      </c>
      <c r="OW26" s="17">
        <v>17.475729999999999</v>
      </c>
      <c r="OX26" s="17">
        <v>17.475719999999999</v>
      </c>
      <c r="OY26" s="17">
        <v>0.52427999999999997</v>
      </c>
      <c r="OZ26" s="17">
        <v>5.0999999999999996</v>
      </c>
      <c r="PA26" s="17">
        <v>5</v>
      </c>
      <c r="PB26" s="17">
        <v>5</v>
      </c>
      <c r="PC26" s="17">
        <v>0.1</v>
      </c>
      <c r="PD26" s="17">
        <v>9.9</v>
      </c>
      <c r="PE26" s="17">
        <v>9.9830000000000005</v>
      </c>
      <c r="PF26" s="17">
        <v>9.9830000000000005</v>
      </c>
      <c r="PG26" s="17">
        <v>-8.3000000000000004E-2</v>
      </c>
      <c r="PH26" s="17">
        <v>5.5</v>
      </c>
      <c r="PI26" s="17">
        <v>5.67</v>
      </c>
      <c r="PJ26" s="17">
        <v>5.67</v>
      </c>
      <c r="PK26" s="17">
        <v>-0.17</v>
      </c>
      <c r="PL26" s="17">
        <v>214.9</v>
      </c>
      <c r="PM26" s="17"/>
      <c r="PN26" s="17">
        <v>204</v>
      </c>
      <c r="PO26" s="17">
        <v>10.9</v>
      </c>
      <c r="PP26" s="17">
        <v>0.5</v>
      </c>
      <c r="PQ26" s="17">
        <v>1</v>
      </c>
      <c r="PR26" s="17">
        <v>1</v>
      </c>
      <c r="PS26" s="17">
        <v>-0.5</v>
      </c>
      <c r="PT26" s="17">
        <v>1.8</v>
      </c>
      <c r="PU26" s="17">
        <v>3.33</v>
      </c>
      <c r="PV26" s="17">
        <v>3.33</v>
      </c>
      <c r="PW26" s="17">
        <v>-1.53</v>
      </c>
      <c r="PX26" s="17">
        <v>4.7</v>
      </c>
      <c r="PY26" s="17">
        <v>4.8</v>
      </c>
      <c r="PZ26" s="17">
        <v>4.8</v>
      </c>
      <c r="QA26" s="17">
        <v>-0.1</v>
      </c>
      <c r="QB26" s="17">
        <v>20.6</v>
      </c>
      <c r="QC26" s="17">
        <v>19.417480000000001</v>
      </c>
      <c r="QD26" s="17">
        <v>19.417470000000002</v>
      </c>
      <c r="QE26" s="17">
        <v>1.1825300000000001</v>
      </c>
      <c r="QF26" s="17">
        <v>20</v>
      </c>
      <c r="QG26" s="17">
        <v>18.4466</v>
      </c>
      <c r="QH26" s="17">
        <v>18.4466</v>
      </c>
      <c r="QI26" s="17">
        <v>1.5533999999999999</v>
      </c>
      <c r="QJ26" s="17">
        <v>16</v>
      </c>
      <c r="QK26" s="17">
        <v>12.621359999999999</v>
      </c>
      <c r="QL26" s="17">
        <v>12.621359999999999</v>
      </c>
      <c r="QM26" s="17">
        <v>3.3786399999999999</v>
      </c>
      <c r="QN26" s="17">
        <v>3.5</v>
      </c>
      <c r="QO26" s="17">
        <v>3.4</v>
      </c>
      <c r="QP26" s="17">
        <v>3.4</v>
      </c>
      <c r="QQ26" s="17">
        <v>0.1</v>
      </c>
      <c r="QR26" s="17">
        <v>18.5</v>
      </c>
      <c r="QS26" s="17">
        <v>17.864080000000001</v>
      </c>
      <c r="QT26" s="17">
        <v>17.864070000000002</v>
      </c>
      <c r="QU26" s="17">
        <v>0.63593</v>
      </c>
      <c r="QV26" s="17">
        <v>15.8</v>
      </c>
      <c r="QW26" s="17"/>
      <c r="QX26" s="17">
        <v>15.464</v>
      </c>
      <c r="QY26" s="17">
        <v>0.33600000000000002</v>
      </c>
      <c r="QZ26" s="17">
        <v>19.5</v>
      </c>
      <c r="RA26" s="17"/>
      <c r="RB26" s="17">
        <v>18.949000000000002</v>
      </c>
      <c r="RC26" s="17">
        <v>0.55100000000000005</v>
      </c>
      <c r="RD26" s="17">
        <v>15.4</v>
      </c>
      <c r="RE26" s="17">
        <v>12.814</v>
      </c>
      <c r="RF26" s="17">
        <v>12.814</v>
      </c>
      <c r="RG26" s="17">
        <v>2.5859999999999999</v>
      </c>
      <c r="RH26" s="17">
        <v>35.9</v>
      </c>
      <c r="RI26" s="17">
        <v>38.119999999999997</v>
      </c>
      <c r="RJ26" s="17">
        <v>38.119999999999997</v>
      </c>
      <c r="RK26" s="17">
        <v>-2.2200000000000002</v>
      </c>
      <c r="RL26" s="17">
        <v>19.8</v>
      </c>
      <c r="RM26" s="17"/>
      <c r="RN26" s="17">
        <v>16.498999999999999</v>
      </c>
      <c r="RO26" s="17">
        <v>3.3010000000000002</v>
      </c>
      <c r="RP26" s="17">
        <v>3.4</v>
      </c>
      <c r="RQ26" s="17">
        <v>3.399</v>
      </c>
      <c r="RR26" s="17">
        <v>3.399</v>
      </c>
      <c r="RS26" s="17">
        <v>1E-3</v>
      </c>
      <c r="RT26" s="17">
        <v>19.2</v>
      </c>
      <c r="RU26" s="17">
        <v>17.41779</v>
      </c>
      <c r="RV26" s="17">
        <v>16.632850000000001</v>
      </c>
      <c r="RW26" s="17">
        <v>2.5671499999999998</v>
      </c>
      <c r="RX26" s="17">
        <v>1.3</v>
      </c>
      <c r="RY26" s="17">
        <v>1.84</v>
      </c>
      <c r="RZ26" s="17">
        <v>1.84</v>
      </c>
      <c r="SA26" s="17">
        <v>-0.54</v>
      </c>
      <c r="SB26" s="17"/>
      <c r="SC26" s="17"/>
      <c r="SD26" s="17">
        <v>0.4</v>
      </c>
      <c r="SE26" s="17">
        <v>-0.4</v>
      </c>
      <c r="SF26" s="17">
        <v>11</v>
      </c>
      <c r="SG26" s="17">
        <v>14</v>
      </c>
      <c r="SH26" s="17">
        <v>14</v>
      </c>
      <c r="SI26" s="17">
        <v>-3</v>
      </c>
      <c r="SJ26" s="17">
        <v>9.1</v>
      </c>
      <c r="SK26" s="17">
        <v>5.8</v>
      </c>
      <c r="SL26" s="17">
        <v>5.8</v>
      </c>
      <c r="SM26" s="17">
        <v>3.3</v>
      </c>
      <c r="SN26" s="17">
        <v>17.600000000000001</v>
      </c>
      <c r="SO26" s="17">
        <v>15.53398</v>
      </c>
      <c r="SP26" s="17">
        <v>15.53398</v>
      </c>
      <c r="SQ26" s="17">
        <v>2.06602</v>
      </c>
      <c r="SR26" s="17">
        <v>20.399999999999999</v>
      </c>
      <c r="SS26" s="17">
        <v>19.417480000000001</v>
      </c>
      <c r="ST26" s="17">
        <v>19.417470000000002</v>
      </c>
      <c r="SU26" s="17">
        <v>0.98253000000000001</v>
      </c>
      <c r="SV26" s="17">
        <v>20</v>
      </c>
      <c r="SW26" s="17">
        <v>18.932040000000001</v>
      </c>
      <c r="SX26" s="17">
        <v>18.932040000000001</v>
      </c>
      <c r="SY26" s="17">
        <v>1.06796</v>
      </c>
      <c r="SZ26" s="17">
        <v>5.7</v>
      </c>
      <c r="TA26" s="17">
        <v>12.3</v>
      </c>
      <c r="TB26" s="17">
        <v>9.7449999999999992</v>
      </c>
      <c r="TC26" s="17">
        <v>-4.0449999999999999</v>
      </c>
      <c r="TD26" s="17">
        <v>30.3</v>
      </c>
      <c r="TE26" s="17">
        <v>21.053000000000001</v>
      </c>
      <c r="TF26" s="17">
        <v>21.053000000000001</v>
      </c>
      <c r="TG26" s="17">
        <v>9.2469999999999999</v>
      </c>
      <c r="TH26" s="17">
        <v>38.200000000000003</v>
      </c>
      <c r="TI26" s="17"/>
      <c r="TJ26" s="17">
        <v>37.627000000000002</v>
      </c>
      <c r="TK26" s="17">
        <v>0.57299999999999995</v>
      </c>
      <c r="TL26" s="17">
        <v>29.2</v>
      </c>
      <c r="TM26" s="17">
        <v>16.178000000000001</v>
      </c>
      <c r="TN26" s="17">
        <v>16.178000000000001</v>
      </c>
      <c r="TO26" s="17">
        <v>13.022</v>
      </c>
      <c r="TP26" s="17">
        <v>37.799999999999997</v>
      </c>
      <c r="TQ26" s="17">
        <v>32.128999999999998</v>
      </c>
      <c r="TR26" s="17">
        <v>32.128999999999998</v>
      </c>
      <c r="TS26" s="17">
        <v>5.6710000000000003</v>
      </c>
      <c r="TT26" s="17">
        <v>4.4000000000000004</v>
      </c>
      <c r="TU26" s="17">
        <v>0.73</v>
      </c>
      <c r="TV26" s="17">
        <v>0.73</v>
      </c>
      <c r="TW26" s="17">
        <v>3.67</v>
      </c>
      <c r="TX26" s="17">
        <v>2.6</v>
      </c>
      <c r="TY26" s="17">
        <v>1.486</v>
      </c>
      <c r="TZ26" s="17">
        <v>1.486</v>
      </c>
      <c r="UA26" s="17">
        <v>1.1140000000000001</v>
      </c>
      <c r="UB26" s="17">
        <v>15.5</v>
      </c>
      <c r="UC26" s="17">
        <v>17.475729999999999</v>
      </c>
      <c r="UD26" s="17">
        <v>17.475719999999999</v>
      </c>
      <c r="UE26" s="17">
        <v>-1.9757199999999999</v>
      </c>
      <c r="UF26" s="17">
        <v>4</v>
      </c>
      <c r="UG26" s="17">
        <v>5</v>
      </c>
      <c r="UH26" s="17">
        <v>5</v>
      </c>
      <c r="UI26" s="17">
        <v>-1</v>
      </c>
      <c r="UJ26" s="17">
        <v>7.4</v>
      </c>
      <c r="UK26" s="17">
        <v>7</v>
      </c>
      <c r="UL26" s="17">
        <v>7</v>
      </c>
      <c r="UM26" s="17">
        <v>0.4</v>
      </c>
      <c r="UN26" s="17">
        <v>10</v>
      </c>
      <c r="UO26" s="17">
        <v>15.53398</v>
      </c>
      <c r="UP26" s="17">
        <v>15.53398</v>
      </c>
      <c r="UQ26" s="17">
        <v>-5.5339799999999997</v>
      </c>
      <c r="UR26" s="17">
        <v>10.5</v>
      </c>
      <c r="US26" s="17">
        <v>15.53398</v>
      </c>
      <c r="UT26" s="17">
        <v>15.53398</v>
      </c>
      <c r="UU26" s="17">
        <v>-5.0339799999999997</v>
      </c>
      <c r="UV26" s="17">
        <v>10.7</v>
      </c>
      <c r="UW26" s="17">
        <v>15.53398</v>
      </c>
      <c r="UX26" s="17">
        <v>15.53398</v>
      </c>
      <c r="UY26" s="17">
        <v>-4.8339800000000004</v>
      </c>
      <c r="UZ26" s="17">
        <v>1</v>
      </c>
      <c r="VA26" s="17">
        <v>3.8119999999999998</v>
      </c>
      <c r="VB26" s="17">
        <v>3.8119999999999998</v>
      </c>
      <c r="VC26" s="17">
        <v>-2.8119999999999998</v>
      </c>
      <c r="VD26" s="17">
        <v>253.1</v>
      </c>
      <c r="VE26" s="17"/>
      <c r="VF26" s="17">
        <v>233.04</v>
      </c>
      <c r="VG26" s="17">
        <v>20.059999999999999</v>
      </c>
      <c r="VH26" s="17">
        <v>14.3</v>
      </c>
      <c r="VI26" s="17"/>
      <c r="VJ26" s="17">
        <v>13.959</v>
      </c>
      <c r="VK26" s="17">
        <v>0.34100000000000003</v>
      </c>
      <c r="VL26" s="17">
        <v>150</v>
      </c>
      <c r="VM26" s="17"/>
      <c r="VN26" s="17">
        <v>144.48400000000001</v>
      </c>
      <c r="VO26" s="17">
        <v>5.516</v>
      </c>
      <c r="VP26" s="17">
        <v>0.6</v>
      </c>
      <c r="VQ26" s="17">
        <v>0.6</v>
      </c>
      <c r="VR26" s="17">
        <v>0.6</v>
      </c>
      <c r="VS26" s="17">
        <v>0</v>
      </c>
      <c r="VT26" s="17">
        <v>1.6</v>
      </c>
      <c r="VU26" s="17">
        <v>6.3</v>
      </c>
      <c r="VV26" s="17">
        <v>9</v>
      </c>
      <c r="VW26" s="17">
        <v>-7.4</v>
      </c>
      <c r="VX26" s="17">
        <v>9.8000000000000007</v>
      </c>
      <c r="VY26" s="17">
        <v>16</v>
      </c>
      <c r="VZ26" s="17">
        <v>16</v>
      </c>
      <c r="WA26" s="17">
        <v>-6.2</v>
      </c>
      <c r="WB26" s="17">
        <v>108.8</v>
      </c>
      <c r="WC26" s="17"/>
      <c r="WD26" s="17">
        <v>110.35599999999999</v>
      </c>
      <c r="WE26" s="17">
        <v>-1.556</v>
      </c>
      <c r="WF26" s="17">
        <v>2.9</v>
      </c>
      <c r="WG26" s="17">
        <v>2.9009999999999998</v>
      </c>
      <c r="WH26" s="17">
        <v>2.9009999999999998</v>
      </c>
      <c r="WI26" s="17">
        <v>-1E-3</v>
      </c>
      <c r="WJ26" s="17">
        <v>2.4</v>
      </c>
      <c r="WK26" s="17">
        <v>2.4</v>
      </c>
      <c r="WL26" s="17">
        <v>2.4</v>
      </c>
      <c r="WM26" s="17">
        <v>0</v>
      </c>
      <c r="WN26" s="17">
        <v>1.2</v>
      </c>
      <c r="WO26" s="17">
        <v>1.2</v>
      </c>
      <c r="WP26" s="17">
        <v>1.2</v>
      </c>
      <c r="WQ26" s="17">
        <v>0</v>
      </c>
      <c r="WR26" s="17">
        <v>2.7</v>
      </c>
      <c r="WS26" s="17">
        <v>2.8</v>
      </c>
      <c r="WT26" s="17">
        <v>2.8</v>
      </c>
      <c r="WU26" s="17">
        <v>-0.1</v>
      </c>
      <c r="WV26" s="17">
        <v>14.1</v>
      </c>
      <c r="WW26" s="17"/>
      <c r="WX26" s="17">
        <v>14.827</v>
      </c>
      <c r="WY26" s="17">
        <v>-0.72699999999999998</v>
      </c>
      <c r="WZ26" s="17">
        <v>7</v>
      </c>
      <c r="XA26" s="17">
        <v>7.4</v>
      </c>
      <c r="XB26" s="17">
        <v>7.4</v>
      </c>
      <c r="XC26" s="17">
        <v>-0.4</v>
      </c>
      <c r="XD26" s="17">
        <v>20</v>
      </c>
      <c r="XE26" s="17">
        <v>18.932040000000001</v>
      </c>
      <c r="XF26" s="17">
        <v>18.932040000000001</v>
      </c>
      <c r="XG26" s="17">
        <v>1.06796</v>
      </c>
      <c r="XH26" s="17">
        <v>9.1</v>
      </c>
      <c r="XI26" s="17">
        <v>10.7</v>
      </c>
      <c r="XJ26" s="17">
        <v>10.7</v>
      </c>
      <c r="XK26" s="17">
        <v>-1.6</v>
      </c>
      <c r="XL26" s="17"/>
      <c r="XM26" s="17"/>
      <c r="XN26" s="17">
        <v>15</v>
      </c>
      <c r="XO26" s="17">
        <v>-15</v>
      </c>
      <c r="XP26" s="17"/>
      <c r="XQ26" s="17"/>
      <c r="XR26" s="17">
        <v>15</v>
      </c>
      <c r="XS26" s="17">
        <v>-15</v>
      </c>
      <c r="XT26" s="17">
        <v>15</v>
      </c>
      <c r="XU26" s="17">
        <v>14</v>
      </c>
      <c r="XV26" s="17">
        <v>14</v>
      </c>
      <c r="XW26" s="17">
        <v>1</v>
      </c>
      <c r="XX26" s="17">
        <v>19</v>
      </c>
      <c r="XY26" s="17">
        <v>20</v>
      </c>
      <c r="XZ26" s="17">
        <v>20</v>
      </c>
      <c r="YA26" s="17">
        <v>-1</v>
      </c>
      <c r="YB26" s="17">
        <v>8</v>
      </c>
      <c r="YC26" s="17">
        <v>6.8</v>
      </c>
      <c r="YD26" s="17">
        <v>6.8</v>
      </c>
      <c r="YE26" s="17">
        <v>1.2</v>
      </c>
      <c r="YF26" s="17">
        <v>10.3</v>
      </c>
      <c r="YG26" s="17">
        <v>11</v>
      </c>
      <c r="YH26" s="17">
        <v>11</v>
      </c>
      <c r="YI26" s="17">
        <v>-0.7</v>
      </c>
    </row>
    <row r="27" spans="1:659" ht="24" customHeight="1" x14ac:dyDescent="0.3">
      <c r="A27" s="1"/>
      <c r="B27" s="16" t="s">
        <v>41</v>
      </c>
      <c r="C27" s="16" t="s">
        <v>749</v>
      </c>
      <c r="D27" s="17">
        <v>98.6</v>
      </c>
      <c r="E27" s="17">
        <v>90.614670000000004</v>
      </c>
      <c r="F27" s="17">
        <v>87.740139999999997</v>
      </c>
      <c r="G27" s="17">
        <v>10.859859999999999</v>
      </c>
      <c r="H27" s="17">
        <v>633.20000000000005</v>
      </c>
      <c r="I27" s="17">
        <v>635.02589999999998</v>
      </c>
      <c r="J27" s="17">
        <v>635.02589999999998</v>
      </c>
      <c r="K27" s="17">
        <v>-1.8259000000000001</v>
      </c>
      <c r="L27" s="17">
        <v>218</v>
      </c>
      <c r="M27" s="17">
        <v>206.58520999999999</v>
      </c>
      <c r="N27" s="17">
        <v>206.58520999999999</v>
      </c>
      <c r="O27" s="17">
        <v>11.41479</v>
      </c>
      <c r="P27" s="17"/>
      <c r="Q27" s="17"/>
      <c r="R27" s="17"/>
      <c r="S27" s="17">
        <v>0</v>
      </c>
      <c r="T27" s="17"/>
      <c r="U27" s="17"/>
      <c r="V27" s="17"/>
      <c r="W27" s="17">
        <v>0</v>
      </c>
      <c r="X27" s="17">
        <v>89.2</v>
      </c>
      <c r="Y27" s="17">
        <v>91.778639999999996</v>
      </c>
      <c r="Z27" s="17">
        <v>91.778630000000007</v>
      </c>
      <c r="AA27" s="17">
        <v>-2.57863</v>
      </c>
      <c r="AB27" s="17">
        <v>152.6</v>
      </c>
      <c r="AC27" s="17">
        <v>170.429</v>
      </c>
      <c r="AD27" s="17">
        <v>165.15799999999999</v>
      </c>
      <c r="AE27" s="17">
        <v>-12.558</v>
      </c>
      <c r="AF27" s="17"/>
      <c r="AG27" s="17"/>
      <c r="AH27" s="17"/>
      <c r="AI27" s="17">
        <v>0</v>
      </c>
      <c r="AJ27" s="17"/>
      <c r="AK27" s="17"/>
      <c r="AL27" s="17"/>
      <c r="AM27" s="17">
        <v>0</v>
      </c>
      <c r="AN27" s="17"/>
      <c r="AO27" s="17"/>
      <c r="AP27" s="17"/>
      <c r="AQ27" s="17">
        <v>0</v>
      </c>
      <c r="AR27" s="17">
        <v>206.3</v>
      </c>
      <c r="AS27" s="17">
        <v>203.79567</v>
      </c>
      <c r="AT27" s="17">
        <v>203.79553999999999</v>
      </c>
      <c r="AU27" s="17">
        <v>2.5044599999999999</v>
      </c>
      <c r="AV27" s="17">
        <v>209</v>
      </c>
      <c r="AW27" s="17">
        <v>203.79567</v>
      </c>
      <c r="AX27" s="17">
        <v>203.79553999999999</v>
      </c>
      <c r="AY27" s="17">
        <v>5.2044600000000001</v>
      </c>
      <c r="AZ27" s="17">
        <v>199.3</v>
      </c>
      <c r="BA27" s="17">
        <v>204.40767</v>
      </c>
      <c r="BB27" s="17">
        <v>204.40754000000001</v>
      </c>
      <c r="BC27" s="17">
        <v>-5.1075400000000002</v>
      </c>
      <c r="BD27" s="17">
        <v>211.3</v>
      </c>
      <c r="BE27" s="17">
        <v>207.04164</v>
      </c>
      <c r="BF27" s="17">
        <v>207.04158000000001</v>
      </c>
      <c r="BG27" s="17">
        <v>4.2584200000000001</v>
      </c>
      <c r="BH27" s="17">
        <v>110</v>
      </c>
      <c r="BI27" s="17">
        <v>103.8317</v>
      </c>
      <c r="BJ27" s="17">
        <v>103.83166</v>
      </c>
      <c r="BK27" s="17">
        <v>6.1683399999999997</v>
      </c>
      <c r="BL27" s="17">
        <v>265.5</v>
      </c>
      <c r="BM27" s="17">
        <v>400.55282999999997</v>
      </c>
      <c r="BN27" s="17">
        <v>139.33803</v>
      </c>
      <c r="BO27" s="17">
        <v>126.16197</v>
      </c>
      <c r="BP27" s="17">
        <v>3.3</v>
      </c>
      <c r="BQ27" s="17">
        <v>3.4527100000000002</v>
      </c>
      <c r="BR27" s="17">
        <v>3.4527100000000002</v>
      </c>
      <c r="BS27" s="17">
        <v>-0.15271000000000001</v>
      </c>
      <c r="BT27" s="17"/>
      <c r="BU27" s="17"/>
      <c r="BV27" s="17"/>
      <c r="BW27" s="17">
        <v>0</v>
      </c>
      <c r="BX27" s="17"/>
      <c r="BY27" s="17"/>
      <c r="BZ27" s="17"/>
      <c r="CA27" s="17">
        <v>0</v>
      </c>
      <c r="CB27" s="17"/>
      <c r="CC27" s="17"/>
      <c r="CD27" s="17"/>
      <c r="CE27" s="17">
        <v>0</v>
      </c>
      <c r="CF27" s="17"/>
      <c r="CG27" s="17"/>
      <c r="CH27" s="17"/>
      <c r="CI27" s="17">
        <v>0</v>
      </c>
      <c r="CJ27" s="17">
        <v>166.9</v>
      </c>
      <c r="CK27" s="17">
        <v>163.90777</v>
      </c>
      <c r="CL27" s="17">
        <v>163.90776</v>
      </c>
      <c r="CM27" s="17">
        <v>2.9922399999999998</v>
      </c>
      <c r="CN27" s="17">
        <v>7.7</v>
      </c>
      <c r="CO27" s="17">
        <v>5.1333399999999996</v>
      </c>
      <c r="CP27" s="17">
        <v>5.1333399999999996</v>
      </c>
      <c r="CQ27" s="17">
        <v>2.5666600000000002</v>
      </c>
      <c r="CR27" s="17">
        <v>6.1</v>
      </c>
      <c r="CS27" s="17">
        <v>2.8177599999999998</v>
      </c>
      <c r="CT27" s="17">
        <v>2.8177500000000002</v>
      </c>
      <c r="CU27" s="17">
        <v>3.2822499999999999</v>
      </c>
      <c r="CV27" s="17"/>
      <c r="CW27" s="17"/>
      <c r="CX27" s="17"/>
      <c r="CY27" s="17">
        <v>0</v>
      </c>
      <c r="CZ27" s="17">
        <v>6.6</v>
      </c>
      <c r="DA27" s="17">
        <v>6.8787000000000003</v>
      </c>
      <c r="DB27" s="17">
        <v>6.8787000000000003</v>
      </c>
      <c r="DC27" s="17">
        <v>-0.2787</v>
      </c>
      <c r="DD27" s="17">
        <v>11.1</v>
      </c>
      <c r="DE27" s="17">
        <v>14.919420000000001</v>
      </c>
      <c r="DF27" s="17">
        <v>14.919409999999999</v>
      </c>
      <c r="DG27" s="17">
        <v>-3.81941</v>
      </c>
      <c r="DH27" s="17">
        <v>90.7</v>
      </c>
      <c r="DI27" s="17">
        <v>82.420240000000007</v>
      </c>
      <c r="DJ27" s="17">
        <v>74.796570000000003</v>
      </c>
      <c r="DK27" s="17">
        <v>15.90343</v>
      </c>
      <c r="DL27" s="17"/>
      <c r="DM27" s="17"/>
      <c r="DN27" s="17"/>
      <c r="DO27" s="17">
        <v>0</v>
      </c>
      <c r="DP27" s="17"/>
      <c r="DQ27" s="17"/>
      <c r="DR27" s="17"/>
      <c r="DS27" s="17">
        <v>0</v>
      </c>
      <c r="DT27" s="17"/>
      <c r="DU27" s="17"/>
      <c r="DV27" s="17"/>
      <c r="DW27" s="17">
        <v>0</v>
      </c>
      <c r="DX27" s="17"/>
      <c r="DY27" s="17"/>
      <c r="DZ27" s="17"/>
      <c r="EA27" s="17">
        <v>0</v>
      </c>
      <c r="EB27" s="17">
        <v>91</v>
      </c>
      <c r="EC27" s="17">
        <v>84.088279999999997</v>
      </c>
      <c r="ED27" s="17">
        <v>83.496129999999994</v>
      </c>
      <c r="EE27" s="17">
        <v>7.50387</v>
      </c>
      <c r="EF27" s="17">
        <v>184.6</v>
      </c>
      <c r="EG27" s="17">
        <v>172.36362</v>
      </c>
      <c r="EH27" s="17">
        <v>176.46351999999999</v>
      </c>
      <c r="EI27" s="17">
        <v>8.1364800000000006</v>
      </c>
      <c r="EJ27" s="17"/>
      <c r="EK27" s="17"/>
      <c r="EL27" s="17"/>
      <c r="EM27" s="17">
        <v>0</v>
      </c>
      <c r="EN27" s="17"/>
      <c r="EO27" s="17"/>
      <c r="EP27" s="17"/>
      <c r="EQ27" s="17">
        <v>0</v>
      </c>
      <c r="ER27" s="17">
        <v>0</v>
      </c>
      <c r="ES27" s="17"/>
      <c r="ET27" s="17"/>
      <c r="EU27" s="17">
        <v>0</v>
      </c>
      <c r="EV27" s="17"/>
      <c r="EW27" s="17"/>
      <c r="EX27" s="17"/>
      <c r="EY27" s="17">
        <v>0</v>
      </c>
      <c r="EZ27" s="17">
        <v>0</v>
      </c>
      <c r="FA27" s="17"/>
      <c r="FB27" s="17">
        <v>144.33009999999999</v>
      </c>
      <c r="FC27" s="17">
        <v>-144.33009999999999</v>
      </c>
      <c r="FD27" s="17">
        <v>45.5</v>
      </c>
      <c r="FE27" s="17">
        <v>47.277949999999997</v>
      </c>
      <c r="FF27" s="17">
        <v>41.676729999999999</v>
      </c>
      <c r="FG27" s="17">
        <v>3.8232699999999999</v>
      </c>
      <c r="FH27" s="17">
        <v>143.1</v>
      </c>
      <c r="FI27" s="17">
        <v>149.9144</v>
      </c>
      <c r="FJ27" s="17">
        <v>151.21556000000001</v>
      </c>
      <c r="FK27" s="17">
        <v>-8.1155600000000003</v>
      </c>
      <c r="FL27" s="17">
        <v>28.4</v>
      </c>
      <c r="FM27" s="17">
        <v>21.102139999999999</v>
      </c>
      <c r="FN27" s="17">
        <v>17.000800000000002</v>
      </c>
      <c r="FO27" s="17">
        <v>11.3992</v>
      </c>
      <c r="FP27" s="17">
        <v>9.2159999999999993</v>
      </c>
      <c r="FQ27" s="17">
        <v>17.562139999999999</v>
      </c>
      <c r="FR27" s="17">
        <v>17.56213</v>
      </c>
      <c r="FS27" s="17">
        <v>-8.3461300000000005</v>
      </c>
      <c r="FT27" s="17">
        <v>12.2</v>
      </c>
      <c r="FU27" s="17">
        <v>9.1999999999999993</v>
      </c>
      <c r="FV27" s="17">
        <v>9.1999999999999993</v>
      </c>
      <c r="FW27" s="17">
        <v>3</v>
      </c>
      <c r="FX27" s="17">
        <v>90.9</v>
      </c>
      <c r="FY27" s="17">
        <v>87.68835</v>
      </c>
      <c r="FZ27" s="17">
        <v>87.68835</v>
      </c>
      <c r="GA27" s="17">
        <v>3.2116500000000001</v>
      </c>
      <c r="GB27" s="17">
        <v>182.9</v>
      </c>
      <c r="GC27" s="17">
        <v>166.5</v>
      </c>
      <c r="GD27" s="17">
        <v>181.35377</v>
      </c>
      <c r="GE27" s="17">
        <v>1.54623</v>
      </c>
      <c r="GF27" s="17">
        <v>182.9</v>
      </c>
      <c r="GG27" s="17">
        <v>166.5</v>
      </c>
      <c r="GH27" s="17">
        <v>181.35377</v>
      </c>
      <c r="GI27" s="17">
        <v>1.54623</v>
      </c>
      <c r="GJ27" s="17">
        <v>184.9</v>
      </c>
      <c r="GK27" s="17">
        <v>167</v>
      </c>
      <c r="GL27" s="17">
        <v>181.89837</v>
      </c>
      <c r="GM27" s="17">
        <v>3.00163</v>
      </c>
      <c r="GN27" s="17">
        <v>87.7</v>
      </c>
      <c r="GO27" s="17">
        <v>88.410179999999997</v>
      </c>
      <c r="GP27" s="17">
        <v>88.410179999999997</v>
      </c>
      <c r="GQ27" s="17">
        <v>-0.71018000000000003</v>
      </c>
      <c r="GR27" s="17">
        <v>7.5</v>
      </c>
      <c r="GS27" s="17">
        <v>7.5127800000000002</v>
      </c>
      <c r="GT27" s="17">
        <v>7.5127800000000002</v>
      </c>
      <c r="GU27" s="17">
        <v>-1.278E-2</v>
      </c>
      <c r="GV27" s="17">
        <v>9</v>
      </c>
      <c r="GW27" s="17">
        <v>7.8816100000000002</v>
      </c>
      <c r="GX27" s="17">
        <v>7.8816100000000002</v>
      </c>
      <c r="GY27" s="17">
        <v>1.11839</v>
      </c>
      <c r="GZ27" s="17">
        <v>32.9</v>
      </c>
      <c r="HA27" s="17">
        <v>35.371740000000003</v>
      </c>
      <c r="HB27" s="17">
        <v>35.371740000000003</v>
      </c>
      <c r="HC27" s="17">
        <v>-2.47174</v>
      </c>
      <c r="HD27" s="17">
        <v>21.5</v>
      </c>
      <c r="HE27" s="17">
        <v>22.118220000000001</v>
      </c>
      <c r="HF27" s="17">
        <v>22.118210000000001</v>
      </c>
      <c r="HG27" s="17">
        <v>-0.61821000000000004</v>
      </c>
      <c r="HH27" s="17">
        <v>2</v>
      </c>
      <c r="HI27" s="17">
        <v>1.97359</v>
      </c>
      <c r="HJ27" s="17">
        <v>1.97359</v>
      </c>
      <c r="HK27" s="17">
        <v>2.6409999999999999E-2</v>
      </c>
      <c r="HL27" s="17"/>
      <c r="HM27" s="17"/>
      <c r="HN27" s="17"/>
      <c r="HO27" s="17">
        <v>0</v>
      </c>
      <c r="HP27" s="17">
        <v>122.2</v>
      </c>
      <c r="HQ27" s="17">
        <v>117</v>
      </c>
      <c r="HR27" s="17">
        <v>120.29268</v>
      </c>
      <c r="HS27" s="17">
        <v>1.9073199999999999</v>
      </c>
      <c r="HT27" s="17"/>
      <c r="HU27" s="17"/>
      <c r="HV27" s="17"/>
      <c r="HW27" s="17">
        <v>0</v>
      </c>
      <c r="HX27" s="17"/>
      <c r="HY27" s="17"/>
      <c r="HZ27" s="17"/>
      <c r="IA27" s="17">
        <v>0</v>
      </c>
      <c r="IB27" s="17">
        <v>73.2</v>
      </c>
      <c r="IC27" s="17">
        <v>83.178920000000005</v>
      </c>
      <c r="ID27" s="17">
        <v>65.215689999999995</v>
      </c>
      <c r="IE27" s="17">
        <v>7.9843099999999998</v>
      </c>
      <c r="IF27" s="17"/>
      <c r="IG27" s="17"/>
      <c r="IH27" s="17"/>
      <c r="II27" s="17">
        <v>0</v>
      </c>
      <c r="IJ27" s="17"/>
      <c r="IK27" s="17"/>
      <c r="IL27" s="17"/>
      <c r="IM27" s="17">
        <v>0</v>
      </c>
      <c r="IN27" s="17">
        <v>0</v>
      </c>
      <c r="IO27" s="17"/>
      <c r="IP27" s="17"/>
      <c r="IQ27" s="17">
        <v>0</v>
      </c>
      <c r="IR27" s="17"/>
      <c r="IS27" s="17"/>
      <c r="IT27" s="17"/>
      <c r="IU27" s="17">
        <v>0</v>
      </c>
      <c r="IV27" s="17"/>
      <c r="IW27" s="17"/>
      <c r="IX27" s="17"/>
      <c r="IY27" s="17">
        <v>0</v>
      </c>
      <c r="IZ27" s="17"/>
      <c r="JA27" s="17"/>
      <c r="JB27" s="17"/>
      <c r="JC27" s="17">
        <v>0</v>
      </c>
      <c r="JD27" s="17">
        <v>85.3</v>
      </c>
      <c r="JE27" s="17">
        <v>104.0175</v>
      </c>
      <c r="JF27" s="17">
        <v>92.272279999999995</v>
      </c>
      <c r="JG27" s="17">
        <v>-6.9722799999999996</v>
      </c>
      <c r="JH27" s="17">
        <v>132.80000000000001</v>
      </c>
      <c r="JI27" s="17">
        <v>126.40451</v>
      </c>
      <c r="JJ27" s="17">
        <v>148.74358000000001</v>
      </c>
      <c r="JK27" s="17">
        <v>-15.943580000000001</v>
      </c>
      <c r="JL27" s="17">
        <v>132.69999999999999</v>
      </c>
      <c r="JM27" s="17">
        <v>126.40451</v>
      </c>
      <c r="JN27" s="17">
        <v>148.74358000000001</v>
      </c>
      <c r="JO27" s="17">
        <v>-16.043579999999999</v>
      </c>
      <c r="JP27" s="17">
        <v>131.69999999999999</v>
      </c>
      <c r="JQ27" s="17">
        <v>126.40451</v>
      </c>
      <c r="JR27" s="17">
        <v>148.74358000000001</v>
      </c>
      <c r="JS27" s="17">
        <v>-17.043579999999999</v>
      </c>
      <c r="JT27" s="17">
        <v>214.8</v>
      </c>
      <c r="JU27" s="17">
        <v>190.17616000000001</v>
      </c>
      <c r="JV27" s="17">
        <v>223.78538</v>
      </c>
      <c r="JW27" s="17">
        <v>-8.9853799999999993</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2.5</v>
      </c>
      <c r="LE27" s="17">
        <v>2.2284299999999999</v>
      </c>
      <c r="LF27" s="17">
        <v>2.2284199999999998</v>
      </c>
      <c r="LG27" s="17">
        <v>0.27157999999999999</v>
      </c>
      <c r="LH27" s="17">
        <v>182.7</v>
      </c>
      <c r="LI27" s="17">
        <v>159.72184999999999</v>
      </c>
      <c r="LJ27" s="17">
        <v>143.41426000000001</v>
      </c>
      <c r="LK27" s="17">
        <v>39.285739999999997</v>
      </c>
      <c r="LL27" s="17">
        <v>67.5</v>
      </c>
      <c r="LM27" s="17">
        <v>66.472239999999999</v>
      </c>
      <c r="LN27" s="17">
        <v>66.472239999999999</v>
      </c>
      <c r="LO27" s="17">
        <v>1.02776</v>
      </c>
      <c r="LP27" s="17">
        <v>66.5</v>
      </c>
      <c r="LQ27" s="17">
        <v>67.133979999999994</v>
      </c>
      <c r="LR27" s="17">
        <v>67.133979999999994</v>
      </c>
      <c r="LS27" s="17">
        <v>-0.63397999999999999</v>
      </c>
      <c r="LT27" s="17">
        <v>69.8</v>
      </c>
      <c r="LU27" s="17">
        <v>62.117559999999997</v>
      </c>
      <c r="LV27" s="17">
        <v>62.116259999999997</v>
      </c>
      <c r="LW27" s="17">
        <v>7.6837400000000002</v>
      </c>
      <c r="LX27" s="17">
        <v>30.2</v>
      </c>
      <c r="LY27" s="17">
        <v>29.951460000000001</v>
      </c>
      <c r="LZ27" s="17">
        <v>29.951450000000001</v>
      </c>
      <c r="MA27" s="17">
        <v>0.24854999999999999</v>
      </c>
      <c r="MB27" s="17"/>
      <c r="MC27" s="17"/>
      <c r="MD27" s="17"/>
      <c r="ME27" s="17">
        <v>0</v>
      </c>
      <c r="MF27" s="17"/>
      <c r="MG27" s="17"/>
      <c r="MH27" s="17"/>
      <c r="MI27" s="17">
        <v>0</v>
      </c>
      <c r="MJ27" s="17"/>
      <c r="MK27" s="17"/>
      <c r="ML27" s="17"/>
      <c r="MM27" s="17">
        <v>0</v>
      </c>
      <c r="MN27" s="17">
        <v>149.30000000000001</v>
      </c>
      <c r="MO27" s="17">
        <v>151.08876000000001</v>
      </c>
      <c r="MP27" s="17">
        <v>151.08869000000001</v>
      </c>
      <c r="MQ27" s="17">
        <v>-1.7886899999999999</v>
      </c>
      <c r="MR27" s="17">
        <v>149.30000000000001</v>
      </c>
      <c r="MS27" s="17">
        <v>151.08876000000001</v>
      </c>
      <c r="MT27" s="17">
        <v>151.08869000000001</v>
      </c>
      <c r="MU27" s="17">
        <v>-1.7886899999999999</v>
      </c>
      <c r="MV27" s="17">
        <v>150.5</v>
      </c>
      <c r="MW27" s="17">
        <v>151.54248000000001</v>
      </c>
      <c r="MX27" s="17">
        <v>151.54240999999999</v>
      </c>
      <c r="MY27" s="17">
        <v>-1.0424100000000001</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c r="OD27" s="17">
        <v>0.92600000000000005</v>
      </c>
      <c r="OE27" s="17">
        <v>7.3999999999999996E-2</v>
      </c>
      <c r="OF27" s="17">
        <v>97.9</v>
      </c>
      <c r="OG27" s="17">
        <v>53.44</v>
      </c>
      <c r="OH27" s="17">
        <v>53.44</v>
      </c>
      <c r="OI27" s="17">
        <v>44.46</v>
      </c>
      <c r="OJ27" s="17">
        <v>80.599999999999994</v>
      </c>
      <c r="OK27" s="17"/>
      <c r="OL27" s="17">
        <v>80</v>
      </c>
      <c r="OM27" s="17">
        <v>0.6</v>
      </c>
      <c r="ON27" s="17">
        <v>1.1000000000000001</v>
      </c>
      <c r="OO27" s="17">
        <v>5.1189999999999998</v>
      </c>
      <c r="OP27" s="17">
        <v>5.1189999999999998</v>
      </c>
      <c r="OQ27" s="17">
        <v>-4.0190000000000001</v>
      </c>
      <c r="OR27" s="17">
        <v>0.2</v>
      </c>
      <c r="OS27" s="17"/>
      <c r="OT27" s="17">
        <v>0.3</v>
      </c>
      <c r="OU27" s="17">
        <v>-0.1</v>
      </c>
      <c r="OV27" s="17">
        <v>18</v>
      </c>
      <c r="OW27" s="17">
        <v>17.475729999999999</v>
      </c>
      <c r="OX27" s="17">
        <v>17.475719999999999</v>
      </c>
      <c r="OY27" s="17">
        <v>0.52427999999999997</v>
      </c>
      <c r="OZ27" s="17">
        <v>4.7</v>
      </c>
      <c r="PA27" s="17">
        <v>5</v>
      </c>
      <c r="PB27" s="17">
        <v>5</v>
      </c>
      <c r="PC27" s="17">
        <v>-0.3</v>
      </c>
      <c r="PD27" s="17">
        <v>9.8000000000000007</v>
      </c>
      <c r="PE27" s="17">
        <v>9.9830000000000005</v>
      </c>
      <c r="PF27" s="17">
        <v>9.9830000000000005</v>
      </c>
      <c r="PG27" s="17">
        <v>-0.183</v>
      </c>
      <c r="PH27" s="17">
        <v>5.4</v>
      </c>
      <c r="PI27" s="17">
        <v>5.67</v>
      </c>
      <c r="PJ27" s="17">
        <v>5.67</v>
      </c>
      <c r="PK27" s="17">
        <v>-0.27</v>
      </c>
      <c r="PL27" s="17">
        <v>217.7</v>
      </c>
      <c r="PM27" s="17"/>
      <c r="PN27" s="17">
        <v>204</v>
      </c>
      <c r="PO27" s="17">
        <v>13.7</v>
      </c>
      <c r="PP27" s="17">
        <v>0.5</v>
      </c>
      <c r="PQ27" s="17">
        <v>1</v>
      </c>
      <c r="PR27" s="17">
        <v>1</v>
      </c>
      <c r="PS27" s="17">
        <v>-0.5</v>
      </c>
      <c r="PT27" s="17">
        <v>1.8</v>
      </c>
      <c r="PU27" s="17">
        <v>3.33</v>
      </c>
      <c r="PV27" s="17">
        <v>3.33</v>
      </c>
      <c r="PW27" s="17">
        <v>-1.53</v>
      </c>
      <c r="PX27" s="17">
        <v>4.8</v>
      </c>
      <c r="PY27" s="17">
        <v>4.8</v>
      </c>
      <c r="PZ27" s="17">
        <v>4.8</v>
      </c>
      <c r="QA27" s="17">
        <v>0</v>
      </c>
      <c r="QB27" s="17">
        <v>20.7</v>
      </c>
      <c r="QC27" s="17">
        <v>19.417480000000001</v>
      </c>
      <c r="QD27" s="17">
        <v>19.417470000000002</v>
      </c>
      <c r="QE27" s="17">
        <v>1.2825299999999999</v>
      </c>
      <c r="QF27" s="17">
        <v>20</v>
      </c>
      <c r="QG27" s="17">
        <v>18.4466</v>
      </c>
      <c r="QH27" s="17">
        <v>18.4466</v>
      </c>
      <c r="QI27" s="17">
        <v>1.5533999999999999</v>
      </c>
      <c r="QJ27" s="17">
        <v>16</v>
      </c>
      <c r="QK27" s="17">
        <v>12.621359999999999</v>
      </c>
      <c r="QL27" s="17">
        <v>12.621359999999999</v>
      </c>
      <c r="QM27" s="17">
        <v>3.3786399999999999</v>
      </c>
      <c r="QN27" s="17">
        <v>3.5</v>
      </c>
      <c r="QO27" s="17">
        <v>3.4</v>
      </c>
      <c r="QP27" s="17">
        <v>3.4</v>
      </c>
      <c r="QQ27" s="17">
        <v>0.1</v>
      </c>
      <c r="QR27" s="17">
        <v>18.5</v>
      </c>
      <c r="QS27" s="17">
        <v>17.864080000000001</v>
      </c>
      <c r="QT27" s="17">
        <v>17.864070000000002</v>
      </c>
      <c r="QU27" s="17">
        <v>0.63593</v>
      </c>
      <c r="QV27" s="17">
        <v>15.8</v>
      </c>
      <c r="QW27" s="17"/>
      <c r="QX27" s="17">
        <v>15.657</v>
      </c>
      <c r="QY27" s="17">
        <v>0.14299999999999999</v>
      </c>
      <c r="QZ27" s="17">
        <v>19.600000000000001</v>
      </c>
      <c r="RA27" s="17"/>
      <c r="RB27" s="17">
        <v>19.07</v>
      </c>
      <c r="RC27" s="17">
        <v>0.53</v>
      </c>
      <c r="RD27" s="17">
        <v>18.2</v>
      </c>
      <c r="RE27" s="17">
        <v>13.795999999999999</v>
      </c>
      <c r="RF27" s="17">
        <v>13.795999999999999</v>
      </c>
      <c r="RG27" s="17">
        <v>4.4039999999999999</v>
      </c>
      <c r="RH27" s="17">
        <v>46.2</v>
      </c>
      <c r="RI27" s="17">
        <v>43.098999999999997</v>
      </c>
      <c r="RJ27" s="17">
        <v>43.098999999999997</v>
      </c>
      <c r="RK27" s="17">
        <v>3.101</v>
      </c>
      <c r="RL27" s="17">
        <v>19.899999999999999</v>
      </c>
      <c r="RM27" s="17"/>
      <c r="RN27" s="17">
        <v>16.768999999999998</v>
      </c>
      <c r="RO27" s="17">
        <v>3.1309999999999998</v>
      </c>
      <c r="RP27" s="17">
        <v>3.4</v>
      </c>
      <c r="RQ27" s="17">
        <v>3.399</v>
      </c>
      <c r="RR27" s="17">
        <v>3.399</v>
      </c>
      <c r="RS27" s="17">
        <v>1E-3</v>
      </c>
      <c r="RT27" s="17">
        <v>19.2</v>
      </c>
      <c r="RU27" s="17">
        <v>19.239930000000001</v>
      </c>
      <c r="RV27" s="17">
        <v>15.08489</v>
      </c>
      <c r="RW27" s="17">
        <v>4.1151099999999996</v>
      </c>
      <c r="RX27" s="17">
        <v>1.7</v>
      </c>
      <c r="RY27" s="17">
        <v>1.8</v>
      </c>
      <c r="RZ27" s="17">
        <v>1.8</v>
      </c>
      <c r="SA27" s="17">
        <v>-0.1</v>
      </c>
      <c r="SB27" s="17"/>
      <c r="SC27" s="17"/>
      <c r="SD27" s="17">
        <v>0.4</v>
      </c>
      <c r="SE27" s="17">
        <v>-0.4</v>
      </c>
      <c r="SF27" s="17">
        <v>11</v>
      </c>
      <c r="SG27" s="17">
        <v>14</v>
      </c>
      <c r="SH27" s="17">
        <v>14</v>
      </c>
      <c r="SI27" s="17">
        <v>-3</v>
      </c>
      <c r="SJ27" s="17">
        <v>9.1999999999999993</v>
      </c>
      <c r="SK27" s="17">
        <v>5.8</v>
      </c>
      <c r="SL27" s="17">
        <v>5.8</v>
      </c>
      <c r="SM27" s="17">
        <v>3.4</v>
      </c>
      <c r="SN27" s="17">
        <v>17.600000000000001</v>
      </c>
      <c r="SO27" s="17">
        <v>15.53398</v>
      </c>
      <c r="SP27" s="17">
        <v>15.53398</v>
      </c>
      <c r="SQ27" s="17">
        <v>2.06602</v>
      </c>
      <c r="SR27" s="17">
        <v>20.399999999999999</v>
      </c>
      <c r="SS27" s="17">
        <v>19.417480000000001</v>
      </c>
      <c r="ST27" s="17">
        <v>19.417470000000002</v>
      </c>
      <c r="SU27" s="17">
        <v>0.98253000000000001</v>
      </c>
      <c r="SV27" s="17">
        <v>20.2</v>
      </c>
      <c r="SW27" s="17">
        <v>18.932040000000001</v>
      </c>
      <c r="SX27" s="17">
        <v>18.932040000000001</v>
      </c>
      <c r="SY27" s="17">
        <v>1.26796</v>
      </c>
      <c r="SZ27" s="17">
        <v>5</v>
      </c>
      <c r="TA27" s="17">
        <v>10.6</v>
      </c>
      <c r="TB27" s="17">
        <v>8.2360000000000007</v>
      </c>
      <c r="TC27" s="17">
        <v>-3.2360000000000002</v>
      </c>
      <c r="TD27" s="17">
        <v>35.6</v>
      </c>
      <c r="TE27" s="17">
        <v>23.402000000000001</v>
      </c>
      <c r="TF27" s="17">
        <v>23.402000000000001</v>
      </c>
      <c r="TG27" s="17">
        <v>12.198</v>
      </c>
      <c r="TH27" s="17">
        <v>38.4</v>
      </c>
      <c r="TI27" s="17"/>
      <c r="TJ27" s="17">
        <v>37.935000000000002</v>
      </c>
      <c r="TK27" s="17">
        <v>0.46500000000000002</v>
      </c>
      <c r="TL27" s="17">
        <v>35.799999999999997</v>
      </c>
      <c r="TM27" s="17">
        <v>20.015000000000001</v>
      </c>
      <c r="TN27" s="17">
        <v>20.015000000000001</v>
      </c>
      <c r="TO27" s="17">
        <v>15.785</v>
      </c>
      <c r="TP27" s="17">
        <v>42.5</v>
      </c>
      <c r="TQ27" s="17">
        <v>36.618000000000002</v>
      </c>
      <c r="TR27" s="17">
        <v>36.618000000000002</v>
      </c>
      <c r="TS27" s="17">
        <v>5.8819999999999997</v>
      </c>
      <c r="TT27" s="17">
        <v>5.3</v>
      </c>
      <c r="TU27" s="17">
        <v>1.044</v>
      </c>
      <c r="TV27" s="17">
        <v>1.044</v>
      </c>
      <c r="TW27" s="17">
        <v>4.2560000000000002</v>
      </c>
      <c r="TX27" s="17">
        <v>4</v>
      </c>
      <c r="TY27" s="17">
        <v>1.8879999999999999</v>
      </c>
      <c r="TZ27" s="17">
        <v>1.8879999999999999</v>
      </c>
      <c r="UA27" s="17">
        <v>2.1120000000000001</v>
      </c>
      <c r="UB27" s="17">
        <v>15.2</v>
      </c>
      <c r="UC27" s="17">
        <v>17.475729999999999</v>
      </c>
      <c r="UD27" s="17">
        <v>17.475719999999999</v>
      </c>
      <c r="UE27" s="17">
        <v>-2.2757200000000002</v>
      </c>
      <c r="UF27" s="17">
        <v>4</v>
      </c>
      <c r="UG27" s="17">
        <v>5</v>
      </c>
      <c r="UH27" s="17">
        <v>5</v>
      </c>
      <c r="UI27" s="17">
        <v>-1</v>
      </c>
      <c r="UJ27" s="17">
        <v>7.2</v>
      </c>
      <c r="UK27" s="17">
        <v>7</v>
      </c>
      <c r="UL27" s="17">
        <v>7</v>
      </c>
      <c r="UM27" s="17">
        <v>0.2</v>
      </c>
      <c r="UN27" s="17">
        <v>9.5</v>
      </c>
      <c r="UO27" s="17">
        <v>15.53398</v>
      </c>
      <c r="UP27" s="17">
        <v>15.53398</v>
      </c>
      <c r="UQ27" s="17">
        <v>-6.0339799999999997</v>
      </c>
      <c r="UR27" s="17">
        <v>10</v>
      </c>
      <c r="US27" s="17">
        <v>15.53398</v>
      </c>
      <c r="UT27" s="17">
        <v>15.53398</v>
      </c>
      <c r="UU27" s="17">
        <v>-5.5339799999999997</v>
      </c>
      <c r="UV27" s="17">
        <v>10.7</v>
      </c>
      <c r="UW27" s="17">
        <v>15.53398</v>
      </c>
      <c r="UX27" s="17">
        <v>15.53398</v>
      </c>
      <c r="UY27" s="17">
        <v>-4.8339800000000004</v>
      </c>
      <c r="UZ27" s="17">
        <v>0.6</v>
      </c>
      <c r="VA27" s="17">
        <v>4.0419999999999998</v>
      </c>
      <c r="VB27" s="17">
        <v>4.0419999999999998</v>
      </c>
      <c r="VC27" s="17">
        <v>-3.4420000000000002</v>
      </c>
      <c r="VD27" s="17">
        <v>252.8</v>
      </c>
      <c r="VE27" s="17"/>
      <c r="VF27" s="17">
        <v>232.88499999999999</v>
      </c>
      <c r="VG27" s="17">
        <v>19.914999999999999</v>
      </c>
      <c r="VH27" s="17">
        <v>16</v>
      </c>
      <c r="VI27" s="17"/>
      <c r="VJ27" s="17">
        <v>14.57</v>
      </c>
      <c r="VK27" s="17">
        <v>1.43</v>
      </c>
      <c r="VL27" s="17">
        <v>149.5</v>
      </c>
      <c r="VM27" s="17"/>
      <c r="VN27" s="17">
        <v>144.48400000000001</v>
      </c>
      <c r="VO27" s="17">
        <v>5.016</v>
      </c>
      <c r="VP27" s="17">
        <v>0.6</v>
      </c>
      <c r="VQ27" s="17">
        <v>0.6</v>
      </c>
      <c r="VR27" s="17">
        <v>0.6</v>
      </c>
      <c r="VS27" s="17">
        <v>0</v>
      </c>
      <c r="VT27" s="17">
        <v>0</v>
      </c>
      <c r="VU27" s="17">
        <v>8.6</v>
      </c>
      <c r="VV27" s="17">
        <v>9</v>
      </c>
      <c r="VW27" s="17">
        <v>-9</v>
      </c>
      <c r="VX27" s="17">
        <v>3.2</v>
      </c>
      <c r="VY27" s="17">
        <v>19</v>
      </c>
      <c r="VZ27" s="17">
        <v>19</v>
      </c>
      <c r="WA27" s="17">
        <v>-15.8</v>
      </c>
      <c r="WB27" s="17">
        <v>108.9</v>
      </c>
      <c r="WC27" s="17"/>
      <c r="WD27" s="17">
        <v>110.57899999999999</v>
      </c>
      <c r="WE27" s="17">
        <v>-1.679</v>
      </c>
      <c r="WF27" s="17">
        <v>2.9</v>
      </c>
      <c r="WG27" s="17">
        <v>2.9009999999999998</v>
      </c>
      <c r="WH27" s="17">
        <v>2.9009999999999998</v>
      </c>
      <c r="WI27" s="17">
        <v>-1E-3</v>
      </c>
      <c r="WJ27" s="17">
        <v>2.4</v>
      </c>
      <c r="WK27" s="17">
        <v>2.4</v>
      </c>
      <c r="WL27" s="17">
        <v>2.4</v>
      </c>
      <c r="WM27" s="17">
        <v>0</v>
      </c>
      <c r="WN27" s="17">
        <v>1.2</v>
      </c>
      <c r="WO27" s="17">
        <v>1.2</v>
      </c>
      <c r="WP27" s="17">
        <v>1.2</v>
      </c>
      <c r="WQ27" s="17">
        <v>0</v>
      </c>
      <c r="WR27" s="17">
        <v>2.7</v>
      </c>
      <c r="WS27" s="17">
        <v>2.8</v>
      </c>
      <c r="WT27" s="17">
        <v>2.8</v>
      </c>
      <c r="WU27" s="17">
        <v>-0.1</v>
      </c>
      <c r="WV27" s="17">
        <v>15.7</v>
      </c>
      <c r="WW27" s="17"/>
      <c r="WX27" s="17">
        <v>16.201000000000001</v>
      </c>
      <c r="WY27" s="17">
        <v>-0.501</v>
      </c>
      <c r="WZ27" s="17">
        <v>7</v>
      </c>
      <c r="XA27" s="17">
        <v>7.4</v>
      </c>
      <c r="XB27" s="17">
        <v>7.4</v>
      </c>
      <c r="XC27" s="17">
        <v>-0.4</v>
      </c>
      <c r="XD27" s="17">
        <v>20.2</v>
      </c>
      <c r="XE27" s="17">
        <v>18.932040000000001</v>
      </c>
      <c r="XF27" s="17">
        <v>18.932040000000001</v>
      </c>
      <c r="XG27" s="17">
        <v>1.26796</v>
      </c>
      <c r="XH27" s="17">
        <v>8.6</v>
      </c>
      <c r="XI27" s="17">
        <v>10.7</v>
      </c>
      <c r="XJ27" s="17">
        <v>10.7</v>
      </c>
      <c r="XK27" s="17">
        <v>-2.1</v>
      </c>
      <c r="XL27" s="17"/>
      <c r="XM27" s="17"/>
      <c r="XN27" s="17">
        <v>15</v>
      </c>
      <c r="XO27" s="17">
        <v>-15</v>
      </c>
      <c r="XP27" s="17"/>
      <c r="XQ27" s="17"/>
      <c r="XR27" s="17">
        <v>15</v>
      </c>
      <c r="XS27" s="17">
        <v>-15</v>
      </c>
      <c r="XT27" s="17">
        <v>14.7</v>
      </c>
      <c r="XU27" s="17">
        <v>14</v>
      </c>
      <c r="XV27" s="17">
        <v>14</v>
      </c>
      <c r="XW27" s="17">
        <v>0.7</v>
      </c>
      <c r="XX27" s="17">
        <v>19</v>
      </c>
      <c r="XY27" s="17">
        <v>20</v>
      </c>
      <c r="XZ27" s="17">
        <v>20</v>
      </c>
      <c r="YA27" s="17">
        <v>-1</v>
      </c>
      <c r="YB27" s="17">
        <v>8</v>
      </c>
      <c r="YC27" s="17">
        <v>6.8</v>
      </c>
      <c r="YD27" s="17">
        <v>6.8</v>
      </c>
      <c r="YE27" s="17">
        <v>1.2</v>
      </c>
      <c r="YF27" s="17">
        <v>10.5</v>
      </c>
      <c r="YG27" s="17">
        <v>11</v>
      </c>
      <c r="YH27" s="17">
        <v>11</v>
      </c>
      <c r="YI27" s="17">
        <v>-0.5</v>
      </c>
    </row>
    <row r="28" spans="1:659" ht="24" customHeight="1" x14ac:dyDescent="0.3">
      <c r="A28" s="1"/>
      <c r="B28" s="16" t="s">
        <v>41</v>
      </c>
      <c r="C28" s="16" t="s">
        <v>750</v>
      </c>
      <c r="D28" s="17">
        <v>103.8</v>
      </c>
      <c r="E28" s="17">
        <v>90.328779999999995</v>
      </c>
      <c r="F28" s="17">
        <v>88.931060000000002</v>
      </c>
      <c r="G28" s="17">
        <v>14.86894</v>
      </c>
      <c r="H28" s="17">
        <v>635.29999999999995</v>
      </c>
      <c r="I28" s="17">
        <v>635.02589999999998</v>
      </c>
      <c r="J28" s="17">
        <v>635.02589999999998</v>
      </c>
      <c r="K28" s="17">
        <v>0.27410000000000001</v>
      </c>
      <c r="L28" s="17">
        <v>217</v>
      </c>
      <c r="M28" s="17">
        <v>206.58520999999999</v>
      </c>
      <c r="N28" s="17">
        <v>206.58520999999999</v>
      </c>
      <c r="O28" s="17">
        <v>10.41479</v>
      </c>
      <c r="P28" s="17"/>
      <c r="Q28" s="17"/>
      <c r="R28" s="17"/>
      <c r="S28" s="17">
        <v>0</v>
      </c>
      <c r="T28" s="17"/>
      <c r="U28" s="17"/>
      <c r="V28" s="17"/>
      <c r="W28" s="17">
        <v>0</v>
      </c>
      <c r="X28" s="17">
        <v>91.5</v>
      </c>
      <c r="Y28" s="17">
        <v>91.778639999999996</v>
      </c>
      <c r="Z28" s="17">
        <v>91.778630000000007</v>
      </c>
      <c r="AA28" s="17">
        <v>-0.27862999999999999</v>
      </c>
      <c r="AB28" s="17">
        <v>176.8</v>
      </c>
      <c r="AC28" s="17">
        <v>170.429</v>
      </c>
      <c r="AD28" s="17">
        <v>165.15799999999999</v>
      </c>
      <c r="AE28" s="17">
        <v>11.641999999999999</v>
      </c>
      <c r="AF28" s="17"/>
      <c r="AG28" s="17"/>
      <c r="AH28" s="17"/>
      <c r="AI28" s="17">
        <v>0</v>
      </c>
      <c r="AJ28" s="17"/>
      <c r="AK28" s="17"/>
      <c r="AL28" s="17"/>
      <c r="AM28" s="17">
        <v>0</v>
      </c>
      <c r="AN28" s="17"/>
      <c r="AO28" s="17"/>
      <c r="AP28" s="17"/>
      <c r="AQ28" s="17">
        <v>0</v>
      </c>
      <c r="AR28" s="17">
        <v>204.7</v>
      </c>
      <c r="AS28" s="17">
        <v>203.79567</v>
      </c>
      <c r="AT28" s="17">
        <v>203.79554999999999</v>
      </c>
      <c r="AU28" s="17">
        <v>0.90444999999999998</v>
      </c>
      <c r="AV28" s="17">
        <v>206.3</v>
      </c>
      <c r="AW28" s="17">
        <v>203.79567</v>
      </c>
      <c r="AX28" s="17">
        <v>203.79554999999999</v>
      </c>
      <c r="AY28" s="17">
        <v>2.5044499999999998</v>
      </c>
      <c r="AZ28" s="17">
        <v>197.4</v>
      </c>
      <c r="BA28" s="17">
        <v>204.40767</v>
      </c>
      <c r="BB28" s="17">
        <v>204.40754999999999</v>
      </c>
      <c r="BC28" s="17">
        <v>-7.0075500000000002</v>
      </c>
      <c r="BD28" s="17">
        <v>212.2</v>
      </c>
      <c r="BE28" s="17">
        <v>207.04164</v>
      </c>
      <c r="BF28" s="17">
        <v>207.04158000000001</v>
      </c>
      <c r="BG28" s="17">
        <v>5.1584199999999996</v>
      </c>
      <c r="BH28" s="17">
        <v>109.9</v>
      </c>
      <c r="BI28" s="17">
        <v>103.8317</v>
      </c>
      <c r="BJ28" s="17">
        <v>103.83167</v>
      </c>
      <c r="BK28" s="17">
        <v>6.0683299999999996</v>
      </c>
      <c r="BL28" s="17">
        <v>357.9</v>
      </c>
      <c r="BM28" s="17">
        <v>364.80169999999998</v>
      </c>
      <c r="BN28" s="17">
        <v>136.11284000000001</v>
      </c>
      <c r="BO28" s="17">
        <v>221.78716</v>
      </c>
      <c r="BP28" s="17">
        <v>3.4</v>
      </c>
      <c r="BQ28" s="17">
        <v>3.4527100000000002</v>
      </c>
      <c r="BR28" s="17">
        <v>3.4527100000000002</v>
      </c>
      <c r="BS28" s="17">
        <v>-5.271E-2</v>
      </c>
      <c r="BT28" s="17"/>
      <c r="BU28" s="17"/>
      <c r="BV28" s="17"/>
      <c r="BW28" s="17">
        <v>0</v>
      </c>
      <c r="BX28" s="17"/>
      <c r="BY28" s="17"/>
      <c r="BZ28" s="17"/>
      <c r="CA28" s="17">
        <v>0</v>
      </c>
      <c r="CB28" s="17"/>
      <c r="CC28" s="17"/>
      <c r="CD28" s="17"/>
      <c r="CE28" s="17">
        <v>0</v>
      </c>
      <c r="CF28" s="17"/>
      <c r="CG28" s="17"/>
      <c r="CH28" s="17"/>
      <c r="CI28" s="17">
        <v>0</v>
      </c>
      <c r="CJ28" s="17">
        <v>169.3</v>
      </c>
      <c r="CK28" s="17">
        <v>163.90777</v>
      </c>
      <c r="CL28" s="17">
        <v>163.90776</v>
      </c>
      <c r="CM28" s="17">
        <v>5.3922400000000001</v>
      </c>
      <c r="CN28" s="17">
        <v>8.1</v>
      </c>
      <c r="CO28" s="17">
        <v>5.1333399999999996</v>
      </c>
      <c r="CP28" s="17">
        <v>5.1333399999999996</v>
      </c>
      <c r="CQ28" s="17">
        <v>2.9666600000000001</v>
      </c>
      <c r="CR28" s="17">
        <v>6.1</v>
      </c>
      <c r="CS28" s="17">
        <v>2.8177599999999998</v>
      </c>
      <c r="CT28" s="17">
        <v>2.8177500000000002</v>
      </c>
      <c r="CU28" s="17">
        <v>3.2822499999999999</v>
      </c>
      <c r="CV28" s="17"/>
      <c r="CW28" s="17"/>
      <c r="CX28" s="17"/>
      <c r="CY28" s="17">
        <v>0</v>
      </c>
      <c r="CZ28" s="17">
        <v>6.9</v>
      </c>
      <c r="DA28" s="17">
        <v>6.8787000000000003</v>
      </c>
      <c r="DB28" s="17">
        <v>6.8787000000000003</v>
      </c>
      <c r="DC28" s="17">
        <v>2.1299999999999999E-2</v>
      </c>
      <c r="DD28" s="17">
        <v>11.1</v>
      </c>
      <c r="DE28" s="17">
        <v>14.919420000000001</v>
      </c>
      <c r="DF28" s="17">
        <v>14.919409999999999</v>
      </c>
      <c r="DG28" s="17">
        <v>-3.81941</v>
      </c>
      <c r="DH28" s="17">
        <v>91</v>
      </c>
      <c r="DI28" s="17">
        <v>81.288570000000007</v>
      </c>
      <c r="DJ28" s="17">
        <v>77.230879999999999</v>
      </c>
      <c r="DK28" s="17">
        <v>13.769119999999999</v>
      </c>
      <c r="DL28" s="17"/>
      <c r="DM28" s="17"/>
      <c r="DN28" s="17"/>
      <c r="DO28" s="17">
        <v>0</v>
      </c>
      <c r="DP28" s="17"/>
      <c r="DQ28" s="17"/>
      <c r="DR28" s="17"/>
      <c r="DS28" s="17">
        <v>0</v>
      </c>
      <c r="DT28" s="17"/>
      <c r="DU28" s="17"/>
      <c r="DV28" s="17"/>
      <c r="DW28" s="17">
        <v>0</v>
      </c>
      <c r="DX28" s="17"/>
      <c r="DY28" s="17"/>
      <c r="DZ28" s="17"/>
      <c r="EA28" s="17">
        <v>0</v>
      </c>
      <c r="EB28" s="17">
        <v>91.6</v>
      </c>
      <c r="EC28" s="17">
        <v>80.942250000000001</v>
      </c>
      <c r="ED28" s="17">
        <v>80.692570000000003</v>
      </c>
      <c r="EE28" s="17">
        <v>10.90743</v>
      </c>
      <c r="EF28" s="17">
        <v>158.30000000000001</v>
      </c>
      <c r="EG28" s="17">
        <v>177.56231</v>
      </c>
      <c r="EH28" s="17">
        <v>198.21592999999999</v>
      </c>
      <c r="EI28" s="17">
        <v>-39.915930000000003</v>
      </c>
      <c r="EJ28" s="17"/>
      <c r="EK28" s="17"/>
      <c r="EL28" s="17"/>
      <c r="EM28" s="17">
        <v>0</v>
      </c>
      <c r="EN28" s="17"/>
      <c r="EO28" s="17"/>
      <c r="EP28" s="17"/>
      <c r="EQ28" s="17">
        <v>0</v>
      </c>
      <c r="ER28" s="17">
        <v>0</v>
      </c>
      <c r="ES28" s="17"/>
      <c r="ET28" s="17"/>
      <c r="EU28" s="17">
        <v>0</v>
      </c>
      <c r="EV28" s="17"/>
      <c r="EW28" s="17"/>
      <c r="EX28" s="17"/>
      <c r="EY28" s="17">
        <v>0</v>
      </c>
      <c r="EZ28" s="17">
        <v>149.9</v>
      </c>
      <c r="FA28" s="17">
        <v>149.59267</v>
      </c>
      <c r="FB28" s="17">
        <v>144.33010999999999</v>
      </c>
      <c r="FC28" s="17">
        <v>5.56989</v>
      </c>
      <c r="FD28" s="17">
        <v>45.4</v>
      </c>
      <c r="FE28" s="17">
        <v>47.277949999999997</v>
      </c>
      <c r="FF28" s="17">
        <v>41.676729999999999</v>
      </c>
      <c r="FG28" s="17">
        <v>3.7232699999999999</v>
      </c>
      <c r="FH28" s="17">
        <v>138.4</v>
      </c>
      <c r="FI28" s="17">
        <v>149.91437999999999</v>
      </c>
      <c r="FJ28" s="17">
        <v>151.21556000000001</v>
      </c>
      <c r="FK28" s="17">
        <v>-12.81556</v>
      </c>
      <c r="FL28" s="17">
        <v>28.8</v>
      </c>
      <c r="FM28" s="17">
        <v>21.102139999999999</v>
      </c>
      <c r="FN28" s="17">
        <v>17.000800000000002</v>
      </c>
      <c r="FO28" s="17">
        <v>11.799200000000001</v>
      </c>
      <c r="FP28" s="17">
        <v>9.1950000000000003</v>
      </c>
      <c r="FQ28" s="17">
        <v>17.562139999999999</v>
      </c>
      <c r="FR28" s="17">
        <v>17.56213</v>
      </c>
      <c r="FS28" s="17">
        <v>-8.3671299999999995</v>
      </c>
      <c r="FT28" s="17">
        <v>12.2</v>
      </c>
      <c r="FU28" s="17">
        <v>9.1999999999999993</v>
      </c>
      <c r="FV28" s="17">
        <v>9.1999999999999993</v>
      </c>
      <c r="FW28" s="17">
        <v>3</v>
      </c>
      <c r="FX28" s="17">
        <v>92.7</v>
      </c>
      <c r="FY28" s="17">
        <v>87.68835</v>
      </c>
      <c r="FZ28" s="17">
        <v>87.68835</v>
      </c>
      <c r="GA28" s="17">
        <v>5.0116500000000004</v>
      </c>
      <c r="GB28" s="17">
        <v>184.8</v>
      </c>
      <c r="GC28" s="17">
        <v>166.5</v>
      </c>
      <c r="GD28" s="17">
        <v>184.91383999999999</v>
      </c>
      <c r="GE28" s="17">
        <v>-0.11384</v>
      </c>
      <c r="GF28" s="17">
        <v>184.7</v>
      </c>
      <c r="GG28" s="17">
        <v>166.5</v>
      </c>
      <c r="GH28" s="17">
        <v>184.91383999999999</v>
      </c>
      <c r="GI28" s="17">
        <v>-0.21384</v>
      </c>
      <c r="GJ28" s="17">
        <v>184.4</v>
      </c>
      <c r="GK28" s="17">
        <v>167</v>
      </c>
      <c r="GL28" s="17">
        <v>185.46913000000001</v>
      </c>
      <c r="GM28" s="17">
        <v>-1.0691299999999999</v>
      </c>
      <c r="GN28" s="17">
        <v>88.4</v>
      </c>
      <c r="GO28" s="17">
        <v>88.410179999999997</v>
      </c>
      <c r="GP28" s="17">
        <v>88.410179999999997</v>
      </c>
      <c r="GQ28" s="17">
        <v>-1.018E-2</v>
      </c>
      <c r="GR28" s="17">
        <v>7.4</v>
      </c>
      <c r="GS28" s="17">
        <v>7.5127800000000002</v>
      </c>
      <c r="GT28" s="17">
        <v>7.5127800000000002</v>
      </c>
      <c r="GU28" s="17">
        <v>-0.11278000000000001</v>
      </c>
      <c r="GV28" s="17">
        <v>9</v>
      </c>
      <c r="GW28" s="17">
        <v>7.8816100000000002</v>
      </c>
      <c r="GX28" s="17">
        <v>7.8816100000000002</v>
      </c>
      <c r="GY28" s="17">
        <v>1.11839</v>
      </c>
      <c r="GZ28" s="17">
        <v>34.6</v>
      </c>
      <c r="HA28" s="17">
        <v>35.371740000000003</v>
      </c>
      <c r="HB28" s="17">
        <v>35.371740000000003</v>
      </c>
      <c r="HC28" s="17">
        <v>-0.77173999999999998</v>
      </c>
      <c r="HD28" s="17">
        <v>22.1</v>
      </c>
      <c r="HE28" s="17">
        <v>22.118220000000001</v>
      </c>
      <c r="HF28" s="17">
        <v>22.118210000000001</v>
      </c>
      <c r="HG28" s="17">
        <v>-1.821E-2</v>
      </c>
      <c r="HH28" s="17">
        <v>2</v>
      </c>
      <c r="HI28" s="17">
        <v>1.97359</v>
      </c>
      <c r="HJ28" s="17">
        <v>1.97359</v>
      </c>
      <c r="HK28" s="17">
        <v>2.6409999999999999E-2</v>
      </c>
      <c r="HL28" s="17"/>
      <c r="HM28" s="17"/>
      <c r="HN28" s="17"/>
      <c r="HO28" s="17">
        <v>0</v>
      </c>
      <c r="HP28" s="17">
        <v>123</v>
      </c>
      <c r="HQ28" s="17">
        <v>117</v>
      </c>
      <c r="HR28" s="17">
        <v>125.38818000000001</v>
      </c>
      <c r="HS28" s="17">
        <v>-2.3881800000000002</v>
      </c>
      <c r="HT28" s="17"/>
      <c r="HU28" s="17"/>
      <c r="HV28" s="17"/>
      <c r="HW28" s="17">
        <v>0</v>
      </c>
      <c r="HX28" s="17"/>
      <c r="HY28" s="17"/>
      <c r="HZ28" s="17"/>
      <c r="IA28" s="17">
        <v>0</v>
      </c>
      <c r="IB28" s="17">
        <v>73.7</v>
      </c>
      <c r="IC28" s="17">
        <v>76.221400000000003</v>
      </c>
      <c r="ID28" s="17">
        <v>72.545209999999997</v>
      </c>
      <c r="IE28" s="17">
        <v>1.15479</v>
      </c>
      <c r="IF28" s="17"/>
      <c r="IG28" s="17"/>
      <c r="IH28" s="17"/>
      <c r="II28" s="17">
        <v>0</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86.5</v>
      </c>
      <c r="JE28" s="17">
        <v>104.0175</v>
      </c>
      <c r="JF28" s="17">
        <v>102.30739</v>
      </c>
      <c r="JG28" s="17">
        <v>-15.80739</v>
      </c>
      <c r="JH28" s="17">
        <v>98.5</v>
      </c>
      <c r="JI28" s="17">
        <v>113.30239</v>
      </c>
      <c r="JJ28" s="17">
        <v>148.75665000000001</v>
      </c>
      <c r="JK28" s="17">
        <v>-50.25665</v>
      </c>
      <c r="JL28" s="17">
        <v>98.4</v>
      </c>
      <c r="JM28" s="17">
        <v>113.30239</v>
      </c>
      <c r="JN28" s="17">
        <v>148.75665000000001</v>
      </c>
      <c r="JO28" s="17">
        <v>-50.356650000000002</v>
      </c>
      <c r="JP28" s="17">
        <v>97.5</v>
      </c>
      <c r="JQ28" s="17">
        <v>113.30239</v>
      </c>
      <c r="JR28" s="17">
        <v>148.75665000000001</v>
      </c>
      <c r="JS28" s="17">
        <v>-51.25665</v>
      </c>
      <c r="JT28" s="17">
        <v>185.3</v>
      </c>
      <c r="JU28" s="17">
        <v>170.46395000000001</v>
      </c>
      <c r="JV28" s="17">
        <v>223.80504999999999</v>
      </c>
      <c r="JW28" s="17">
        <v>-38.505049999999997</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2.5</v>
      </c>
      <c r="LE28" s="17">
        <v>2.2284299999999999</v>
      </c>
      <c r="LF28" s="17">
        <v>2.2284199999999998</v>
      </c>
      <c r="LG28" s="17">
        <v>0.27157999999999999</v>
      </c>
      <c r="LH28" s="17">
        <v>136</v>
      </c>
      <c r="LI28" s="17">
        <v>153.63578000000001</v>
      </c>
      <c r="LJ28" s="17">
        <v>132.89913000000001</v>
      </c>
      <c r="LK28" s="17">
        <v>3.10087</v>
      </c>
      <c r="LL28" s="17">
        <v>67.900000000000006</v>
      </c>
      <c r="LM28" s="17">
        <v>66.472239999999999</v>
      </c>
      <c r="LN28" s="17">
        <v>66.472239999999999</v>
      </c>
      <c r="LO28" s="17">
        <v>1.4277599999999999</v>
      </c>
      <c r="LP28" s="17">
        <v>67.099999999999994</v>
      </c>
      <c r="LQ28" s="17">
        <v>67.133979999999994</v>
      </c>
      <c r="LR28" s="17">
        <v>67.133979999999994</v>
      </c>
      <c r="LS28" s="17">
        <v>-3.3980000000000003E-2</v>
      </c>
      <c r="LT28" s="17">
        <v>69.900000000000006</v>
      </c>
      <c r="LU28" s="17">
        <v>62.117519999999999</v>
      </c>
      <c r="LV28" s="17">
        <v>65.063090000000003</v>
      </c>
      <c r="LW28" s="17">
        <v>4.8369099999999996</v>
      </c>
      <c r="LX28" s="17">
        <v>30.5</v>
      </c>
      <c r="LY28" s="17">
        <v>29.951460000000001</v>
      </c>
      <c r="LZ28" s="17">
        <v>29.951450000000001</v>
      </c>
      <c r="MA28" s="17">
        <v>0.54854999999999998</v>
      </c>
      <c r="MB28" s="17"/>
      <c r="MC28" s="17"/>
      <c r="MD28" s="17"/>
      <c r="ME28" s="17">
        <v>0</v>
      </c>
      <c r="MF28" s="17"/>
      <c r="MG28" s="17"/>
      <c r="MH28" s="17"/>
      <c r="MI28" s="17">
        <v>0</v>
      </c>
      <c r="MJ28" s="17"/>
      <c r="MK28" s="17"/>
      <c r="ML28" s="17"/>
      <c r="MM28" s="17">
        <v>0</v>
      </c>
      <c r="MN28" s="17">
        <v>147.6</v>
      </c>
      <c r="MO28" s="17">
        <v>151.08876000000001</v>
      </c>
      <c r="MP28" s="17">
        <v>151.08869000000001</v>
      </c>
      <c r="MQ28" s="17">
        <v>-3.4886900000000001</v>
      </c>
      <c r="MR28" s="17">
        <v>148.4</v>
      </c>
      <c r="MS28" s="17">
        <v>151.08876000000001</v>
      </c>
      <c r="MT28" s="17">
        <v>151.08869000000001</v>
      </c>
      <c r="MU28" s="17">
        <v>-2.6886899999999998</v>
      </c>
      <c r="MV28" s="17">
        <v>149.69999999999999</v>
      </c>
      <c r="MW28" s="17">
        <v>151.54248000000001</v>
      </c>
      <c r="MX28" s="17">
        <v>151.54240999999999</v>
      </c>
      <c r="MY28" s="17">
        <v>-1.8424100000000001</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c r="OD28" s="17">
        <v>1.036</v>
      </c>
      <c r="OE28" s="17">
        <v>6.4000000000000001E-2</v>
      </c>
      <c r="OF28" s="17">
        <v>104.1</v>
      </c>
      <c r="OG28" s="17">
        <v>57.54</v>
      </c>
      <c r="OH28" s="17">
        <v>57.54</v>
      </c>
      <c r="OI28" s="17">
        <v>46.56</v>
      </c>
      <c r="OJ28" s="17">
        <v>80.7</v>
      </c>
      <c r="OK28" s="17"/>
      <c r="OL28" s="17">
        <v>80</v>
      </c>
      <c r="OM28" s="17">
        <v>0.7</v>
      </c>
      <c r="ON28" s="17">
        <v>1.5</v>
      </c>
      <c r="OO28" s="17">
        <v>5.63</v>
      </c>
      <c r="OP28" s="17">
        <v>5.63</v>
      </c>
      <c r="OQ28" s="17">
        <v>-4.13</v>
      </c>
      <c r="OR28" s="17">
        <v>0.3</v>
      </c>
      <c r="OS28" s="17"/>
      <c r="OT28" s="17">
        <v>0.3</v>
      </c>
      <c r="OU28" s="17">
        <v>0</v>
      </c>
      <c r="OV28" s="17">
        <v>17.7</v>
      </c>
      <c r="OW28" s="17">
        <v>17.475729999999999</v>
      </c>
      <c r="OX28" s="17">
        <v>17.475719999999999</v>
      </c>
      <c r="OY28" s="17">
        <v>0.22428000000000001</v>
      </c>
      <c r="OZ28" s="17">
        <v>4.8</v>
      </c>
      <c r="PA28" s="17">
        <v>5</v>
      </c>
      <c r="PB28" s="17">
        <v>5</v>
      </c>
      <c r="PC28" s="17">
        <v>-0.2</v>
      </c>
      <c r="PD28" s="17">
        <v>10</v>
      </c>
      <c r="PE28" s="17">
        <v>9.9830000000000005</v>
      </c>
      <c r="PF28" s="17">
        <v>9.9830000000000005</v>
      </c>
      <c r="PG28" s="17">
        <v>1.7000000000000001E-2</v>
      </c>
      <c r="PH28" s="17">
        <v>5.4</v>
      </c>
      <c r="PI28" s="17">
        <v>5.67</v>
      </c>
      <c r="PJ28" s="17">
        <v>5.67</v>
      </c>
      <c r="PK28" s="17">
        <v>-0.27</v>
      </c>
      <c r="PL28" s="17">
        <v>220.8</v>
      </c>
      <c r="PM28" s="17"/>
      <c r="PN28" s="17">
        <v>204</v>
      </c>
      <c r="PO28" s="17">
        <v>16.8</v>
      </c>
      <c r="PP28" s="17">
        <v>0.5</v>
      </c>
      <c r="PQ28" s="17">
        <v>1</v>
      </c>
      <c r="PR28" s="17">
        <v>1</v>
      </c>
      <c r="PS28" s="17">
        <v>-0.5</v>
      </c>
      <c r="PT28" s="17">
        <v>1.8</v>
      </c>
      <c r="PU28" s="17">
        <v>3.33</v>
      </c>
      <c r="PV28" s="17">
        <v>3.33</v>
      </c>
      <c r="PW28" s="17">
        <v>-1.53</v>
      </c>
      <c r="PX28" s="17">
        <v>5</v>
      </c>
      <c r="PY28" s="17">
        <v>4.8</v>
      </c>
      <c r="PZ28" s="17">
        <v>4.8</v>
      </c>
      <c r="QA28" s="17">
        <v>0.2</v>
      </c>
      <c r="QB28" s="17">
        <v>20.6</v>
      </c>
      <c r="QC28" s="17">
        <v>19.417480000000001</v>
      </c>
      <c r="QD28" s="17">
        <v>19.417470000000002</v>
      </c>
      <c r="QE28" s="17">
        <v>1.1825300000000001</v>
      </c>
      <c r="QF28" s="17">
        <v>20</v>
      </c>
      <c r="QG28" s="17">
        <v>18.4466</v>
      </c>
      <c r="QH28" s="17">
        <v>18.4466</v>
      </c>
      <c r="QI28" s="17">
        <v>1.5533999999999999</v>
      </c>
      <c r="QJ28" s="17">
        <v>16</v>
      </c>
      <c r="QK28" s="17">
        <v>12.621359999999999</v>
      </c>
      <c r="QL28" s="17">
        <v>12.621359999999999</v>
      </c>
      <c r="QM28" s="17">
        <v>3.3786399999999999</v>
      </c>
      <c r="QN28" s="17">
        <v>3.4</v>
      </c>
      <c r="QO28" s="17">
        <v>3.4</v>
      </c>
      <c r="QP28" s="17">
        <v>3.4</v>
      </c>
      <c r="QQ28" s="17">
        <v>0</v>
      </c>
      <c r="QR28" s="17">
        <v>18.5</v>
      </c>
      <c r="QS28" s="17">
        <v>17.864080000000001</v>
      </c>
      <c r="QT28" s="17">
        <v>17.864070000000002</v>
      </c>
      <c r="QU28" s="17">
        <v>0.63593</v>
      </c>
      <c r="QV28" s="17">
        <v>15.8</v>
      </c>
      <c r="QW28" s="17"/>
      <c r="QX28" s="17">
        <v>15.712999999999999</v>
      </c>
      <c r="QY28" s="17">
        <v>8.6999999999999994E-2</v>
      </c>
      <c r="QZ28" s="17">
        <v>19.600000000000001</v>
      </c>
      <c r="RA28" s="17"/>
      <c r="RB28" s="17">
        <v>19.024000000000001</v>
      </c>
      <c r="RC28" s="17">
        <v>0.57599999999999996</v>
      </c>
      <c r="RD28" s="17">
        <v>19</v>
      </c>
      <c r="RE28" s="17">
        <v>14.714</v>
      </c>
      <c r="RF28" s="17">
        <v>14.714</v>
      </c>
      <c r="RG28" s="17">
        <v>4.2859999999999996</v>
      </c>
      <c r="RH28" s="17">
        <v>50.4</v>
      </c>
      <c r="RI28" s="17">
        <v>47.697000000000003</v>
      </c>
      <c r="RJ28" s="17">
        <v>47.697000000000003</v>
      </c>
      <c r="RK28" s="17">
        <v>2.7029999999999998</v>
      </c>
      <c r="RL28" s="17">
        <v>19.8</v>
      </c>
      <c r="RM28" s="17"/>
      <c r="RN28" s="17">
        <v>17.795000000000002</v>
      </c>
      <c r="RO28" s="17">
        <v>2.0049999999999999</v>
      </c>
      <c r="RP28" s="17">
        <v>3.4</v>
      </c>
      <c r="RQ28" s="17">
        <v>3.399</v>
      </c>
      <c r="RR28" s="17">
        <v>3.399</v>
      </c>
      <c r="RS28" s="17">
        <v>1E-3</v>
      </c>
      <c r="RT28" s="17">
        <v>19.100000000000001</v>
      </c>
      <c r="RU28" s="17">
        <v>17.630600000000001</v>
      </c>
      <c r="RV28" s="17">
        <v>16.780270000000002</v>
      </c>
      <c r="RW28" s="17">
        <v>2.3197299999999998</v>
      </c>
      <c r="RX28" s="17">
        <v>1.8</v>
      </c>
      <c r="RY28" s="17">
        <v>1.76</v>
      </c>
      <c r="RZ28" s="17">
        <v>1.76</v>
      </c>
      <c r="SA28" s="17">
        <v>0.04</v>
      </c>
      <c r="SB28" s="17"/>
      <c r="SC28" s="17"/>
      <c r="SD28" s="17">
        <v>0.4</v>
      </c>
      <c r="SE28" s="17">
        <v>-0.4</v>
      </c>
      <c r="SF28" s="17">
        <v>11</v>
      </c>
      <c r="SG28" s="17">
        <v>14</v>
      </c>
      <c r="SH28" s="17">
        <v>14</v>
      </c>
      <c r="SI28" s="17">
        <v>-3</v>
      </c>
      <c r="SJ28" s="17">
        <v>8.6999999999999993</v>
      </c>
      <c r="SK28" s="17">
        <v>5.8</v>
      </c>
      <c r="SL28" s="17">
        <v>5.8</v>
      </c>
      <c r="SM28" s="17">
        <v>2.9</v>
      </c>
      <c r="SN28" s="17">
        <v>17.8</v>
      </c>
      <c r="SO28" s="17">
        <v>15.53398</v>
      </c>
      <c r="SP28" s="17">
        <v>15.53398</v>
      </c>
      <c r="SQ28" s="17">
        <v>2.2660200000000001</v>
      </c>
      <c r="SR28" s="17">
        <v>20.399999999999999</v>
      </c>
      <c r="SS28" s="17">
        <v>19.417480000000001</v>
      </c>
      <c r="ST28" s="17">
        <v>19.417470000000002</v>
      </c>
      <c r="SU28" s="17">
        <v>0.98253000000000001</v>
      </c>
      <c r="SV28" s="17">
        <v>20</v>
      </c>
      <c r="SW28" s="17">
        <v>18.932040000000001</v>
      </c>
      <c r="SX28" s="17">
        <v>18.932040000000001</v>
      </c>
      <c r="SY28" s="17">
        <v>1.06796</v>
      </c>
      <c r="SZ28" s="17">
        <v>3.9</v>
      </c>
      <c r="TA28" s="17">
        <v>9.5</v>
      </c>
      <c r="TB28" s="17">
        <v>6.944</v>
      </c>
      <c r="TC28" s="17">
        <v>-3.044</v>
      </c>
      <c r="TD28" s="17">
        <v>32.799999999999997</v>
      </c>
      <c r="TE28" s="17">
        <v>28.172000000000001</v>
      </c>
      <c r="TF28" s="17">
        <v>28.172000000000001</v>
      </c>
      <c r="TG28" s="17">
        <v>4.6280000000000001</v>
      </c>
      <c r="TH28" s="17">
        <v>38.700000000000003</v>
      </c>
      <c r="TI28" s="17"/>
      <c r="TJ28" s="17">
        <v>38.173999999999999</v>
      </c>
      <c r="TK28" s="17">
        <v>0.52600000000000002</v>
      </c>
      <c r="TL28" s="17">
        <v>26</v>
      </c>
      <c r="TM28" s="17">
        <v>25.113</v>
      </c>
      <c r="TN28" s="17">
        <v>25.113</v>
      </c>
      <c r="TO28" s="17">
        <v>0.88700000000000001</v>
      </c>
      <c r="TP28" s="17">
        <v>29.3</v>
      </c>
      <c r="TQ28" s="17">
        <v>42.198</v>
      </c>
      <c r="TR28" s="17">
        <v>42.198</v>
      </c>
      <c r="TS28" s="17">
        <v>-12.898</v>
      </c>
      <c r="TT28" s="17">
        <v>4.5</v>
      </c>
      <c r="TU28" s="17">
        <v>1.365</v>
      </c>
      <c r="TV28" s="17">
        <v>1.365</v>
      </c>
      <c r="TW28" s="17">
        <v>3.1349999999999998</v>
      </c>
      <c r="TX28" s="17">
        <v>3.3</v>
      </c>
      <c r="TY28" s="17">
        <v>2.3849999999999998</v>
      </c>
      <c r="TZ28" s="17">
        <v>2.3849999999999998</v>
      </c>
      <c r="UA28" s="17">
        <v>0.91500000000000004</v>
      </c>
      <c r="UB28" s="17">
        <v>15.2</v>
      </c>
      <c r="UC28" s="17">
        <v>17.475729999999999</v>
      </c>
      <c r="UD28" s="17">
        <v>17.475729999999999</v>
      </c>
      <c r="UE28" s="17">
        <v>-2.2757299999999998</v>
      </c>
      <c r="UF28" s="17">
        <v>4.0999999999999996</v>
      </c>
      <c r="UG28" s="17">
        <v>5</v>
      </c>
      <c r="UH28" s="17">
        <v>5</v>
      </c>
      <c r="UI28" s="17">
        <v>-0.9</v>
      </c>
      <c r="UJ28" s="17">
        <v>7.2</v>
      </c>
      <c r="UK28" s="17">
        <v>7</v>
      </c>
      <c r="UL28" s="17">
        <v>7</v>
      </c>
      <c r="UM28" s="17">
        <v>0.2</v>
      </c>
      <c r="UN28" s="17">
        <v>9.5</v>
      </c>
      <c r="UO28" s="17">
        <v>15.53398</v>
      </c>
      <c r="UP28" s="17">
        <v>15.53398</v>
      </c>
      <c r="UQ28" s="17">
        <v>-6.0339799999999997</v>
      </c>
      <c r="UR28" s="17">
        <v>10</v>
      </c>
      <c r="US28" s="17">
        <v>15.53398</v>
      </c>
      <c r="UT28" s="17">
        <v>15.53398</v>
      </c>
      <c r="UU28" s="17">
        <v>-5.5339799999999997</v>
      </c>
      <c r="UV28" s="17">
        <v>10.7</v>
      </c>
      <c r="UW28" s="17">
        <v>15.53398</v>
      </c>
      <c r="UX28" s="17">
        <v>15.53398</v>
      </c>
      <c r="UY28" s="17">
        <v>-4.8339800000000004</v>
      </c>
      <c r="UZ28" s="17">
        <v>1</v>
      </c>
      <c r="VA28" s="17">
        <v>4.2560000000000002</v>
      </c>
      <c r="VB28" s="17">
        <v>4.2560000000000002</v>
      </c>
      <c r="VC28" s="17">
        <v>-3.2559999999999998</v>
      </c>
      <c r="VD28" s="17">
        <v>253</v>
      </c>
      <c r="VE28" s="17"/>
      <c r="VF28" s="17">
        <v>236.20599999999999</v>
      </c>
      <c r="VG28" s="17">
        <v>16.794</v>
      </c>
      <c r="VH28" s="17">
        <v>17.5</v>
      </c>
      <c r="VI28" s="17"/>
      <c r="VJ28" s="17">
        <v>15.092000000000001</v>
      </c>
      <c r="VK28" s="17">
        <v>2.4079999999999999</v>
      </c>
      <c r="VL28" s="17">
        <v>151.6</v>
      </c>
      <c r="VM28" s="17"/>
      <c r="VN28" s="17">
        <v>144.44399999999999</v>
      </c>
      <c r="VO28" s="17">
        <v>7.1559999999999997</v>
      </c>
      <c r="VP28" s="17">
        <v>0.6</v>
      </c>
      <c r="VQ28" s="17">
        <v>0.6</v>
      </c>
      <c r="VR28" s="17">
        <v>0.6</v>
      </c>
      <c r="VS28" s="17">
        <v>0</v>
      </c>
      <c r="VT28" s="17">
        <v>0</v>
      </c>
      <c r="VU28" s="17">
        <v>12</v>
      </c>
      <c r="VV28" s="17">
        <v>10</v>
      </c>
      <c r="VW28" s="17">
        <v>-10</v>
      </c>
      <c r="VX28" s="17">
        <v>0.6</v>
      </c>
      <c r="VY28" s="17">
        <v>23</v>
      </c>
      <c r="VZ28" s="17">
        <v>23</v>
      </c>
      <c r="WA28" s="17">
        <v>-22.4</v>
      </c>
      <c r="WB28" s="17">
        <v>109.6</v>
      </c>
      <c r="WC28" s="17"/>
      <c r="WD28" s="17">
        <v>110.684</v>
      </c>
      <c r="WE28" s="17">
        <v>-1.0840000000000001</v>
      </c>
      <c r="WF28" s="17">
        <v>2.9</v>
      </c>
      <c r="WG28" s="17">
        <v>2.9009999999999998</v>
      </c>
      <c r="WH28" s="17">
        <v>2.9009999999999998</v>
      </c>
      <c r="WI28" s="17">
        <v>-1E-3</v>
      </c>
      <c r="WJ28" s="17">
        <v>2.4</v>
      </c>
      <c r="WK28" s="17">
        <v>2.4</v>
      </c>
      <c r="WL28" s="17">
        <v>2.4</v>
      </c>
      <c r="WM28" s="17">
        <v>0</v>
      </c>
      <c r="WN28" s="17">
        <v>1.2</v>
      </c>
      <c r="WO28" s="17">
        <v>1.2</v>
      </c>
      <c r="WP28" s="17">
        <v>1.2</v>
      </c>
      <c r="WQ28" s="17">
        <v>0</v>
      </c>
      <c r="WR28" s="17">
        <v>2.7</v>
      </c>
      <c r="WS28" s="17">
        <v>2.8</v>
      </c>
      <c r="WT28" s="17">
        <v>2.8</v>
      </c>
      <c r="WU28" s="17">
        <v>-0.1</v>
      </c>
      <c r="WV28" s="17">
        <v>17</v>
      </c>
      <c r="WW28" s="17"/>
      <c r="WX28" s="17">
        <v>17.324999999999999</v>
      </c>
      <c r="WY28" s="17">
        <v>-0.32500000000000001</v>
      </c>
      <c r="WZ28" s="17">
        <v>7</v>
      </c>
      <c r="XA28" s="17">
        <v>7.4</v>
      </c>
      <c r="XB28" s="17">
        <v>7.4</v>
      </c>
      <c r="XC28" s="17">
        <v>-0.4</v>
      </c>
      <c r="XD28" s="17">
        <v>20</v>
      </c>
      <c r="XE28" s="17">
        <v>18.932040000000001</v>
      </c>
      <c r="XF28" s="17">
        <v>18.932040000000001</v>
      </c>
      <c r="XG28" s="17">
        <v>1.06796</v>
      </c>
      <c r="XH28" s="17">
        <v>9.3000000000000007</v>
      </c>
      <c r="XI28" s="17">
        <v>10.7</v>
      </c>
      <c r="XJ28" s="17">
        <v>10.7</v>
      </c>
      <c r="XK28" s="17">
        <v>-1.4</v>
      </c>
      <c r="XL28" s="17"/>
      <c r="XM28" s="17"/>
      <c r="XN28" s="17">
        <v>15</v>
      </c>
      <c r="XO28" s="17">
        <v>-15</v>
      </c>
      <c r="XP28" s="17"/>
      <c r="XQ28" s="17"/>
      <c r="XR28" s="17">
        <v>15</v>
      </c>
      <c r="XS28" s="17">
        <v>-15</v>
      </c>
      <c r="XT28" s="17">
        <v>14.6</v>
      </c>
      <c r="XU28" s="17">
        <v>14</v>
      </c>
      <c r="XV28" s="17">
        <v>14</v>
      </c>
      <c r="XW28" s="17">
        <v>0.6</v>
      </c>
      <c r="XX28" s="17">
        <v>19</v>
      </c>
      <c r="XY28" s="17">
        <v>20</v>
      </c>
      <c r="XZ28" s="17">
        <v>20</v>
      </c>
      <c r="YA28" s="17">
        <v>-1</v>
      </c>
      <c r="YB28" s="17">
        <v>7.9</v>
      </c>
      <c r="YC28" s="17">
        <v>6.8</v>
      </c>
      <c r="YD28" s="17">
        <v>6.8</v>
      </c>
      <c r="YE28" s="17">
        <v>1.1000000000000001</v>
      </c>
      <c r="YF28" s="17">
        <v>9.9</v>
      </c>
      <c r="YG28" s="17">
        <v>11</v>
      </c>
      <c r="YH28" s="17">
        <v>11</v>
      </c>
      <c r="YI28" s="17">
        <v>-1.1000000000000001</v>
      </c>
    </row>
    <row r="29" spans="1:659" ht="24" customHeight="1" x14ac:dyDescent="0.3">
      <c r="A29" s="1"/>
      <c r="B29" s="16" t="s">
        <v>41</v>
      </c>
      <c r="C29" s="16" t="s">
        <v>751</v>
      </c>
      <c r="D29" s="17">
        <v>102.7</v>
      </c>
      <c r="E29" s="17">
        <v>86.066800000000001</v>
      </c>
      <c r="F29" s="17">
        <v>85.00394</v>
      </c>
      <c r="G29" s="17">
        <v>17.696059999999999</v>
      </c>
      <c r="H29" s="17">
        <v>634.29999999999995</v>
      </c>
      <c r="I29" s="17">
        <v>635.02589999999998</v>
      </c>
      <c r="J29" s="17">
        <v>635.02589999999998</v>
      </c>
      <c r="K29" s="17">
        <v>-0.72589999999999999</v>
      </c>
      <c r="L29" s="17">
        <v>211.7</v>
      </c>
      <c r="M29" s="17">
        <v>206.58520999999999</v>
      </c>
      <c r="N29" s="17">
        <v>206.58520999999999</v>
      </c>
      <c r="O29" s="17">
        <v>5.1147900000000002</v>
      </c>
      <c r="P29" s="17"/>
      <c r="Q29" s="17"/>
      <c r="R29" s="17"/>
      <c r="S29" s="17">
        <v>0</v>
      </c>
      <c r="T29" s="17"/>
      <c r="U29" s="17"/>
      <c r="V29" s="17"/>
      <c r="W29" s="17">
        <v>0</v>
      </c>
      <c r="X29" s="17">
        <v>91.2</v>
      </c>
      <c r="Y29" s="17">
        <v>91.778639999999996</v>
      </c>
      <c r="Z29" s="17">
        <v>91.778630000000007</v>
      </c>
      <c r="AA29" s="17">
        <v>-0.57862999999999998</v>
      </c>
      <c r="AB29" s="17">
        <v>166.3</v>
      </c>
      <c r="AC29" s="17">
        <v>170.429</v>
      </c>
      <c r="AD29" s="17">
        <v>165.15799999999999</v>
      </c>
      <c r="AE29" s="17">
        <v>1.1419999999999999</v>
      </c>
      <c r="AF29" s="17"/>
      <c r="AG29" s="17"/>
      <c r="AH29" s="17"/>
      <c r="AI29" s="17">
        <v>0</v>
      </c>
      <c r="AJ29" s="17"/>
      <c r="AK29" s="17"/>
      <c r="AL29" s="17"/>
      <c r="AM29" s="17">
        <v>0</v>
      </c>
      <c r="AN29" s="17"/>
      <c r="AO29" s="17"/>
      <c r="AP29" s="17"/>
      <c r="AQ29" s="17">
        <v>0</v>
      </c>
      <c r="AR29" s="17">
        <v>204.2</v>
      </c>
      <c r="AS29" s="17">
        <v>203.79567</v>
      </c>
      <c r="AT29" s="17">
        <v>203.79554999999999</v>
      </c>
      <c r="AU29" s="17">
        <v>0.40444999999999998</v>
      </c>
      <c r="AV29" s="17">
        <v>206.3</v>
      </c>
      <c r="AW29" s="17">
        <v>203.79567</v>
      </c>
      <c r="AX29" s="17">
        <v>203.79554999999999</v>
      </c>
      <c r="AY29" s="17">
        <v>2.5044499999999998</v>
      </c>
      <c r="AZ29" s="17">
        <v>197</v>
      </c>
      <c r="BA29" s="17">
        <v>204.40767</v>
      </c>
      <c r="BB29" s="17">
        <v>204.40754999999999</v>
      </c>
      <c r="BC29" s="17">
        <v>-7.4075499999999996</v>
      </c>
      <c r="BD29" s="17">
        <v>211.3</v>
      </c>
      <c r="BE29" s="17">
        <v>207.04164</v>
      </c>
      <c r="BF29" s="17">
        <v>207.04158000000001</v>
      </c>
      <c r="BG29" s="17">
        <v>4.2584200000000001</v>
      </c>
      <c r="BH29" s="17">
        <v>110.3</v>
      </c>
      <c r="BI29" s="17">
        <v>103.8317</v>
      </c>
      <c r="BJ29" s="17">
        <v>103.83167</v>
      </c>
      <c r="BK29" s="17">
        <v>6.4683299999999999</v>
      </c>
      <c r="BL29" s="17">
        <v>363</v>
      </c>
      <c r="BM29" s="17">
        <v>350.91059000000001</v>
      </c>
      <c r="BN29" s="17">
        <v>125.45238000000001</v>
      </c>
      <c r="BO29" s="17">
        <v>237.54761999999999</v>
      </c>
      <c r="BP29" s="17">
        <v>3.3</v>
      </c>
      <c r="BQ29" s="17">
        <v>3.4527100000000002</v>
      </c>
      <c r="BR29" s="17">
        <v>3.4527100000000002</v>
      </c>
      <c r="BS29" s="17">
        <v>-0.15271000000000001</v>
      </c>
      <c r="BT29" s="17"/>
      <c r="BU29" s="17"/>
      <c r="BV29" s="17"/>
      <c r="BW29" s="17">
        <v>0</v>
      </c>
      <c r="BX29" s="17"/>
      <c r="BY29" s="17"/>
      <c r="BZ29" s="17"/>
      <c r="CA29" s="17">
        <v>0</v>
      </c>
      <c r="CB29" s="17"/>
      <c r="CC29" s="17"/>
      <c r="CD29" s="17"/>
      <c r="CE29" s="17">
        <v>0</v>
      </c>
      <c r="CF29" s="17"/>
      <c r="CG29" s="17"/>
      <c r="CH29" s="17"/>
      <c r="CI29" s="17">
        <v>0</v>
      </c>
      <c r="CJ29" s="17">
        <v>170.4</v>
      </c>
      <c r="CK29" s="17">
        <v>163.90777</v>
      </c>
      <c r="CL29" s="17">
        <v>163.90776</v>
      </c>
      <c r="CM29" s="17">
        <v>6.4922399999999998</v>
      </c>
      <c r="CN29" s="17">
        <v>8.5</v>
      </c>
      <c r="CO29" s="17">
        <v>5.1333399999999996</v>
      </c>
      <c r="CP29" s="17">
        <v>5.1333399999999996</v>
      </c>
      <c r="CQ29" s="17">
        <v>3.36666</v>
      </c>
      <c r="CR29" s="17">
        <v>6.1</v>
      </c>
      <c r="CS29" s="17">
        <v>2.8177599999999998</v>
      </c>
      <c r="CT29" s="17">
        <v>2.8177500000000002</v>
      </c>
      <c r="CU29" s="17">
        <v>3.2822499999999999</v>
      </c>
      <c r="CV29" s="17"/>
      <c r="CW29" s="17"/>
      <c r="CX29" s="17"/>
      <c r="CY29" s="17">
        <v>0</v>
      </c>
      <c r="CZ29" s="17">
        <v>6.8</v>
      </c>
      <c r="DA29" s="17">
        <v>6.8787000000000003</v>
      </c>
      <c r="DB29" s="17">
        <v>6.8787000000000003</v>
      </c>
      <c r="DC29" s="17">
        <v>-7.8700000000000006E-2</v>
      </c>
      <c r="DD29" s="17">
        <v>12.6</v>
      </c>
      <c r="DE29" s="17">
        <v>14.919420000000001</v>
      </c>
      <c r="DF29" s="17">
        <v>14.919409999999999</v>
      </c>
      <c r="DG29" s="17">
        <v>-2.31941</v>
      </c>
      <c r="DH29" s="17">
        <v>81.2</v>
      </c>
      <c r="DI29" s="17">
        <v>72.190709999999996</v>
      </c>
      <c r="DJ29" s="17">
        <v>68.952370000000002</v>
      </c>
      <c r="DK29" s="17">
        <v>12.247629999999999</v>
      </c>
      <c r="DL29" s="17"/>
      <c r="DM29" s="17"/>
      <c r="DN29" s="17"/>
      <c r="DO29" s="17">
        <v>0</v>
      </c>
      <c r="DP29" s="17"/>
      <c r="DQ29" s="17"/>
      <c r="DR29" s="17"/>
      <c r="DS29" s="17">
        <v>0</v>
      </c>
      <c r="DT29" s="17"/>
      <c r="DU29" s="17"/>
      <c r="DV29" s="17"/>
      <c r="DW29" s="17">
        <v>0</v>
      </c>
      <c r="DX29" s="17"/>
      <c r="DY29" s="17"/>
      <c r="DZ29" s="17"/>
      <c r="EA29" s="17">
        <v>0</v>
      </c>
      <c r="EB29" s="17">
        <v>91.3</v>
      </c>
      <c r="EC29" s="17">
        <v>81.967010000000002</v>
      </c>
      <c r="ED29" s="17">
        <v>81.796430000000001</v>
      </c>
      <c r="EE29" s="17">
        <v>9.5035699999999999</v>
      </c>
      <c r="EF29" s="17">
        <v>182.4</v>
      </c>
      <c r="EG29" s="17">
        <v>182.24316999999999</v>
      </c>
      <c r="EH29" s="17">
        <v>220.47742</v>
      </c>
      <c r="EI29" s="17">
        <v>-38.077419999999996</v>
      </c>
      <c r="EJ29" s="17"/>
      <c r="EK29" s="17"/>
      <c r="EL29" s="17"/>
      <c r="EM29" s="17">
        <v>0</v>
      </c>
      <c r="EN29" s="17"/>
      <c r="EO29" s="17"/>
      <c r="EP29" s="17"/>
      <c r="EQ29" s="17">
        <v>0</v>
      </c>
      <c r="ER29" s="17">
        <v>8</v>
      </c>
      <c r="ES29" s="17"/>
      <c r="ET29" s="17">
        <v>6</v>
      </c>
      <c r="EU29" s="17">
        <v>2</v>
      </c>
      <c r="EV29" s="17"/>
      <c r="EW29" s="17"/>
      <c r="EX29" s="17"/>
      <c r="EY29" s="17">
        <v>0</v>
      </c>
      <c r="EZ29" s="17">
        <v>147.19999999999999</v>
      </c>
      <c r="FA29" s="17">
        <v>153.63615999999999</v>
      </c>
      <c r="FB29" s="17">
        <v>144.33010999999999</v>
      </c>
      <c r="FC29" s="17">
        <v>2.8698899999999998</v>
      </c>
      <c r="FD29" s="17">
        <v>48</v>
      </c>
      <c r="FE29" s="17">
        <v>47.277949999999997</v>
      </c>
      <c r="FF29" s="17">
        <v>41.676729999999999</v>
      </c>
      <c r="FG29" s="17">
        <v>6.3232699999999999</v>
      </c>
      <c r="FH29" s="17">
        <v>133.1</v>
      </c>
      <c r="FI29" s="17">
        <v>137.94717</v>
      </c>
      <c r="FJ29" s="17">
        <v>149.9144</v>
      </c>
      <c r="FK29" s="17">
        <v>-16.814399999999999</v>
      </c>
      <c r="FL29" s="17">
        <v>29.7</v>
      </c>
      <c r="FM29" s="17">
        <v>21.102139999999999</v>
      </c>
      <c r="FN29" s="17">
        <v>17.000800000000002</v>
      </c>
      <c r="FO29" s="17">
        <v>12.699199999999999</v>
      </c>
      <c r="FP29" s="17">
        <v>9.2070000000000007</v>
      </c>
      <c r="FQ29" s="17">
        <v>17.562139999999999</v>
      </c>
      <c r="FR29" s="17">
        <v>17.56213</v>
      </c>
      <c r="FS29" s="17">
        <v>-8.3551300000000008</v>
      </c>
      <c r="FT29" s="17">
        <v>12.2</v>
      </c>
      <c r="FU29" s="17">
        <v>9.1999999999999993</v>
      </c>
      <c r="FV29" s="17">
        <v>9.1999999999999993</v>
      </c>
      <c r="FW29" s="17">
        <v>3</v>
      </c>
      <c r="FX29" s="17">
        <v>92.9</v>
      </c>
      <c r="FY29" s="17">
        <v>87.68835</v>
      </c>
      <c r="FZ29" s="17">
        <v>87.68835</v>
      </c>
      <c r="GA29" s="17">
        <v>5.2116499999999997</v>
      </c>
      <c r="GB29" s="17">
        <v>184.2</v>
      </c>
      <c r="GC29" s="17">
        <v>166.5</v>
      </c>
      <c r="GD29" s="17">
        <v>184.91415000000001</v>
      </c>
      <c r="GE29" s="17">
        <v>-0.71414999999999995</v>
      </c>
      <c r="GF29" s="17">
        <v>184.5</v>
      </c>
      <c r="GG29" s="17">
        <v>166.5</v>
      </c>
      <c r="GH29" s="17">
        <v>184.91415000000001</v>
      </c>
      <c r="GI29" s="17">
        <v>-0.41415000000000002</v>
      </c>
      <c r="GJ29" s="17">
        <v>184.6</v>
      </c>
      <c r="GK29" s="17">
        <v>167</v>
      </c>
      <c r="GL29" s="17">
        <v>185.46944999999999</v>
      </c>
      <c r="GM29" s="17">
        <v>-0.86944999999999995</v>
      </c>
      <c r="GN29" s="17">
        <v>88.4</v>
      </c>
      <c r="GO29" s="17">
        <v>88.410179999999997</v>
      </c>
      <c r="GP29" s="17">
        <v>88.410179999999997</v>
      </c>
      <c r="GQ29" s="17">
        <v>-1.018E-2</v>
      </c>
      <c r="GR29" s="17">
        <v>7.5</v>
      </c>
      <c r="GS29" s="17">
        <v>7.5127800000000002</v>
      </c>
      <c r="GT29" s="17">
        <v>7.5127800000000002</v>
      </c>
      <c r="GU29" s="17">
        <v>-1.278E-2</v>
      </c>
      <c r="GV29" s="17">
        <v>9</v>
      </c>
      <c r="GW29" s="17">
        <v>7.8816100000000002</v>
      </c>
      <c r="GX29" s="17">
        <v>7.8816100000000002</v>
      </c>
      <c r="GY29" s="17">
        <v>1.11839</v>
      </c>
      <c r="GZ29" s="17">
        <v>34.4</v>
      </c>
      <c r="HA29" s="17">
        <v>35.371740000000003</v>
      </c>
      <c r="HB29" s="17">
        <v>35.371740000000003</v>
      </c>
      <c r="HC29" s="17">
        <v>-0.97174000000000005</v>
      </c>
      <c r="HD29" s="17">
        <v>22</v>
      </c>
      <c r="HE29" s="17">
        <v>22.118220000000001</v>
      </c>
      <c r="HF29" s="17">
        <v>22.118210000000001</v>
      </c>
      <c r="HG29" s="17">
        <v>-0.11821</v>
      </c>
      <c r="HH29" s="17">
        <v>2</v>
      </c>
      <c r="HI29" s="17">
        <v>1.97359</v>
      </c>
      <c r="HJ29" s="17">
        <v>1.97359</v>
      </c>
      <c r="HK29" s="17">
        <v>2.6409999999999999E-2</v>
      </c>
      <c r="HL29" s="17"/>
      <c r="HM29" s="17"/>
      <c r="HN29" s="17"/>
      <c r="HO29" s="17">
        <v>0</v>
      </c>
      <c r="HP29" s="17">
        <v>122.9</v>
      </c>
      <c r="HQ29" s="17">
        <v>117</v>
      </c>
      <c r="HR29" s="17">
        <v>135.64985999999999</v>
      </c>
      <c r="HS29" s="17">
        <v>-12.74986</v>
      </c>
      <c r="HT29" s="17"/>
      <c r="HU29" s="17"/>
      <c r="HV29" s="17"/>
      <c r="HW29" s="17">
        <v>0</v>
      </c>
      <c r="HX29" s="17"/>
      <c r="HY29" s="17"/>
      <c r="HZ29" s="17"/>
      <c r="IA29" s="17">
        <v>0</v>
      </c>
      <c r="IB29" s="17">
        <v>73.599999999999994</v>
      </c>
      <c r="IC29" s="17">
        <v>78.597610000000003</v>
      </c>
      <c r="ID29" s="17">
        <v>74.817850000000007</v>
      </c>
      <c r="IE29" s="17">
        <v>-1.2178500000000001</v>
      </c>
      <c r="IF29" s="17"/>
      <c r="IG29" s="17"/>
      <c r="IH29" s="17"/>
      <c r="II29" s="17">
        <v>0</v>
      </c>
      <c r="IJ29" s="17"/>
      <c r="IK29" s="17"/>
      <c r="IL29" s="17"/>
      <c r="IM29" s="17">
        <v>0</v>
      </c>
      <c r="IN29" s="17">
        <v>0</v>
      </c>
      <c r="IO29" s="17"/>
      <c r="IP29" s="17"/>
      <c r="IQ29" s="17">
        <v>0</v>
      </c>
      <c r="IR29" s="17"/>
      <c r="IS29" s="17"/>
      <c r="IT29" s="17"/>
      <c r="IU29" s="17">
        <v>0</v>
      </c>
      <c r="IV29" s="17"/>
      <c r="IW29" s="17"/>
      <c r="IX29" s="17"/>
      <c r="IY29" s="17">
        <v>0</v>
      </c>
      <c r="IZ29" s="17"/>
      <c r="JA29" s="17"/>
      <c r="JB29" s="17"/>
      <c r="JC29" s="17">
        <v>0</v>
      </c>
      <c r="JD29" s="17">
        <v>86.2</v>
      </c>
      <c r="JE29" s="17">
        <v>104.0175</v>
      </c>
      <c r="JF29" s="17">
        <v>107.05568</v>
      </c>
      <c r="JG29" s="17">
        <v>-20.85568</v>
      </c>
      <c r="JH29" s="17">
        <v>109.2</v>
      </c>
      <c r="JI29" s="17">
        <v>117.30521</v>
      </c>
      <c r="JJ29" s="17">
        <v>148.73964000000001</v>
      </c>
      <c r="JK29" s="17">
        <v>-39.539639999999999</v>
      </c>
      <c r="JL29" s="17">
        <v>109</v>
      </c>
      <c r="JM29" s="17">
        <v>117.30521</v>
      </c>
      <c r="JN29" s="17">
        <v>148.73964000000001</v>
      </c>
      <c r="JO29" s="17">
        <v>-39.739640000000001</v>
      </c>
      <c r="JP29" s="17">
        <v>107.4</v>
      </c>
      <c r="JQ29" s="17">
        <v>117.30521</v>
      </c>
      <c r="JR29" s="17">
        <v>148.73964000000001</v>
      </c>
      <c r="JS29" s="17">
        <v>-41.339640000000003</v>
      </c>
      <c r="JT29" s="17">
        <v>194.6</v>
      </c>
      <c r="JU29" s="17">
        <v>176.48621</v>
      </c>
      <c r="JV29" s="17">
        <v>223.77946</v>
      </c>
      <c r="JW29" s="17">
        <v>-29.179459999999999</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2.5</v>
      </c>
      <c r="LE29" s="17">
        <v>2.2284299999999999</v>
      </c>
      <c r="LF29" s="17">
        <v>2.2284199999999998</v>
      </c>
      <c r="LG29" s="17">
        <v>0.27157999999999999</v>
      </c>
      <c r="LH29" s="17">
        <v>169.7</v>
      </c>
      <c r="LI29" s="17">
        <v>159.62506999999999</v>
      </c>
      <c r="LJ29" s="17">
        <v>113.69670000000001</v>
      </c>
      <c r="LK29" s="17">
        <v>56.003300000000003</v>
      </c>
      <c r="LL29" s="17">
        <v>67.7</v>
      </c>
      <c r="LM29" s="17">
        <v>66.472239999999999</v>
      </c>
      <c r="LN29" s="17">
        <v>66.472239999999999</v>
      </c>
      <c r="LO29" s="17">
        <v>1.22776</v>
      </c>
      <c r="LP29" s="17">
        <v>66.8</v>
      </c>
      <c r="LQ29" s="17">
        <v>67.133979999999994</v>
      </c>
      <c r="LR29" s="17">
        <v>67.133979999999994</v>
      </c>
      <c r="LS29" s="17">
        <v>-0.33398</v>
      </c>
      <c r="LT29" s="17">
        <v>67.900000000000006</v>
      </c>
      <c r="LU29" s="17">
        <v>62.11759</v>
      </c>
      <c r="LV29" s="17">
        <v>70.275869999999998</v>
      </c>
      <c r="LW29" s="17">
        <v>-2.3758699999999999</v>
      </c>
      <c r="LX29" s="17">
        <v>30.5</v>
      </c>
      <c r="LY29" s="17">
        <v>29.951460000000001</v>
      </c>
      <c r="LZ29" s="17">
        <v>29.951450000000001</v>
      </c>
      <c r="MA29" s="17">
        <v>0.54854999999999998</v>
      </c>
      <c r="MB29" s="17"/>
      <c r="MC29" s="17"/>
      <c r="MD29" s="17"/>
      <c r="ME29" s="17">
        <v>0</v>
      </c>
      <c r="MF29" s="17"/>
      <c r="MG29" s="17"/>
      <c r="MH29" s="17"/>
      <c r="MI29" s="17">
        <v>0</v>
      </c>
      <c r="MJ29" s="17"/>
      <c r="MK29" s="17"/>
      <c r="ML29" s="17"/>
      <c r="MM29" s="17">
        <v>0</v>
      </c>
      <c r="MN29" s="17">
        <v>148.80000000000001</v>
      </c>
      <c r="MO29" s="17">
        <v>151.08876000000001</v>
      </c>
      <c r="MP29" s="17">
        <v>151.08869999999999</v>
      </c>
      <c r="MQ29" s="17">
        <v>-2.2887</v>
      </c>
      <c r="MR29" s="17">
        <v>148.6</v>
      </c>
      <c r="MS29" s="17">
        <v>151.08876000000001</v>
      </c>
      <c r="MT29" s="17">
        <v>151.08869999999999</v>
      </c>
      <c r="MU29" s="17">
        <v>-2.4887000000000001</v>
      </c>
      <c r="MV29" s="17">
        <v>149.4</v>
      </c>
      <c r="MW29" s="17">
        <v>151.54248000000001</v>
      </c>
      <c r="MX29" s="17">
        <v>151.54241999999999</v>
      </c>
      <c r="MY29" s="17">
        <v>-2.14242</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c r="OD29" s="17">
        <v>1.1279999999999999</v>
      </c>
      <c r="OE29" s="17">
        <v>7.1999999999999995E-2</v>
      </c>
      <c r="OF29" s="17">
        <v>105.7</v>
      </c>
      <c r="OG29" s="17">
        <v>61.64</v>
      </c>
      <c r="OH29" s="17">
        <v>61.64</v>
      </c>
      <c r="OI29" s="17">
        <v>44.06</v>
      </c>
      <c r="OJ29" s="17">
        <v>80.599999999999994</v>
      </c>
      <c r="OK29" s="17"/>
      <c r="OL29" s="17">
        <v>80</v>
      </c>
      <c r="OM29" s="17">
        <v>0.6</v>
      </c>
      <c r="ON29" s="17">
        <v>2.4</v>
      </c>
      <c r="OO29" s="17">
        <v>6.0789999999999997</v>
      </c>
      <c r="OP29" s="17">
        <v>6.0789999999999997</v>
      </c>
      <c r="OQ29" s="17">
        <v>-3.6789999999999998</v>
      </c>
      <c r="OR29" s="17">
        <v>0.3</v>
      </c>
      <c r="OS29" s="17"/>
      <c r="OT29" s="17">
        <v>0.3</v>
      </c>
      <c r="OU29" s="17">
        <v>0</v>
      </c>
      <c r="OV29" s="17">
        <v>17.399999999999999</v>
      </c>
      <c r="OW29" s="17">
        <v>17.475729999999999</v>
      </c>
      <c r="OX29" s="17">
        <v>17.475719999999999</v>
      </c>
      <c r="OY29" s="17">
        <v>-7.5719999999999996E-2</v>
      </c>
      <c r="OZ29" s="17">
        <v>4.8</v>
      </c>
      <c r="PA29" s="17">
        <v>5</v>
      </c>
      <c r="PB29" s="17">
        <v>5</v>
      </c>
      <c r="PC29" s="17">
        <v>-0.2</v>
      </c>
      <c r="PD29" s="17">
        <v>10</v>
      </c>
      <c r="PE29" s="17">
        <v>9.9830000000000005</v>
      </c>
      <c r="PF29" s="17">
        <v>9.9830000000000005</v>
      </c>
      <c r="PG29" s="17">
        <v>1.7000000000000001E-2</v>
      </c>
      <c r="PH29" s="17">
        <v>5.4</v>
      </c>
      <c r="PI29" s="17">
        <v>5.67</v>
      </c>
      <c r="PJ29" s="17">
        <v>5.67</v>
      </c>
      <c r="PK29" s="17">
        <v>-0.27</v>
      </c>
      <c r="PL29" s="17">
        <v>222</v>
      </c>
      <c r="PM29" s="17"/>
      <c r="PN29" s="17">
        <v>204</v>
      </c>
      <c r="PO29" s="17">
        <v>18</v>
      </c>
      <c r="PP29" s="17">
        <v>0.5</v>
      </c>
      <c r="PQ29" s="17">
        <v>1</v>
      </c>
      <c r="PR29" s="17">
        <v>1</v>
      </c>
      <c r="PS29" s="17">
        <v>-0.5</v>
      </c>
      <c r="PT29" s="17">
        <v>1.8</v>
      </c>
      <c r="PU29" s="17">
        <v>3.33</v>
      </c>
      <c r="PV29" s="17">
        <v>3.33</v>
      </c>
      <c r="PW29" s="17">
        <v>-1.53</v>
      </c>
      <c r="PX29" s="17">
        <v>5</v>
      </c>
      <c r="PY29" s="17">
        <v>4.8</v>
      </c>
      <c r="PZ29" s="17">
        <v>4.8</v>
      </c>
      <c r="QA29" s="17">
        <v>0.2</v>
      </c>
      <c r="QB29" s="17">
        <v>20.7</v>
      </c>
      <c r="QC29" s="17">
        <v>19.417480000000001</v>
      </c>
      <c r="QD29" s="17">
        <v>19.417470000000002</v>
      </c>
      <c r="QE29" s="17">
        <v>1.2825299999999999</v>
      </c>
      <c r="QF29" s="17">
        <v>20</v>
      </c>
      <c r="QG29" s="17">
        <v>18.4466</v>
      </c>
      <c r="QH29" s="17">
        <v>18.4466</v>
      </c>
      <c r="QI29" s="17">
        <v>1.5533999999999999</v>
      </c>
      <c r="QJ29" s="17">
        <v>16</v>
      </c>
      <c r="QK29" s="17">
        <v>12.621359999999999</v>
      </c>
      <c r="QL29" s="17">
        <v>12.621359999999999</v>
      </c>
      <c r="QM29" s="17">
        <v>3.3786399999999999</v>
      </c>
      <c r="QN29" s="17">
        <v>3.5</v>
      </c>
      <c r="QO29" s="17">
        <v>3.4</v>
      </c>
      <c r="QP29" s="17">
        <v>3.4</v>
      </c>
      <c r="QQ29" s="17">
        <v>0.1</v>
      </c>
      <c r="QR29" s="17">
        <v>18.5</v>
      </c>
      <c r="QS29" s="17">
        <v>17.864080000000001</v>
      </c>
      <c r="QT29" s="17">
        <v>17.864070000000002</v>
      </c>
      <c r="QU29" s="17">
        <v>0.63593</v>
      </c>
      <c r="QV29" s="17">
        <v>15.7</v>
      </c>
      <c r="QW29" s="17"/>
      <c r="QX29" s="17">
        <v>15.688000000000001</v>
      </c>
      <c r="QY29" s="17">
        <v>1.2E-2</v>
      </c>
      <c r="QZ29" s="17">
        <v>19.600000000000001</v>
      </c>
      <c r="RA29" s="17"/>
      <c r="RB29" s="17">
        <v>18.923999999999999</v>
      </c>
      <c r="RC29" s="17">
        <v>0.67600000000000005</v>
      </c>
      <c r="RD29" s="17">
        <v>18.8</v>
      </c>
      <c r="RE29" s="17">
        <v>15.567</v>
      </c>
      <c r="RF29" s="17">
        <v>15.567</v>
      </c>
      <c r="RG29" s="17">
        <v>3.2330000000000001</v>
      </c>
      <c r="RH29" s="17">
        <v>56.2</v>
      </c>
      <c r="RI29" s="17">
        <v>51.914000000000001</v>
      </c>
      <c r="RJ29" s="17">
        <v>51.914000000000001</v>
      </c>
      <c r="RK29" s="17">
        <v>4.2859999999999996</v>
      </c>
      <c r="RL29" s="17">
        <v>19.600000000000001</v>
      </c>
      <c r="RM29" s="17"/>
      <c r="RN29" s="17">
        <v>18.981000000000002</v>
      </c>
      <c r="RO29" s="17">
        <v>0.61899999999999999</v>
      </c>
      <c r="RP29" s="17">
        <v>3.4</v>
      </c>
      <c r="RQ29" s="17">
        <v>3.399</v>
      </c>
      <c r="RR29" s="17">
        <v>3.399</v>
      </c>
      <c r="RS29" s="17">
        <v>1E-3</v>
      </c>
      <c r="RT29" s="17">
        <v>19.100000000000001</v>
      </c>
      <c r="RU29" s="17">
        <v>18.180240000000001</v>
      </c>
      <c r="RV29" s="17">
        <v>17.305949999999999</v>
      </c>
      <c r="RW29" s="17">
        <v>1.7940499999999999</v>
      </c>
      <c r="RX29" s="17">
        <v>1.8</v>
      </c>
      <c r="RY29" s="17">
        <v>1.72</v>
      </c>
      <c r="RZ29" s="17">
        <v>1.72</v>
      </c>
      <c r="SA29" s="17">
        <v>0.08</v>
      </c>
      <c r="SB29" s="17"/>
      <c r="SC29" s="17"/>
      <c r="SD29" s="17">
        <v>0.4</v>
      </c>
      <c r="SE29" s="17">
        <v>-0.4</v>
      </c>
      <c r="SF29" s="17">
        <v>11</v>
      </c>
      <c r="SG29" s="17">
        <v>14</v>
      </c>
      <c r="SH29" s="17">
        <v>14</v>
      </c>
      <c r="SI29" s="17">
        <v>-3</v>
      </c>
      <c r="SJ29" s="17">
        <v>5.7</v>
      </c>
      <c r="SK29" s="17">
        <v>5.8</v>
      </c>
      <c r="SL29" s="17">
        <v>5.8</v>
      </c>
      <c r="SM29" s="17">
        <v>-0.1</v>
      </c>
      <c r="SN29" s="17">
        <v>18</v>
      </c>
      <c r="SO29" s="17">
        <v>15.53398</v>
      </c>
      <c r="SP29" s="17">
        <v>15.53398</v>
      </c>
      <c r="SQ29" s="17">
        <v>2.4660199999999999</v>
      </c>
      <c r="SR29" s="17">
        <v>20.399999999999999</v>
      </c>
      <c r="SS29" s="17">
        <v>19.417480000000001</v>
      </c>
      <c r="ST29" s="17">
        <v>19.417470000000002</v>
      </c>
      <c r="SU29" s="17">
        <v>0.98253000000000001</v>
      </c>
      <c r="SV29" s="17">
        <v>20</v>
      </c>
      <c r="SW29" s="17">
        <v>18.932040000000001</v>
      </c>
      <c r="SX29" s="17">
        <v>18.932040000000001</v>
      </c>
      <c r="SY29" s="17">
        <v>1.06796</v>
      </c>
      <c r="SZ29" s="17">
        <v>3.6</v>
      </c>
      <c r="TA29" s="17">
        <v>10</v>
      </c>
      <c r="TB29" s="17">
        <v>6.1139999999999999</v>
      </c>
      <c r="TC29" s="17">
        <v>-2.5139999999999998</v>
      </c>
      <c r="TD29" s="17">
        <v>34.5</v>
      </c>
      <c r="TE29" s="17">
        <v>34.134999999999998</v>
      </c>
      <c r="TF29" s="17">
        <v>34.134999999999998</v>
      </c>
      <c r="TG29" s="17">
        <v>0.36499999999999999</v>
      </c>
      <c r="TH29" s="17">
        <v>38.5</v>
      </c>
      <c r="TI29" s="17"/>
      <c r="TJ29" s="17">
        <v>38.350999999999999</v>
      </c>
      <c r="TK29" s="17">
        <v>0.14899999999999999</v>
      </c>
      <c r="TL29" s="17">
        <v>21.7</v>
      </c>
      <c r="TM29" s="17">
        <v>29.844999999999999</v>
      </c>
      <c r="TN29" s="17">
        <v>29.844999999999999</v>
      </c>
      <c r="TO29" s="17">
        <v>-8.1449999999999996</v>
      </c>
      <c r="TP29" s="17">
        <v>27.4</v>
      </c>
      <c r="TQ29" s="17">
        <v>46.917000000000002</v>
      </c>
      <c r="TR29" s="17">
        <v>46.917000000000002</v>
      </c>
      <c r="TS29" s="17">
        <v>-19.516999999999999</v>
      </c>
      <c r="TT29" s="17">
        <v>2.9</v>
      </c>
      <c r="TU29" s="17">
        <v>1.671</v>
      </c>
      <c r="TV29" s="17">
        <v>1.671</v>
      </c>
      <c r="TW29" s="17">
        <v>1.2290000000000001</v>
      </c>
      <c r="TX29" s="17">
        <v>2.2000000000000002</v>
      </c>
      <c r="TY29" s="17">
        <v>2.9420000000000002</v>
      </c>
      <c r="TZ29" s="17">
        <v>2.9420000000000002</v>
      </c>
      <c r="UA29" s="17">
        <v>-0.74199999999999999</v>
      </c>
      <c r="UB29" s="17">
        <v>16.399999999999999</v>
      </c>
      <c r="UC29" s="17">
        <v>17.475729999999999</v>
      </c>
      <c r="UD29" s="17">
        <v>17.475729999999999</v>
      </c>
      <c r="UE29" s="17">
        <v>-1.0757300000000001</v>
      </c>
      <c r="UF29" s="17">
        <v>4.2</v>
      </c>
      <c r="UG29" s="17">
        <v>5</v>
      </c>
      <c r="UH29" s="17">
        <v>5</v>
      </c>
      <c r="UI29" s="17">
        <v>-0.8</v>
      </c>
      <c r="UJ29" s="17">
        <v>7.2</v>
      </c>
      <c r="UK29" s="17">
        <v>7</v>
      </c>
      <c r="UL29" s="17">
        <v>7</v>
      </c>
      <c r="UM29" s="17">
        <v>0.2</v>
      </c>
      <c r="UN29" s="17">
        <v>9.5</v>
      </c>
      <c r="UO29" s="17">
        <v>15.53398</v>
      </c>
      <c r="UP29" s="17">
        <v>15.53398</v>
      </c>
      <c r="UQ29" s="17">
        <v>-6.0339799999999997</v>
      </c>
      <c r="UR29" s="17">
        <v>10</v>
      </c>
      <c r="US29" s="17">
        <v>15.53398</v>
      </c>
      <c r="UT29" s="17">
        <v>15.53398</v>
      </c>
      <c r="UU29" s="17">
        <v>-5.5339799999999997</v>
      </c>
      <c r="UV29" s="17">
        <v>10.7</v>
      </c>
      <c r="UW29" s="17">
        <v>15.53398</v>
      </c>
      <c r="UX29" s="17">
        <v>15.53398</v>
      </c>
      <c r="UY29" s="17">
        <v>-4.8339800000000004</v>
      </c>
      <c r="UZ29" s="17">
        <v>1.7</v>
      </c>
      <c r="VA29" s="17">
        <v>4.3159999999999998</v>
      </c>
      <c r="VB29" s="17">
        <v>4.3159999999999998</v>
      </c>
      <c r="VC29" s="17">
        <v>-2.6160000000000001</v>
      </c>
      <c r="VD29" s="17">
        <v>253.3</v>
      </c>
      <c r="VE29" s="17"/>
      <c r="VF29" s="17">
        <v>242.834</v>
      </c>
      <c r="VG29" s="17">
        <v>10.465999999999999</v>
      </c>
      <c r="VH29" s="17">
        <v>18.5</v>
      </c>
      <c r="VI29" s="17"/>
      <c r="VJ29" s="17">
        <v>15.707000000000001</v>
      </c>
      <c r="VK29" s="17">
        <v>2.7930000000000001</v>
      </c>
      <c r="VL29" s="17">
        <v>152.5</v>
      </c>
      <c r="VM29" s="17"/>
      <c r="VN29" s="17">
        <v>144.244</v>
      </c>
      <c r="VO29" s="17">
        <v>8.2560000000000002</v>
      </c>
      <c r="VP29" s="17">
        <v>0.6</v>
      </c>
      <c r="VQ29" s="17">
        <v>0.6</v>
      </c>
      <c r="VR29" s="17">
        <v>0.6</v>
      </c>
      <c r="VS29" s="17">
        <v>0</v>
      </c>
      <c r="VT29" s="17">
        <v>0</v>
      </c>
      <c r="VU29" s="17">
        <v>18.8</v>
      </c>
      <c r="VV29" s="17">
        <v>13</v>
      </c>
      <c r="VW29" s="17">
        <v>-13</v>
      </c>
      <c r="VX29" s="17">
        <v>0</v>
      </c>
      <c r="VY29" s="17">
        <v>30</v>
      </c>
      <c r="VZ29" s="17">
        <v>30</v>
      </c>
      <c r="WA29" s="17">
        <v>-30</v>
      </c>
      <c r="WB29" s="17">
        <v>111.6</v>
      </c>
      <c r="WC29" s="17"/>
      <c r="WD29" s="17">
        <v>110.93600000000001</v>
      </c>
      <c r="WE29" s="17">
        <v>0.66400000000000003</v>
      </c>
      <c r="WF29" s="17">
        <v>2.9</v>
      </c>
      <c r="WG29" s="17">
        <v>2.9009999999999998</v>
      </c>
      <c r="WH29" s="17">
        <v>2.9009999999999998</v>
      </c>
      <c r="WI29" s="17">
        <v>-1E-3</v>
      </c>
      <c r="WJ29" s="17">
        <v>2.4</v>
      </c>
      <c r="WK29" s="17">
        <v>2.4</v>
      </c>
      <c r="WL29" s="17">
        <v>2.4</v>
      </c>
      <c r="WM29" s="17">
        <v>0</v>
      </c>
      <c r="WN29" s="17">
        <v>1.2</v>
      </c>
      <c r="WO29" s="17">
        <v>1.2</v>
      </c>
      <c r="WP29" s="17">
        <v>1.2</v>
      </c>
      <c r="WQ29" s="17">
        <v>0</v>
      </c>
      <c r="WR29" s="17">
        <v>2.7</v>
      </c>
      <c r="WS29" s="17">
        <v>2.8</v>
      </c>
      <c r="WT29" s="17">
        <v>2.8</v>
      </c>
      <c r="WU29" s="17">
        <v>-0.1</v>
      </c>
      <c r="WV29" s="17">
        <v>18</v>
      </c>
      <c r="WW29" s="17"/>
      <c r="WX29" s="17">
        <v>18.263999999999999</v>
      </c>
      <c r="WY29" s="17">
        <v>-0.26400000000000001</v>
      </c>
      <c r="WZ29" s="17">
        <v>7</v>
      </c>
      <c r="XA29" s="17">
        <v>7.4</v>
      </c>
      <c r="XB29" s="17">
        <v>7.4</v>
      </c>
      <c r="XC29" s="17">
        <v>-0.4</v>
      </c>
      <c r="XD29" s="17">
        <v>20</v>
      </c>
      <c r="XE29" s="17">
        <v>18.932040000000001</v>
      </c>
      <c r="XF29" s="17">
        <v>18.932040000000001</v>
      </c>
      <c r="XG29" s="17">
        <v>1.06796</v>
      </c>
      <c r="XH29" s="17">
        <v>9.1999999999999993</v>
      </c>
      <c r="XI29" s="17">
        <v>10.7</v>
      </c>
      <c r="XJ29" s="17">
        <v>10.7</v>
      </c>
      <c r="XK29" s="17">
        <v>-1.5</v>
      </c>
      <c r="XL29" s="17"/>
      <c r="XM29" s="17"/>
      <c r="XN29" s="17">
        <v>15</v>
      </c>
      <c r="XO29" s="17">
        <v>-15</v>
      </c>
      <c r="XP29" s="17"/>
      <c r="XQ29" s="17"/>
      <c r="XR29" s="17">
        <v>15</v>
      </c>
      <c r="XS29" s="17">
        <v>-15</v>
      </c>
      <c r="XT29" s="17">
        <v>14.8</v>
      </c>
      <c r="XU29" s="17">
        <v>14</v>
      </c>
      <c r="XV29" s="17">
        <v>14</v>
      </c>
      <c r="XW29" s="17">
        <v>0.8</v>
      </c>
      <c r="XX29" s="17">
        <v>19</v>
      </c>
      <c r="XY29" s="17">
        <v>20</v>
      </c>
      <c r="XZ29" s="17">
        <v>20</v>
      </c>
      <c r="YA29" s="17">
        <v>-1</v>
      </c>
      <c r="YB29" s="17">
        <v>7.1</v>
      </c>
      <c r="YC29" s="17">
        <v>6.8</v>
      </c>
      <c r="YD29" s="17">
        <v>6.8</v>
      </c>
      <c r="YE29" s="17">
        <v>0.3</v>
      </c>
      <c r="YF29" s="17">
        <v>10.7</v>
      </c>
      <c r="YG29" s="17">
        <v>11</v>
      </c>
      <c r="YH29" s="17">
        <v>11</v>
      </c>
      <c r="YI29" s="17">
        <v>-0.3</v>
      </c>
    </row>
    <row r="30" spans="1:659" ht="24" customHeight="1" x14ac:dyDescent="0.3">
      <c r="A30" s="1"/>
      <c r="B30" s="16" t="s">
        <v>41</v>
      </c>
      <c r="C30" s="16" t="s">
        <v>752</v>
      </c>
      <c r="D30" s="17">
        <v>100.8</v>
      </c>
      <c r="E30" s="17">
        <v>104.97135</v>
      </c>
      <c r="F30" s="17">
        <v>85.135130000000004</v>
      </c>
      <c r="G30" s="17">
        <v>15.664870000000001</v>
      </c>
      <c r="H30" s="17">
        <v>626.5</v>
      </c>
      <c r="I30" s="17">
        <v>635.02589999999998</v>
      </c>
      <c r="J30" s="17">
        <v>635.02589999999998</v>
      </c>
      <c r="K30" s="17">
        <v>-8.5259</v>
      </c>
      <c r="L30" s="17">
        <v>215.1</v>
      </c>
      <c r="M30" s="17">
        <v>206.58520999999999</v>
      </c>
      <c r="N30" s="17">
        <v>206.58520999999999</v>
      </c>
      <c r="O30" s="17">
        <v>8.5147899999999996</v>
      </c>
      <c r="P30" s="17"/>
      <c r="Q30" s="17"/>
      <c r="R30" s="17"/>
      <c r="S30" s="17">
        <v>0</v>
      </c>
      <c r="T30" s="17"/>
      <c r="U30" s="17"/>
      <c r="V30" s="17"/>
      <c r="W30" s="17">
        <v>0</v>
      </c>
      <c r="X30" s="17">
        <v>90.1</v>
      </c>
      <c r="Y30" s="17">
        <v>91.778639999999996</v>
      </c>
      <c r="Z30" s="17">
        <v>91.778630000000007</v>
      </c>
      <c r="AA30" s="17">
        <v>-1.6786300000000001</v>
      </c>
      <c r="AB30" s="17">
        <v>165.7</v>
      </c>
      <c r="AC30" s="17">
        <v>170.429</v>
      </c>
      <c r="AD30" s="17">
        <v>165.15799999999999</v>
      </c>
      <c r="AE30" s="17">
        <v>0.54200000000000004</v>
      </c>
      <c r="AF30" s="17"/>
      <c r="AG30" s="17"/>
      <c r="AH30" s="17"/>
      <c r="AI30" s="17">
        <v>0</v>
      </c>
      <c r="AJ30" s="17"/>
      <c r="AK30" s="17"/>
      <c r="AL30" s="17"/>
      <c r="AM30" s="17">
        <v>0</v>
      </c>
      <c r="AN30" s="17"/>
      <c r="AO30" s="17"/>
      <c r="AP30" s="17"/>
      <c r="AQ30" s="17">
        <v>0</v>
      </c>
      <c r="AR30" s="17">
        <v>204.6</v>
      </c>
      <c r="AS30" s="17">
        <v>203.79567</v>
      </c>
      <c r="AT30" s="17">
        <v>203.79555999999999</v>
      </c>
      <c r="AU30" s="17">
        <v>0.80444000000000004</v>
      </c>
      <c r="AV30" s="17">
        <v>206.5</v>
      </c>
      <c r="AW30" s="17">
        <v>203.79567</v>
      </c>
      <c r="AX30" s="17">
        <v>203.79555999999999</v>
      </c>
      <c r="AY30" s="17">
        <v>2.70444</v>
      </c>
      <c r="AZ30" s="17">
        <v>197</v>
      </c>
      <c r="BA30" s="17">
        <v>204.40767</v>
      </c>
      <c r="BB30" s="17">
        <v>204.40755999999999</v>
      </c>
      <c r="BC30" s="17">
        <v>-7.4075600000000001</v>
      </c>
      <c r="BD30" s="17">
        <v>208.7</v>
      </c>
      <c r="BE30" s="17">
        <v>207.04164</v>
      </c>
      <c r="BF30" s="17">
        <v>207.04159000000001</v>
      </c>
      <c r="BG30" s="17">
        <v>1.6584099999999999</v>
      </c>
      <c r="BH30" s="17">
        <v>110</v>
      </c>
      <c r="BI30" s="17">
        <v>103.8317</v>
      </c>
      <c r="BJ30" s="17">
        <v>103.83167</v>
      </c>
      <c r="BK30" s="17">
        <v>6.1683300000000001</v>
      </c>
      <c r="BL30" s="17">
        <v>349.4</v>
      </c>
      <c r="BM30" s="17">
        <v>343.88504999999998</v>
      </c>
      <c r="BN30" s="17">
        <v>137.02090000000001</v>
      </c>
      <c r="BO30" s="17">
        <v>212.37909999999999</v>
      </c>
      <c r="BP30" s="17">
        <v>3.3</v>
      </c>
      <c r="BQ30" s="17">
        <v>3.4527100000000002</v>
      </c>
      <c r="BR30" s="17">
        <v>3.4527100000000002</v>
      </c>
      <c r="BS30" s="17">
        <v>-0.15271000000000001</v>
      </c>
      <c r="BT30" s="17"/>
      <c r="BU30" s="17"/>
      <c r="BV30" s="17"/>
      <c r="BW30" s="17">
        <v>0</v>
      </c>
      <c r="BX30" s="17"/>
      <c r="BY30" s="17"/>
      <c r="BZ30" s="17"/>
      <c r="CA30" s="17">
        <v>0</v>
      </c>
      <c r="CB30" s="17"/>
      <c r="CC30" s="17"/>
      <c r="CD30" s="17"/>
      <c r="CE30" s="17">
        <v>0</v>
      </c>
      <c r="CF30" s="17"/>
      <c r="CG30" s="17"/>
      <c r="CH30" s="17"/>
      <c r="CI30" s="17">
        <v>0</v>
      </c>
      <c r="CJ30" s="17">
        <v>167.5</v>
      </c>
      <c r="CK30" s="17">
        <v>163.90777</v>
      </c>
      <c r="CL30" s="17">
        <v>163.90776</v>
      </c>
      <c r="CM30" s="17">
        <v>3.5922399999999999</v>
      </c>
      <c r="CN30" s="17">
        <v>7.8</v>
      </c>
      <c r="CO30" s="17">
        <v>5.1333399999999996</v>
      </c>
      <c r="CP30" s="17">
        <v>5.1333399999999996</v>
      </c>
      <c r="CQ30" s="17">
        <v>2.6666599999999998</v>
      </c>
      <c r="CR30" s="17">
        <v>5.9</v>
      </c>
      <c r="CS30" s="17">
        <v>2.8177599999999998</v>
      </c>
      <c r="CT30" s="17">
        <v>2.8177500000000002</v>
      </c>
      <c r="CU30" s="17">
        <v>3.0822500000000002</v>
      </c>
      <c r="CV30" s="17"/>
      <c r="CW30" s="17"/>
      <c r="CX30" s="17"/>
      <c r="CY30" s="17">
        <v>0</v>
      </c>
      <c r="CZ30" s="17">
        <v>6.8</v>
      </c>
      <c r="DA30" s="17">
        <v>6.8787000000000003</v>
      </c>
      <c r="DB30" s="17">
        <v>6.8787000000000003</v>
      </c>
      <c r="DC30" s="17">
        <v>-7.8700000000000006E-2</v>
      </c>
      <c r="DD30" s="17">
        <v>12.8</v>
      </c>
      <c r="DE30" s="17">
        <v>14.919420000000001</v>
      </c>
      <c r="DF30" s="17">
        <v>14.919409999999999</v>
      </c>
      <c r="DG30" s="17">
        <v>-2.1194099999999998</v>
      </c>
      <c r="DH30" s="17">
        <v>79.8</v>
      </c>
      <c r="DI30" s="17">
        <v>104.36108</v>
      </c>
      <c r="DJ30" s="17">
        <v>69.2517</v>
      </c>
      <c r="DK30" s="17">
        <v>10.548299999999999</v>
      </c>
      <c r="DL30" s="17"/>
      <c r="DM30" s="17"/>
      <c r="DN30" s="17"/>
      <c r="DO30" s="17">
        <v>0</v>
      </c>
      <c r="DP30" s="17"/>
      <c r="DQ30" s="17"/>
      <c r="DR30" s="17"/>
      <c r="DS30" s="17">
        <v>0</v>
      </c>
      <c r="DT30" s="17"/>
      <c r="DU30" s="17"/>
      <c r="DV30" s="17"/>
      <c r="DW30" s="17">
        <v>0</v>
      </c>
      <c r="DX30" s="17"/>
      <c r="DY30" s="17"/>
      <c r="DZ30" s="17"/>
      <c r="EA30" s="17">
        <v>0</v>
      </c>
      <c r="EB30" s="17">
        <v>90.2</v>
      </c>
      <c r="EC30" s="17">
        <v>87.126990000000006</v>
      </c>
      <c r="ED30" s="17">
        <v>82.325789999999998</v>
      </c>
      <c r="EE30" s="17">
        <v>7.8742099999999997</v>
      </c>
      <c r="EF30" s="17">
        <v>201.6</v>
      </c>
      <c r="EG30" s="17">
        <v>186.10966999999999</v>
      </c>
      <c r="EH30" s="17">
        <v>197.90343999999999</v>
      </c>
      <c r="EI30" s="17">
        <v>3.6965599999999998</v>
      </c>
      <c r="EJ30" s="17"/>
      <c r="EK30" s="17"/>
      <c r="EL30" s="17"/>
      <c r="EM30" s="17">
        <v>0</v>
      </c>
      <c r="EN30" s="17"/>
      <c r="EO30" s="17"/>
      <c r="EP30" s="17"/>
      <c r="EQ30" s="17">
        <v>0</v>
      </c>
      <c r="ER30" s="17">
        <v>0</v>
      </c>
      <c r="ES30" s="17"/>
      <c r="ET30" s="17">
        <v>6</v>
      </c>
      <c r="EU30" s="17">
        <v>-6</v>
      </c>
      <c r="EV30" s="17"/>
      <c r="EW30" s="17"/>
      <c r="EX30" s="17"/>
      <c r="EY30" s="17">
        <v>0</v>
      </c>
      <c r="EZ30" s="17">
        <v>147.5</v>
      </c>
      <c r="FA30" s="17">
        <v>158.77096</v>
      </c>
      <c r="FB30" s="17">
        <v>144.33011999999999</v>
      </c>
      <c r="FC30" s="17">
        <v>3.16988</v>
      </c>
      <c r="FD30" s="17">
        <v>46.9</v>
      </c>
      <c r="FE30" s="17">
        <v>47.277949999999997</v>
      </c>
      <c r="FF30" s="17">
        <v>41.676729999999999</v>
      </c>
      <c r="FG30" s="17">
        <v>5.2232700000000003</v>
      </c>
      <c r="FH30" s="17">
        <v>119.5</v>
      </c>
      <c r="FI30" s="17">
        <v>119.58763</v>
      </c>
      <c r="FJ30" s="17">
        <v>151.21556000000001</v>
      </c>
      <c r="FK30" s="17">
        <v>-31.71556</v>
      </c>
      <c r="FL30" s="17">
        <v>24.7</v>
      </c>
      <c r="FM30" s="17">
        <v>21.102139999999999</v>
      </c>
      <c r="FN30" s="17">
        <v>17.000800000000002</v>
      </c>
      <c r="FO30" s="17">
        <v>7.6992000000000003</v>
      </c>
      <c r="FP30" s="17">
        <v>9.1839999999999993</v>
      </c>
      <c r="FQ30" s="17">
        <v>17.562139999999999</v>
      </c>
      <c r="FR30" s="17">
        <v>17.56213</v>
      </c>
      <c r="FS30" s="17">
        <v>-8.3781300000000005</v>
      </c>
      <c r="FT30" s="17">
        <v>12.2</v>
      </c>
      <c r="FU30" s="17">
        <v>9.1999999999999993</v>
      </c>
      <c r="FV30" s="17">
        <v>9.1999999999999993</v>
      </c>
      <c r="FW30" s="17">
        <v>3</v>
      </c>
      <c r="FX30" s="17">
        <v>90.2</v>
      </c>
      <c r="FY30" s="17">
        <v>87.68835</v>
      </c>
      <c r="FZ30" s="17">
        <v>87.68835</v>
      </c>
      <c r="GA30" s="17">
        <v>2.5116499999999999</v>
      </c>
      <c r="GB30" s="17">
        <v>182.9</v>
      </c>
      <c r="GC30" s="17">
        <v>166.5</v>
      </c>
      <c r="GD30" s="17">
        <v>184.91448</v>
      </c>
      <c r="GE30" s="17">
        <v>-2.0144799999999998</v>
      </c>
      <c r="GF30" s="17">
        <v>183.6</v>
      </c>
      <c r="GG30" s="17">
        <v>166.5</v>
      </c>
      <c r="GH30" s="17">
        <v>184.91448</v>
      </c>
      <c r="GI30" s="17">
        <v>-1.3144800000000001</v>
      </c>
      <c r="GJ30" s="17">
        <v>183.6</v>
      </c>
      <c r="GK30" s="17">
        <v>167</v>
      </c>
      <c r="GL30" s="17">
        <v>185.46977000000001</v>
      </c>
      <c r="GM30" s="17">
        <v>-1.8697699999999999</v>
      </c>
      <c r="GN30" s="17">
        <v>86.8</v>
      </c>
      <c r="GO30" s="17">
        <v>88.410179999999997</v>
      </c>
      <c r="GP30" s="17">
        <v>88.410179999999997</v>
      </c>
      <c r="GQ30" s="17">
        <v>-1.6101799999999999</v>
      </c>
      <c r="GR30" s="17">
        <v>7.4</v>
      </c>
      <c r="GS30" s="17">
        <v>7.5127800000000002</v>
      </c>
      <c r="GT30" s="17">
        <v>7.5127800000000002</v>
      </c>
      <c r="GU30" s="17">
        <v>-0.11278000000000001</v>
      </c>
      <c r="GV30" s="17">
        <v>9</v>
      </c>
      <c r="GW30" s="17">
        <v>7.8816100000000002</v>
      </c>
      <c r="GX30" s="17">
        <v>7.8816100000000002</v>
      </c>
      <c r="GY30" s="17">
        <v>1.11839</v>
      </c>
      <c r="GZ30" s="17">
        <v>33.4</v>
      </c>
      <c r="HA30" s="17">
        <v>35.371740000000003</v>
      </c>
      <c r="HB30" s="17">
        <v>35.371740000000003</v>
      </c>
      <c r="HC30" s="17">
        <v>-1.97174</v>
      </c>
      <c r="HD30" s="17">
        <v>21.5</v>
      </c>
      <c r="HE30" s="17">
        <v>22.118220000000001</v>
      </c>
      <c r="HF30" s="17">
        <v>22.118210000000001</v>
      </c>
      <c r="HG30" s="17">
        <v>-0.61821000000000004</v>
      </c>
      <c r="HH30" s="17">
        <v>2</v>
      </c>
      <c r="HI30" s="17">
        <v>1.97359</v>
      </c>
      <c r="HJ30" s="17">
        <v>1.97359</v>
      </c>
      <c r="HK30" s="17">
        <v>2.6409999999999999E-2</v>
      </c>
      <c r="HL30" s="17"/>
      <c r="HM30" s="17"/>
      <c r="HN30" s="17"/>
      <c r="HO30" s="17">
        <v>0</v>
      </c>
      <c r="HP30" s="17">
        <v>119.2</v>
      </c>
      <c r="HQ30" s="17">
        <v>117</v>
      </c>
      <c r="HR30" s="17">
        <v>145.61829</v>
      </c>
      <c r="HS30" s="17">
        <v>-26.418289999999999</v>
      </c>
      <c r="HT30" s="17"/>
      <c r="HU30" s="17"/>
      <c r="HV30" s="17"/>
      <c r="HW30" s="17">
        <v>0</v>
      </c>
      <c r="HX30" s="17"/>
      <c r="HY30" s="17"/>
      <c r="HZ30" s="17"/>
      <c r="IA30" s="17">
        <v>0</v>
      </c>
      <c r="IB30" s="17">
        <v>72.599999999999994</v>
      </c>
      <c r="IC30" s="17">
        <v>77.448179999999994</v>
      </c>
      <c r="ID30" s="17">
        <v>80.032650000000004</v>
      </c>
      <c r="IE30" s="17">
        <v>-7.4326499999999998</v>
      </c>
      <c r="IF30" s="17"/>
      <c r="IG30" s="17"/>
      <c r="IH30" s="17"/>
      <c r="II30" s="17">
        <v>0</v>
      </c>
      <c r="IJ30" s="17"/>
      <c r="IK30" s="17"/>
      <c r="IL30" s="17"/>
      <c r="IM30" s="17">
        <v>0</v>
      </c>
      <c r="IN30" s="17">
        <v>0</v>
      </c>
      <c r="IO30" s="17"/>
      <c r="IP30" s="17"/>
      <c r="IQ30" s="17">
        <v>0</v>
      </c>
      <c r="IR30" s="17"/>
      <c r="IS30" s="17"/>
      <c r="IT30" s="17"/>
      <c r="IU30" s="17">
        <v>0</v>
      </c>
      <c r="IV30" s="17"/>
      <c r="IW30" s="17"/>
      <c r="IX30" s="17"/>
      <c r="IY30" s="17">
        <v>0</v>
      </c>
      <c r="IZ30" s="17"/>
      <c r="JA30" s="17"/>
      <c r="JB30" s="17"/>
      <c r="JC30" s="17">
        <v>0</v>
      </c>
      <c r="JD30" s="17">
        <v>85.4</v>
      </c>
      <c r="JE30" s="17">
        <v>94.771500000000003</v>
      </c>
      <c r="JF30" s="17">
        <v>112.99742000000001</v>
      </c>
      <c r="JG30" s="17">
        <v>-27.59742</v>
      </c>
      <c r="JH30" s="17">
        <v>121.2</v>
      </c>
      <c r="JI30" s="17">
        <v>127.55331</v>
      </c>
      <c r="JJ30" s="17">
        <v>148.74814000000001</v>
      </c>
      <c r="JK30" s="17">
        <v>-27.54814</v>
      </c>
      <c r="JL30" s="17">
        <v>121.2</v>
      </c>
      <c r="JM30" s="17">
        <v>127.55331</v>
      </c>
      <c r="JN30" s="17">
        <v>148.74814000000001</v>
      </c>
      <c r="JO30" s="17">
        <v>-27.54814</v>
      </c>
      <c r="JP30" s="17">
        <v>123.5</v>
      </c>
      <c r="JQ30" s="17">
        <v>127.55331</v>
      </c>
      <c r="JR30" s="17">
        <v>148.74814000000001</v>
      </c>
      <c r="JS30" s="17">
        <v>-25.248139999999999</v>
      </c>
      <c r="JT30" s="17">
        <v>216.4</v>
      </c>
      <c r="JU30" s="17">
        <v>191.90454</v>
      </c>
      <c r="JV30" s="17">
        <v>223.79225</v>
      </c>
      <c r="JW30" s="17">
        <v>-7.3922499999999998</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2.5</v>
      </c>
      <c r="LE30" s="17">
        <v>2.2284299999999999</v>
      </c>
      <c r="LF30" s="17">
        <v>2.2284199999999998</v>
      </c>
      <c r="LG30" s="17">
        <v>0.27157999999999999</v>
      </c>
      <c r="LH30" s="17">
        <v>155.30000000000001</v>
      </c>
      <c r="LI30" s="17">
        <v>160.97049000000001</v>
      </c>
      <c r="LJ30" s="17">
        <v>133.25312</v>
      </c>
      <c r="LK30" s="17">
        <v>22.046880000000002</v>
      </c>
      <c r="LL30" s="17">
        <v>67</v>
      </c>
      <c r="LM30" s="17">
        <v>66.472239999999999</v>
      </c>
      <c r="LN30" s="17">
        <v>66.472239999999999</v>
      </c>
      <c r="LO30" s="17">
        <v>0.52776000000000001</v>
      </c>
      <c r="LP30" s="17">
        <v>66</v>
      </c>
      <c r="LQ30" s="17">
        <v>67.133979999999994</v>
      </c>
      <c r="LR30" s="17">
        <v>67.133979999999994</v>
      </c>
      <c r="LS30" s="17">
        <v>-1.13398</v>
      </c>
      <c r="LT30" s="17">
        <v>67.900000000000006</v>
      </c>
      <c r="LU30" s="17">
        <v>61.351390000000002</v>
      </c>
      <c r="LV30" s="17">
        <v>69.987080000000006</v>
      </c>
      <c r="LW30" s="17">
        <v>-2.0870799999999998</v>
      </c>
      <c r="LX30" s="17">
        <v>30</v>
      </c>
      <c r="LY30" s="17">
        <v>29.951460000000001</v>
      </c>
      <c r="LZ30" s="17">
        <v>29.951450000000001</v>
      </c>
      <c r="MA30" s="17">
        <v>4.8550000000000003E-2</v>
      </c>
      <c r="MB30" s="17"/>
      <c r="MC30" s="17"/>
      <c r="MD30" s="17"/>
      <c r="ME30" s="17">
        <v>0</v>
      </c>
      <c r="MF30" s="17"/>
      <c r="MG30" s="17"/>
      <c r="MH30" s="17"/>
      <c r="MI30" s="17">
        <v>0</v>
      </c>
      <c r="MJ30" s="17"/>
      <c r="MK30" s="17"/>
      <c r="ML30" s="17"/>
      <c r="MM30" s="17">
        <v>0</v>
      </c>
      <c r="MN30" s="17">
        <v>147.4</v>
      </c>
      <c r="MO30" s="17">
        <v>151.08876000000001</v>
      </c>
      <c r="MP30" s="17">
        <v>151.08869999999999</v>
      </c>
      <c r="MQ30" s="17">
        <v>-3.6886999999999999</v>
      </c>
      <c r="MR30" s="17">
        <v>148</v>
      </c>
      <c r="MS30" s="17">
        <v>151.08876000000001</v>
      </c>
      <c r="MT30" s="17">
        <v>151.08869999999999</v>
      </c>
      <c r="MU30" s="17">
        <v>-3.0886999999999998</v>
      </c>
      <c r="MV30" s="17">
        <v>150.19999999999999</v>
      </c>
      <c r="MW30" s="17">
        <v>151.54248000000001</v>
      </c>
      <c r="MX30" s="17">
        <v>151.54241999999999</v>
      </c>
      <c r="MY30" s="17">
        <v>-1.3424199999999999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c r="OD30" s="17">
        <v>1.1539999999999999</v>
      </c>
      <c r="OE30" s="17">
        <v>4.5999999999999999E-2</v>
      </c>
      <c r="OF30" s="17">
        <v>106.1</v>
      </c>
      <c r="OG30" s="17">
        <v>65.3</v>
      </c>
      <c r="OH30" s="17">
        <v>65.27</v>
      </c>
      <c r="OI30" s="17">
        <v>40.83</v>
      </c>
      <c r="OJ30" s="17">
        <v>80.7</v>
      </c>
      <c r="OK30" s="17"/>
      <c r="OL30" s="17">
        <v>80</v>
      </c>
      <c r="OM30" s="17">
        <v>0.7</v>
      </c>
      <c r="ON30" s="17">
        <v>2.8</v>
      </c>
      <c r="OO30" s="17">
        <v>6.3440000000000003</v>
      </c>
      <c r="OP30" s="17">
        <v>6.3440000000000003</v>
      </c>
      <c r="OQ30" s="17">
        <v>-3.544</v>
      </c>
      <c r="OR30" s="17">
        <v>0.3</v>
      </c>
      <c r="OS30" s="17"/>
      <c r="OT30" s="17">
        <v>0.4</v>
      </c>
      <c r="OU30" s="17">
        <v>-0.1</v>
      </c>
      <c r="OV30" s="17">
        <v>17.2</v>
      </c>
      <c r="OW30" s="17">
        <v>17.475729999999999</v>
      </c>
      <c r="OX30" s="17">
        <v>17.475719999999999</v>
      </c>
      <c r="OY30" s="17">
        <v>-0.27572000000000002</v>
      </c>
      <c r="OZ30" s="17">
        <v>4.5999999999999996</v>
      </c>
      <c r="PA30" s="17">
        <v>5</v>
      </c>
      <c r="PB30" s="17">
        <v>5</v>
      </c>
      <c r="PC30" s="17">
        <v>-0.4</v>
      </c>
      <c r="PD30" s="17">
        <v>9.9</v>
      </c>
      <c r="PE30" s="17">
        <v>9.9830000000000005</v>
      </c>
      <c r="PF30" s="17">
        <v>9.9830000000000005</v>
      </c>
      <c r="PG30" s="17">
        <v>-8.3000000000000004E-2</v>
      </c>
      <c r="PH30" s="17">
        <v>5.5</v>
      </c>
      <c r="PI30" s="17">
        <v>5.67</v>
      </c>
      <c r="PJ30" s="17">
        <v>5.67</v>
      </c>
      <c r="PK30" s="17">
        <v>-0.17</v>
      </c>
      <c r="PL30" s="17">
        <v>224.4</v>
      </c>
      <c r="PM30" s="17"/>
      <c r="PN30" s="17">
        <v>204</v>
      </c>
      <c r="PO30" s="17">
        <v>20.399999999999999</v>
      </c>
      <c r="PP30" s="17">
        <v>0.5</v>
      </c>
      <c r="PQ30" s="17">
        <v>1</v>
      </c>
      <c r="PR30" s="17">
        <v>1</v>
      </c>
      <c r="PS30" s="17">
        <v>-0.5</v>
      </c>
      <c r="PT30" s="17">
        <v>1.8</v>
      </c>
      <c r="PU30" s="17">
        <v>3.33</v>
      </c>
      <c r="PV30" s="17">
        <v>3.33</v>
      </c>
      <c r="PW30" s="17">
        <v>-1.53</v>
      </c>
      <c r="PX30" s="17">
        <v>4.9000000000000004</v>
      </c>
      <c r="PY30" s="17">
        <v>4.8</v>
      </c>
      <c r="PZ30" s="17">
        <v>4.8</v>
      </c>
      <c r="QA30" s="17">
        <v>0.1</v>
      </c>
      <c r="QB30" s="17">
        <v>20.5</v>
      </c>
      <c r="QC30" s="17">
        <v>19.417480000000001</v>
      </c>
      <c r="QD30" s="17">
        <v>19.417470000000002</v>
      </c>
      <c r="QE30" s="17">
        <v>1.08253</v>
      </c>
      <c r="QF30" s="17">
        <v>20</v>
      </c>
      <c r="QG30" s="17">
        <v>18.4466</v>
      </c>
      <c r="QH30" s="17">
        <v>18.4466</v>
      </c>
      <c r="QI30" s="17">
        <v>1.5533999999999999</v>
      </c>
      <c r="QJ30" s="17">
        <v>16</v>
      </c>
      <c r="QK30" s="17">
        <v>12.621359999999999</v>
      </c>
      <c r="QL30" s="17">
        <v>12.621359999999999</v>
      </c>
      <c r="QM30" s="17">
        <v>3.3786399999999999</v>
      </c>
      <c r="QN30" s="17">
        <v>3.5</v>
      </c>
      <c r="QO30" s="17">
        <v>3.4</v>
      </c>
      <c r="QP30" s="17">
        <v>3.4</v>
      </c>
      <c r="QQ30" s="17">
        <v>0.1</v>
      </c>
      <c r="QR30" s="17">
        <v>18.5</v>
      </c>
      <c r="QS30" s="17">
        <v>17.864080000000001</v>
      </c>
      <c r="QT30" s="17">
        <v>17.864070000000002</v>
      </c>
      <c r="QU30" s="17">
        <v>0.63593</v>
      </c>
      <c r="QV30" s="17">
        <v>16</v>
      </c>
      <c r="QW30" s="17"/>
      <c r="QX30" s="17">
        <v>15.714</v>
      </c>
      <c r="QY30" s="17">
        <v>0.28599999999999998</v>
      </c>
      <c r="QZ30" s="17">
        <v>19.100000000000001</v>
      </c>
      <c r="RA30" s="17"/>
      <c r="RB30" s="17">
        <v>18.850999999999999</v>
      </c>
      <c r="RC30" s="17">
        <v>0.249</v>
      </c>
      <c r="RD30" s="17">
        <v>22.8</v>
      </c>
      <c r="RE30" s="17">
        <v>16.279</v>
      </c>
      <c r="RF30" s="17">
        <v>16.279</v>
      </c>
      <c r="RG30" s="17">
        <v>6.5209999999999999</v>
      </c>
      <c r="RH30" s="17">
        <v>60.8</v>
      </c>
      <c r="RI30" s="17">
        <v>55.54</v>
      </c>
      <c r="RJ30" s="17">
        <v>55.54</v>
      </c>
      <c r="RK30" s="17">
        <v>5.26</v>
      </c>
      <c r="RL30" s="17">
        <v>19.600000000000001</v>
      </c>
      <c r="RM30" s="17"/>
      <c r="RN30" s="17">
        <v>19.556000000000001</v>
      </c>
      <c r="RO30" s="17">
        <v>4.3999999999999997E-2</v>
      </c>
      <c r="RP30" s="17">
        <v>3.4</v>
      </c>
      <c r="RQ30" s="17">
        <v>3.399</v>
      </c>
      <c r="RR30" s="17">
        <v>3.399</v>
      </c>
      <c r="RS30" s="17">
        <v>1E-3</v>
      </c>
      <c r="RT30" s="17">
        <v>19.100000000000001</v>
      </c>
      <c r="RU30" s="17">
        <v>17.914370000000002</v>
      </c>
      <c r="RV30" s="17">
        <v>18.512170000000001</v>
      </c>
      <c r="RW30" s="17">
        <v>0.58782999999999996</v>
      </c>
      <c r="RX30" s="17">
        <v>1.7</v>
      </c>
      <c r="RY30" s="17">
        <v>1.72</v>
      </c>
      <c r="RZ30" s="17">
        <v>1.72</v>
      </c>
      <c r="SA30" s="17">
        <v>-0.02</v>
      </c>
      <c r="SB30" s="17"/>
      <c r="SC30" s="17"/>
      <c r="SD30" s="17">
        <v>0.4</v>
      </c>
      <c r="SE30" s="17">
        <v>-0.4</v>
      </c>
      <c r="SF30" s="17">
        <v>11</v>
      </c>
      <c r="SG30" s="17">
        <v>14</v>
      </c>
      <c r="SH30" s="17">
        <v>14</v>
      </c>
      <c r="SI30" s="17">
        <v>-3</v>
      </c>
      <c r="SJ30" s="17">
        <v>1.8</v>
      </c>
      <c r="SK30" s="17">
        <v>5.8</v>
      </c>
      <c r="SL30" s="17">
        <v>5.8</v>
      </c>
      <c r="SM30" s="17">
        <v>-4</v>
      </c>
      <c r="SN30" s="17">
        <v>17.600000000000001</v>
      </c>
      <c r="SO30" s="17">
        <v>15.53398</v>
      </c>
      <c r="SP30" s="17">
        <v>15.53398</v>
      </c>
      <c r="SQ30" s="17">
        <v>2.06602</v>
      </c>
      <c r="SR30" s="17">
        <v>20.399999999999999</v>
      </c>
      <c r="SS30" s="17">
        <v>19.417480000000001</v>
      </c>
      <c r="ST30" s="17">
        <v>19.417470000000002</v>
      </c>
      <c r="SU30" s="17">
        <v>0.98253000000000001</v>
      </c>
      <c r="SV30" s="17">
        <v>20</v>
      </c>
      <c r="SW30" s="17">
        <v>18.932040000000001</v>
      </c>
      <c r="SX30" s="17">
        <v>18.932040000000001</v>
      </c>
      <c r="SY30" s="17">
        <v>1.06796</v>
      </c>
      <c r="SZ30" s="17">
        <v>6.6</v>
      </c>
      <c r="TA30" s="17">
        <v>10.9</v>
      </c>
      <c r="TB30" s="17">
        <v>6.673</v>
      </c>
      <c r="TC30" s="17">
        <v>-7.2999999999999995E-2</v>
      </c>
      <c r="TD30" s="17">
        <v>41.7</v>
      </c>
      <c r="TE30" s="17">
        <v>43.677</v>
      </c>
      <c r="TF30" s="17">
        <v>43.677</v>
      </c>
      <c r="TG30" s="17">
        <v>-1.9770000000000001</v>
      </c>
      <c r="TH30" s="17">
        <v>38.4</v>
      </c>
      <c r="TI30" s="17"/>
      <c r="TJ30" s="17">
        <v>38.506999999999998</v>
      </c>
      <c r="TK30" s="17">
        <v>-0.107</v>
      </c>
      <c r="TL30" s="17">
        <v>25.8</v>
      </c>
      <c r="TM30" s="17">
        <v>33.5</v>
      </c>
      <c r="TN30" s="17">
        <v>33.475999999999999</v>
      </c>
      <c r="TO30" s="17">
        <v>-7.6760000000000002</v>
      </c>
      <c r="TP30" s="17">
        <v>39.299999999999997</v>
      </c>
      <c r="TQ30" s="17">
        <v>49.1</v>
      </c>
      <c r="TR30" s="17">
        <v>49.055</v>
      </c>
      <c r="TS30" s="17">
        <v>-9.7550000000000008</v>
      </c>
      <c r="TT30" s="17">
        <v>3.8</v>
      </c>
      <c r="TU30" s="17">
        <v>1.931</v>
      </c>
      <c r="TV30" s="17">
        <v>1.931</v>
      </c>
      <c r="TW30" s="17">
        <v>1.869</v>
      </c>
      <c r="TX30" s="17">
        <v>2.5</v>
      </c>
      <c r="TY30" s="17">
        <v>3.68</v>
      </c>
      <c r="TZ30" s="17">
        <v>3.68</v>
      </c>
      <c r="UA30" s="17">
        <v>-1.18</v>
      </c>
      <c r="UB30" s="17">
        <v>18.8</v>
      </c>
      <c r="UC30" s="17">
        <v>17.475729999999999</v>
      </c>
      <c r="UD30" s="17">
        <v>17.475729999999999</v>
      </c>
      <c r="UE30" s="17">
        <v>1.3242700000000001</v>
      </c>
      <c r="UF30" s="17">
        <v>4.5</v>
      </c>
      <c r="UG30" s="17">
        <v>5</v>
      </c>
      <c r="UH30" s="17">
        <v>5</v>
      </c>
      <c r="UI30" s="17">
        <v>-0.5</v>
      </c>
      <c r="UJ30" s="17">
        <v>7.2</v>
      </c>
      <c r="UK30" s="17">
        <v>7</v>
      </c>
      <c r="UL30" s="17">
        <v>7</v>
      </c>
      <c r="UM30" s="17">
        <v>0.2</v>
      </c>
      <c r="UN30" s="17">
        <v>9.5</v>
      </c>
      <c r="UO30" s="17">
        <v>15.53398</v>
      </c>
      <c r="UP30" s="17">
        <v>15.53398</v>
      </c>
      <c r="UQ30" s="17">
        <v>-6.0339799999999997</v>
      </c>
      <c r="UR30" s="17">
        <v>10</v>
      </c>
      <c r="US30" s="17">
        <v>15.53398</v>
      </c>
      <c r="UT30" s="17">
        <v>15.53398</v>
      </c>
      <c r="UU30" s="17">
        <v>-5.5339799999999997</v>
      </c>
      <c r="UV30" s="17">
        <v>10.199999999999999</v>
      </c>
      <c r="UW30" s="17">
        <v>15.53398</v>
      </c>
      <c r="UX30" s="17">
        <v>15.53398</v>
      </c>
      <c r="UY30" s="17">
        <v>-5.3339800000000004</v>
      </c>
      <c r="UZ30" s="17">
        <v>2.7</v>
      </c>
      <c r="VA30" s="17">
        <v>3.9129999999999998</v>
      </c>
      <c r="VB30" s="17">
        <v>3.9129999999999998</v>
      </c>
      <c r="VC30" s="17">
        <v>-1.2130000000000001</v>
      </c>
      <c r="VD30" s="17">
        <v>253</v>
      </c>
      <c r="VE30" s="17"/>
      <c r="VF30" s="17">
        <v>246.50800000000001</v>
      </c>
      <c r="VG30" s="17">
        <v>6.492</v>
      </c>
      <c r="VH30" s="17">
        <v>19</v>
      </c>
      <c r="VI30" s="17"/>
      <c r="VJ30" s="17">
        <v>16.186</v>
      </c>
      <c r="VK30" s="17">
        <v>2.8140000000000001</v>
      </c>
      <c r="VL30" s="17">
        <v>153.19999999999999</v>
      </c>
      <c r="VM30" s="17"/>
      <c r="VN30" s="17">
        <v>143.52199999999999</v>
      </c>
      <c r="VO30" s="17">
        <v>9.6780000000000008</v>
      </c>
      <c r="VP30" s="17">
        <v>0.6</v>
      </c>
      <c r="VQ30" s="17">
        <v>0.6</v>
      </c>
      <c r="VR30" s="17">
        <v>0.6</v>
      </c>
      <c r="VS30" s="17">
        <v>0</v>
      </c>
      <c r="VT30" s="17">
        <v>0</v>
      </c>
      <c r="VU30" s="17">
        <v>28</v>
      </c>
      <c r="VV30" s="17">
        <v>20</v>
      </c>
      <c r="VW30" s="17">
        <v>-20</v>
      </c>
      <c r="VX30" s="17">
        <v>0</v>
      </c>
      <c r="VY30" s="17">
        <v>40</v>
      </c>
      <c r="VZ30" s="17">
        <v>40</v>
      </c>
      <c r="WA30" s="17">
        <v>-40</v>
      </c>
      <c r="WB30" s="17">
        <v>112.4</v>
      </c>
      <c r="WC30" s="17"/>
      <c r="WD30" s="17">
        <v>111.184</v>
      </c>
      <c r="WE30" s="17">
        <v>1.216</v>
      </c>
      <c r="WF30" s="17">
        <v>2.9</v>
      </c>
      <c r="WG30" s="17">
        <v>2.9009999999999998</v>
      </c>
      <c r="WH30" s="17">
        <v>2.9009999999999998</v>
      </c>
      <c r="WI30" s="17">
        <v>-1E-3</v>
      </c>
      <c r="WJ30" s="17">
        <v>2.4</v>
      </c>
      <c r="WK30" s="17">
        <v>2.4</v>
      </c>
      <c r="WL30" s="17">
        <v>2.4</v>
      </c>
      <c r="WM30" s="17">
        <v>0</v>
      </c>
      <c r="WN30" s="17">
        <v>1.2</v>
      </c>
      <c r="WO30" s="17">
        <v>1.2</v>
      </c>
      <c r="WP30" s="17">
        <v>1.2</v>
      </c>
      <c r="WQ30" s="17">
        <v>0</v>
      </c>
      <c r="WR30" s="17">
        <v>2.7</v>
      </c>
      <c r="WS30" s="17">
        <v>2.8</v>
      </c>
      <c r="WT30" s="17">
        <v>2.8</v>
      </c>
      <c r="WU30" s="17">
        <v>-0.1</v>
      </c>
      <c r="WV30" s="17">
        <v>18.8</v>
      </c>
      <c r="WW30" s="17"/>
      <c r="WX30" s="17">
        <v>18.885000000000002</v>
      </c>
      <c r="WY30" s="17">
        <v>-8.5000000000000006E-2</v>
      </c>
      <c r="WZ30" s="17">
        <v>7</v>
      </c>
      <c r="XA30" s="17">
        <v>7.4</v>
      </c>
      <c r="XB30" s="17">
        <v>7.4</v>
      </c>
      <c r="XC30" s="17">
        <v>-0.4</v>
      </c>
      <c r="XD30" s="17">
        <v>20</v>
      </c>
      <c r="XE30" s="17">
        <v>18.932040000000001</v>
      </c>
      <c r="XF30" s="17">
        <v>18.932040000000001</v>
      </c>
      <c r="XG30" s="17">
        <v>1.06796</v>
      </c>
      <c r="XH30" s="17">
        <v>9.5</v>
      </c>
      <c r="XI30" s="17">
        <v>10.7</v>
      </c>
      <c r="XJ30" s="17">
        <v>10.7</v>
      </c>
      <c r="XK30" s="17">
        <v>-1.2</v>
      </c>
      <c r="XL30" s="17"/>
      <c r="XM30" s="17"/>
      <c r="XN30" s="17">
        <v>15</v>
      </c>
      <c r="XO30" s="17">
        <v>-15</v>
      </c>
      <c r="XP30" s="17"/>
      <c r="XQ30" s="17"/>
      <c r="XR30" s="17">
        <v>15</v>
      </c>
      <c r="XS30" s="17">
        <v>-15</v>
      </c>
      <c r="XT30" s="17">
        <v>14</v>
      </c>
      <c r="XU30" s="17">
        <v>14</v>
      </c>
      <c r="XV30" s="17">
        <v>14</v>
      </c>
      <c r="XW30" s="17">
        <v>0</v>
      </c>
      <c r="XX30" s="17">
        <v>19</v>
      </c>
      <c r="XY30" s="17">
        <v>20</v>
      </c>
      <c r="XZ30" s="17">
        <v>20</v>
      </c>
      <c r="YA30" s="17">
        <v>-1</v>
      </c>
      <c r="YB30" s="17">
        <v>5.7</v>
      </c>
      <c r="YC30" s="17">
        <v>6.8</v>
      </c>
      <c r="YD30" s="17">
        <v>6.8</v>
      </c>
      <c r="YE30" s="17">
        <v>-1.1000000000000001</v>
      </c>
      <c r="YF30" s="17">
        <v>11</v>
      </c>
      <c r="YG30" s="17">
        <v>11</v>
      </c>
      <c r="YH30" s="17">
        <v>11</v>
      </c>
      <c r="YI30" s="17">
        <v>0</v>
      </c>
    </row>
    <row r="31" spans="1:659" ht="24" customHeight="1" x14ac:dyDescent="0.3">
      <c r="A31" s="1"/>
      <c r="B31" s="16" t="s">
        <v>41</v>
      </c>
      <c r="C31" s="16" t="s">
        <v>753</v>
      </c>
      <c r="D31" s="17">
        <v>98.5</v>
      </c>
      <c r="E31" s="17">
        <v>99.907030000000006</v>
      </c>
      <c r="F31" s="17">
        <v>79.657169999999994</v>
      </c>
      <c r="G31" s="17">
        <v>18.842829999999999</v>
      </c>
      <c r="H31" s="17">
        <v>629.1</v>
      </c>
      <c r="I31" s="17">
        <v>635.02589999999998</v>
      </c>
      <c r="J31" s="17">
        <v>635.02589999999998</v>
      </c>
      <c r="K31" s="17">
        <v>-5.9259000000000004</v>
      </c>
      <c r="L31" s="17">
        <v>215.4</v>
      </c>
      <c r="M31" s="17">
        <v>206.58520999999999</v>
      </c>
      <c r="N31" s="17">
        <v>206.58520999999999</v>
      </c>
      <c r="O31" s="17">
        <v>8.8147900000000003</v>
      </c>
      <c r="P31" s="17"/>
      <c r="Q31" s="17"/>
      <c r="R31" s="17"/>
      <c r="S31" s="17">
        <v>0</v>
      </c>
      <c r="T31" s="17"/>
      <c r="U31" s="17"/>
      <c r="V31" s="17"/>
      <c r="W31" s="17">
        <v>0</v>
      </c>
      <c r="X31" s="17">
        <v>89.8</v>
      </c>
      <c r="Y31" s="17">
        <v>91.778639999999996</v>
      </c>
      <c r="Z31" s="17">
        <v>91.778630000000007</v>
      </c>
      <c r="AA31" s="17">
        <v>-1.9786300000000001</v>
      </c>
      <c r="AB31" s="17">
        <v>167</v>
      </c>
      <c r="AC31" s="17">
        <v>170.429</v>
      </c>
      <c r="AD31" s="17">
        <v>165.15799999999999</v>
      </c>
      <c r="AE31" s="17">
        <v>1.8420000000000001</v>
      </c>
      <c r="AF31" s="17"/>
      <c r="AG31" s="17"/>
      <c r="AH31" s="17"/>
      <c r="AI31" s="17">
        <v>0</v>
      </c>
      <c r="AJ31" s="17"/>
      <c r="AK31" s="17"/>
      <c r="AL31" s="17"/>
      <c r="AM31" s="17">
        <v>0</v>
      </c>
      <c r="AN31" s="17"/>
      <c r="AO31" s="17"/>
      <c r="AP31" s="17"/>
      <c r="AQ31" s="17">
        <v>0</v>
      </c>
      <c r="AR31" s="17">
        <v>201.9</v>
      </c>
      <c r="AS31" s="17">
        <v>203.79567</v>
      </c>
      <c r="AT31" s="17">
        <v>203.79554999999999</v>
      </c>
      <c r="AU31" s="17">
        <v>-1.8955500000000001</v>
      </c>
      <c r="AV31" s="17">
        <v>206.1</v>
      </c>
      <c r="AW31" s="17">
        <v>203.79567</v>
      </c>
      <c r="AX31" s="17">
        <v>203.79554999999999</v>
      </c>
      <c r="AY31" s="17">
        <v>2.3044500000000001</v>
      </c>
      <c r="AZ31" s="17">
        <v>196.6</v>
      </c>
      <c r="BA31" s="17">
        <v>204.40767</v>
      </c>
      <c r="BB31" s="17">
        <v>204.40754999999999</v>
      </c>
      <c r="BC31" s="17">
        <v>-7.80755</v>
      </c>
      <c r="BD31" s="17">
        <v>211</v>
      </c>
      <c r="BE31" s="17">
        <v>207.04164</v>
      </c>
      <c r="BF31" s="17">
        <v>207.04158000000001</v>
      </c>
      <c r="BG31" s="17">
        <v>3.9584199999999998</v>
      </c>
      <c r="BH31" s="17">
        <v>109.7</v>
      </c>
      <c r="BI31" s="17">
        <v>103.8317</v>
      </c>
      <c r="BJ31" s="17">
        <v>103.83167</v>
      </c>
      <c r="BK31" s="17">
        <v>5.8683300000000003</v>
      </c>
      <c r="BL31" s="17">
        <v>356.5</v>
      </c>
      <c r="BM31" s="17">
        <v>326.81430999999998</v>
      </c>
      <c r="BN31" s="17">
        <v>100.69970000000001</v>
      </c>
      <c r="BO31" s="17">
        <v>255.80029999999999</v>
      </c>
      <c r="BP31" s="17">
        <v>3.2</v>
      </c>
      <c r="BQ31" s="17">
        <v>3.4527100000000002</v>
      </c>
      <c r="BR31" s="17">
        <v>3.4527100000000002</v>
      </c>
      <c r="BS31" s="17">
        <v>-0.25270999999999999</v>
      </c>
      <c r="BT31" s="17"/>
      <c r="BU31" s="17"/>
      <c r="BV31" s="17"/>
      <c r="BW31" s="17">
        <v>0</v>
      </c>
      <c r="BX31" s="17"/>
      <c r="BY31" s="17"/>
      <c r="BZ31" s="17"/>
      <c r="CA31" s="17">
        <v>0</v>
      </c>
      <c r="CB31" s="17"/>
      <c r="CC31" s="17"/>
      <c r="CD31" s="17"/>
      <c r="CE31" s="17">
        <v>0</v>
      </c>
      <c r="CF31" s="17"/>
      <c r="CG31" s="17"/>
      <c r="CH31" s="17"/>
      <c r="CI31" s="17">
        <v>0</v>
      </c>
      <c r="CJ31" s="17">
        <v>164.5</v>
      </c>
      <c r="CK31" s="17">
        <v>163.90777</v>
      </c>
      <c r="CL31" s="17">
        <v>163.90776</v>
      </c>
      <c r="CM31" s="17">
        <v>0.59223999999999999</v>
      </c>
      <c r="CN31" s="17">
        <v>8.1999999999999993</v>
      </c>
      <c r="CO31" s="17">
        <v>5.1333399999999996</v>
      </c>
      <c r="CP31" s="17">
        <v>5.1333399999999996</v>
      </c>
      <c r="CQ31" s="17">
        <v>3.0666600000000002</v>
      </c>
      <c r="CR31" s="17">
        <v>6</v>
      </c>
      <c r="CS31" s="17">
        <v>2.8177599999999998</v>
      </c>
      <c r="CT31" s="17">
        <v>2.8177500000000002</v>
      </c>
      <c r="CU31" s="17">
        <v>3.1822499999999998</v>
      </c>
      <c r="CV31" s="17"/>
      <c r="CW31" s="17"/>
      <c r="CX31" s="17"/>
      <c r="CY31" s="17">
        <v>0</v>
      </c>
      <c r="CZ31" s="17">
        <v>6.8</v>
      </c>
      <c r="DA31" s="17">
        <v>6.8787000000000003</v>
      </c>
      <c r="DB31" s="17">
        <v>6.8787000000000003</v>
      </c>
      <c r="DC31" s="17">
        <v>-7.8700000000000006E-2</v>
      </c>
      <c r="DD31" s="17">
        <v>13</v>
      </c>
      <c r="DE31" s="17">
        <v>14.919420000000001</v>
      </c>
      <c r="DF31" s="17">
        <v>14.919409999999999</v>
      </c>
      <c r="DG31" s="17">
        <v>-1.9194100000000001</v>
      </c>
      <c r="DH31" s="17">
        <v>80.3</v>
      </c>
      <c r="DI31" s="17">
        <v>93.653229999999994</v>
      </c>
      <c r="DJ31" s="17">
        <v>57.595979999999997</v>
      </c>
      <c r="DK31" s="17">
        <v>22.70402</v>
      </c>
      <c r="DL31" s="17"/>
      <c r="DM31" s="17"/>
      <c r="DN31" s="17"/>
      <c r="DO31" s="17">
        <v>0</v>
      </c>
      <c r="DP31" s="17"/>
      <c r="DQ31" s="17"/>
      <c r="DR31" s="17"/>
      <c r="DS31" s="17">
        <v>0</v>
      </c>
      <c r="DT31" s="17"/>
      <c r="DU31" s="17"/>
      <c r="DV31" s="17"/>
      <c r="DW31" s="17">
        <v>0</v>
      </c>
      <c r="DX31" s="17"/>
      <c r="DY31" s="17"/>
      <c r="DZ31" s="17"/>
      <c r="EA31" s="17">
        <v>0</v>
      </c>
      <c r="EB31" s="17">
        <v>90.6</v>
      </c>
      <c r="EC31" s="17">
        <v>92.363699999999994</v>
      </c>
      <c r="ED31" s="17">
        <v>87.476470000000006</v>
      </c>
      <c r="EE31" s="17">
        <v>3.1235300000000001</v>
      </c>
      <c r="EF31" s="17">
        <v>205.5</v>
      </c>
      <c r="EG31" s="17">
        <v>192.30709999999999</v>
      </c>
      <c r="EH31" s="17">
        <v>220.47754</v>
      </c>
      <c r="EI31" s="17">
        <v>-14.977539999999999</v>
      </c>
      <c r="EJ31" s="17"/>
      <c r="EK31" s="17"/>
      <c r="EL31" s="17"/>
      <c r="EM31" s="17">
        <v>0</v>
      </c>
      <c r="EN31" s="17"/>
      <c r="EO31" s="17"/>
      <c r="EP31" s="17"/>
      <c r="EQ31" s="17">
        <v>0</v>
      </c>
      <c r="ER31" s="17">
        <v>0</v>
      </c>
      <c r="ES31" s="17"/>
      <c r="ET31" s="17"/>
      <c r="EU31" s="17">
        <v>0</v>
      </c>
      <c r="EV31" s="17"/>
      <c r="EW31" s="17"/>
      <c r="EX31" s="17"/>
      <c r="EY31" s="17">
        <v>0</v>
      </c>
      <c r="EZ31" s="17">
        <v>147.30000000000001</v>
      </c>
      <c r="FA31" s="17">
        <v>162.46806000000001</v>
      </c>
      <c r="FB31" s="17">
        <v>144.33011999999999</v>
      </c>
      <c r="FC31" s="17">
        <v>2.9698799999999999</v>
      </c>
      <c r="FD31" s="17">
        <v>44.2</v>
      </c>
      <c r="FE31" s="17">
        <v>47.277949999999997</v>
      </c>
      <c r="FF31" s="17">
        <v>41.676729999999999</v>
      </c>
      <c r="FG31" s="17">
        <v>2.5232700000000001</v>
      </c>
      <c r="FH31" s="17">
        <v>114.9</v>
      </c>
      <c r="FI31" s="17">
        <v>112.01031</v>
      </c>
      <c r="FJ31" s="17">
        <v>151.21556000000001</v>
      </c>
      <c r="FK31" s="17">
        <v>-36.315559999999998</v>
      </c>
      <c r="FL31" s="17">
        <v>26.7</v>
      </c>
      <c r="FM31" s="17">
        <v>21.102139999999999</v>
      </c>
      <c r="FN31" s="17">
        <v>17.000800000000002</v>
      </c>
      <c r="FO31" s="17">
        <v>9.6991999999999994</v>
      </c>
      <c r="FP31" s="17">
        <v>9.1999999999999993</v>
      </c>
      <c r="FQ31" s="17">
        <v>17.562139999999999</v>
      </c>
      <c r="FR31" s="17">
        <v>17.56213</v>
      </c>
      <c r="FS31" s="17">
        <v>-8.3621300000000005</v>
      </c>
      <c r="FT31" s="17">
        <v>12.2</v>
      </c>
      <c r="FU31" s="17">
        <v>9.1999999999999993</v>
      </c>
      <c r="FV31" s="17">
        <v>9.1999999999999993</v>
      </c>
      <c r="FW31" s="17">
        <v>3</v>
      </c>
      <c r="FX31" s="17">
        <v>92.9</v>
      </c>
      <c r="FY31" s="17">
        <v>87.68835</v>
      </c>
      <c r="FZ31" s="17">
        <v>87.68835</v>
      </c>
      <c r="GA31" s="17">
        <v>5.2116499999999997</v>
      </c>
      <c r="GB31" s="17">
        <v>181.7</v>
      </c>
      <c r="GC31" s="17">
        <v>166.5</v>
      </c>
      <c r="GD31" s="17">
        <v>184.91414</v>
      </c>
      <c r="GE31" s="17">
        <v>-3.21414</v>
      </c>
      <c r="GF31" s="17">
        <v>182.4</v>
      </c>
      <c r="GG31" s="17">
        <v>166.5</v>
      </c>
      <c r="GH31" s="17">
        <v>184.91414</v>
      </c>
      <c r="GI31" s="17">
        <v>-2.5141399999999998</v>
      </c>
      <c r="GJ31" s="17">
        <v>184.3</v>
      </c>
      <c r="GK31" s="17">
        <v>167</v>
      </c>
      <c r="GL31" s="17">
        <v>185.46943999999999</v>
      </c>
      <c r="GM31" s="17">
        <v>-1.16944</v>
      </c>
      <c r="GN31" s="17">
        <v>86.9</v>
      </c>
      <c r="GO31" s="17">
        <v>88.410179999999997</v>
      </c>
      <c r="GP31" s="17">
        <v>88.410179999999997</v>
      </c>
      <c r="GQ31" s="17">
        <v>-1.5101800000000001</v>
      </c>
      <c r="GR31" s="17">
        <v>7.4</v>
      </c>
      <c r="GS31" s="17">
        <v>7.5127800000000002</v>
      </c>
      <c r="GT31" s="17">
        <v>7.5127800000000002</v>
      </c>
      <c r="GU31" s="17">
        <v>-0.11278000000000001</v>
      </c>
      <c r="GV31" s="17">
        <v>9</v>
      </c>
      <c r="GW31" s="17">
        <v>7.8816100000000002</v>
      </c>
      <c r="GX31" s="17">
        <v>7.8816100000000002</v>
      </c>
      <c r="GY31" s="17">
        <v>1.11839</v>
      </c>
      <c r="GZ31" s="17">
        <v>33.200000000000003</v>
      </c>
      <c r="HA31" s="17">
        <v>35.371740000000003</v>
      </c>
      <c r="HB31" s="17">
        <v>35.371740000000003</v>
      </c>
      <c r="HC31" s="17">
        <v>-2.1717399999999998</v>
      </c>
      <c r="HD31" s="17">
        <v>21.4</v>
      </c>
      <c r="HE31" s="17">
        <v>22.118220000000001</v>
      </c>
      <c r="HF31" s="17">
        <v>22.118210000000001</v>
      </c>
      <c r="HG31" s="17">
        <v>-0.71821000000000002</v>
      </c>
      <c r="HH31" s="17">
        <v>2</v>
      </c>
      <c r="HI31" s="17">
        <v>1.97359</v>
      </c>
      <c r="HJ31" s="17">
        <v>1.97359</v>
      </c>
      <c r="HK31" s="17">
        <v>2.6409999999999999E-2</v>
      </c>
      <c r="HL31" s="17"/>
      <c r="HM31" s="17"/>
      <c r="HN31" s="17"/>
      <c r="HO31" s="17">
        <v>0</v>
      </c>
      <c r="HP31" s="17">
        <v>120.6</v>
      </c>
      <c r="HQ31" s="17">
        <v>117</v>
      </c>
      <c r="HR31" s="17">
        <v>147.47672</v>
      </c>
      <c r="HS31" s="17">
        <v>-26.876719999999999</v>
      </c>
      <c r="HT31" s="17"/>
      <c r="HU31" s="17"/>
      <c r="HV31" s="17"/>
      <c r="HW31" s="17">
        <v>0</v>
      </c>
      <c r="HX31" s="17"/>
      <c r="HY31" s="17"/>
      <c r="HZ31" s="17"/>
      <c r="IA31" s="17">
        <v>0</v>
      </c>
      <c r="IB31" s="17">
        <v>72.8</v>
      </c>
      <c r="IC31" s="17">
        <v>79.868970000000004</v>
      </c>
      <c r="ID31" s="17">
        <v>76.926469999999995</v>
      </c>
      <c r="IE31" s="17">
        <v>-4.1264700000000003</v>
      </c>
      <c r="IF31" s="17"/>
      <c r="IG31" s="17"/>
      <c r="IH31" s="17"/>
      <c r="II31" s="17">
        <v>0</v>
      </c>
      <c r="IJ31" s="17"/>
      <c r="IK31" s="17"/>
      <c r="IL31" s="17"/>
      <c r="IM31" s="17">
        <v>0</v>
      </c>
      <c r="IN31" s="17">
        <v>0</v>
      </c>
      <c r="IO31" s="17"/>
      <c r="IP31" s="17"/>
      <c r="IQ31" s="17">
        <v>0</v>
      </c>
      <c r="IR31" s="17"/>
      <c r="IS31" s="17"/>
      <c r="IT31" s="17"/>
      <c r="IU31" s="17">
        <v>0</v>
      </c>
      <c r="IV31" s="17"/>
      <c r="IW31" s="17"/>
      <c r="IX31" s="17"/>
      <c r="IY31" s="17">
        <v>0</v>
      </c>
      <c r="IZ31" s="17"/>
      <c r="JA31" s="17"/>
      <c r="JB31" s="17"/>
      <c r="JC31" s="17">
        <v>0</v>
      </c>
      <c r="JD31" s="17">
        <v>85.4</v>
      </c>
      <c r="JE31" s="17">
        <v>94.771500000000003</v>
      </c>
      <c r="JF31" s="17">
        <v>112.33638000000001</v>
      </c>
      <c r="JG31" s="17">
        <v>-26.93638</v>
      </c>
      <c r="JH31" s="17">
        <v>147.6</v>
      </c>
      <c r="JI31" s="17">
        <v>130.97038000000001</v>
      </c>
      <c r="JJ31" s="17">
        <v>148.74241000000001</v>
      </c>
      <c r="JK31" s="17">
        <v>-1.1424099999999999</v>
      </c>
      <c r="JL31" s="17">
        <v>147.4</v>
      </c>
      <c r="JM31" s="17">
        <v>130.97038000000001</v>
      </c>
      <c r="JN31" s="17">
        <v>148.74241000000001</v>
      </c>
      <c r="JO31" s="17">
        <v>-1.3424100000000001</v>
      </c>
      <c r="JP31" s="17">
        <v>147.9</v>
      </c>
      <c r="JQ31" s="17">
        <v>130.97038000000001</v>
      </c>
      <c r="JR31" s="17">
        <v>148.74241000000001</v>
      </c>
      <c r="JS31" s="17">
        <v>-0.84240999999999999</v>
      </c>
      <c r="JT31" s="17">
        <v>231</v>
      </c>
      <c r="JU31" s="17">
        <v>197.04552000000001</v>
      </c>
      <c r="JV31" s="17">
        <v>223.78362999999999</v>
      </c>
      <c r="JW31" s="17">
        <v>7.2163700000000004</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2.5</v>
      </c>
      <c r="LE31" s="17">
        <v>2.2284299999999999</v>
      </c>
      <c r="LF31" s="17">
        <v>2.2284199999999998</v>
      </c>
      <c r="LG31" s="17">
        <v>0.27157999999999999</v>
      </c>
      <c r="LH31" s="17">
        <v>184.7</v>
      </c>
      <c r="LI31" s="17">
        <v>150.59223</v>
      </c>
      <c r="LJ31" s="17">
        <v>131.15897000000001</v>
      </c>
      <c r="LK31" s="17">
        <v>53.541029999999999</v>
      </c>
      <c r="LL31" s="17">
        <v>67.2</v>
      </c>
      <c r="LM31" s="17">
        <v>66.472239999999999</v>
      </c>
      <c r="LN31" s="17">
        <v>66.472239999999999</v>
      </c>
      <c r="LO31" s="17">
        <v>0.72775999999999996</v>
      </c>
      <c r="LP31" s="17">
        <v>66.3</v>
      </c>
      <c r="LQ31" s="17">
        <v>67.133979999999994</v>
      </c>
      <c r="LR31" s="17">
        <v>67.133979999999994</v>
      </c>
      <c r="LS31" s="17">
        <v>-0.83398000000000005</v>
      </c>
      <c r="LT31" s="17">
        <v>67.900000000000006</v>
      </c>
      <c r="LU31" s="17">
        <v>62.883569999999999</v>
      </c>
      <c r="LV31" s="17">
        <v>70.067300000000003</v>
      </c>
      <c r="LW31" s="17">
        <v>-2.1673</v>
      </c>
      <c r="LX31" s="17">
        <v>30.2</v>
      </c>
      <c r="LY31" s="17">
        <v>29.951460000000001</v>
      </c>
      <c r="LZ31" s="17">
        <v>29.951450000000001</v>
      </c>
      <c r="MA31" s="17">
        <v>0.24854999999999999</v>
      </c>
      <c r="MB31" s="17"/>
      <c r="MC31" s="17"/>
      <c r="MD31" s="17"/>
      <c r="ME31" s="17">
        <v>0</v>
      </c>
      <c r="MF31" s="17"/>
      <c r="MG31" s="17"/>
      <c r="MH31" s="17"/>
      <c r="MI31" s="17">
        <v>0</v>
      </c>
      <c r="MJ31" s="17"/>
      <c r="MK31" s="17"/>
      <c r="ML31" s="17"/>
      <c r="MM31" s="17">
        <v>0</v>
      </c>
      <c r="MN31" s="17">
        <v>147.30000000000001</v>
      </c>
      <c r="MO31" s="17">
        <v>151.08876000000001</v>
      </c>
      <c r="MP31" s="17">
        <v>151.08869999999999</v>
      </c>
      <c r="MQ31" s="17">
        <v>-3.7887</v>
      </c>
      <c r="MR31" s="17">
        <v>147.9</v>
      </c>
      <c r="MS31" s="17">
        <v>151.08876000000001</v>
      </c>
      <c r="MT31" s="17">
        <v>151.08869999999999</v>
      </c>
      <c r="MU31" s="17">
        <v>-3.1886999999999999</v>
      </c>
      <c r="MV31" s="17">
        <v>149.19999999999999</v>
      </c>
      <c r="MW31" s="17">
        <v>151.54248000000001</v>
      </c>
      <c r="MX31" s="17">
        <v>151.54241999999999</v>
      </c>
      <c r="MY31" s="17">
        <v>-2.3424200000000002</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c r="OD31" s="17">
        <v>1.1419999999999999</v>
      </c>
      <c r="OE31" s="17">
        <v>0.158</v>
      </c>
      <c r="OF31" s="17">
        <v>96.5</v>
      </c>
      <c r="OG31" s="17">
        <v>68.900000000000006</v>
      </c>
      <c r="OH31" s="17">
        <v>68.89</v>
      </c>
      <c r="OI31" s="17">
        <v>27.61</v>
      </c>
      <c r="OJ31" s="17">
        <v>80.599999999999994</v>
      </c>
      <c r="OK31" s="17"/>
      <c r="OL31" s="17">
        <v>80</v>
      </c>
      <c r="OM31" s="17">
        <v>0.6</v>
      </c>
      <c r="ON31" s="17">
        <v>2.9</v>
      </c>
      <c r="OO31" s="17">
        <v>6.3520000000000003</v>
      </c>
      <c r="OP31" s="17">
        <v>6.3520000000000003</v>
      </c>
      <c r="OQ31" s="17">
        <v>-3.452</v>
      </c>
      <c r="OR31" s="17">
        <v>0.4</v>
      </c>
      <c r="OS31" s="17"/>
      <c r="OT31" s="17">
        <v>0.4</v>
      </c>
      <c r="OU31" s="17">
        <v>0</v>
      </c>
      <c r="OV31" s="17">
        <v>17</v>
      </c>
      <c r="OW31" s="17">
        <v>17.475729999999999</v>
      </c>
      <c r="OX31" s="17">
        <v>17.475719999999999</v>
      </c>
      <c r="OY31" s="17">
        <v>-0.47571999999999998</v>
      </c>
      <c r="OZ31" s="17">
        <v>4.5999999999999996</v>
      </c>
      <c r="PA31" s="17">
        <v>5</v>
      </c>
      <c r="PB31" s="17">
        <v>5</v>
      </c>
      <c r="PC31" s="17">
        <v>-0.4</v>
      </c>
      <c r="PD31" s="17">
        <v>9.9</v>
      </c>
      <c r="PE31" s="17">
        <v>9.9830000000000005</v>
      </c>
      <c r="PF31" s="17">
        <v>9.9830000000000005</v>
      </c>
      <c r="PG31" s="17">
        <v>-8.3000000000000004E-2</v>
      </c>
      <c r="PH31" s="17">
        <v>5.4</v>
      </c>
      <c r="PI31" s="17">
        <v>5.67</v>
      </c>
      <c r="PJ31" s="17">
        <v>5.67</v>
      </c>
      <c r="PK31" s="17">
        <v>-0.27</v>
      </c>
      <c r="PL31" s="17">
        <v>226.4</v>
      </c>
      <c r="PM31" s="17"/>
      <c r="PN31" s="17">
        <v>204</v>
      </c>
      <c r="PO31" s="17">
        <v>22.4</v>
      </c>
      <c r="PP31" s="17">
        <v>0.5</v>
      </c>
      <c r="PQ31" s="17">
        <v>1</v>
      </c>
      <c r="PR31" s="17">
        <v>1</v>
      </c>
      <c r="PS31" s="17">
        <v>-0.5</v>
      </c>
      <c r="PT31" s="17">
        <v>1.8</v>
      </c>
      <c r="PU31" s="17">
        <v>3.33</v>
      </c>
      <c r="PV31" s="17">
        <v>3.33</v>
      </c>
      <c r="PW31" s="17">
        <v>-1.53</v>
      </c>
      <c r="PX31" s="17">
        <v>4.8</v>
      </c>
      <c r="PY31" s="17">
        <v>4.8</v>
      </c>
      <c r="PZ31" s="17">
        <v>4.8</v>
      </c>
      <c r="QA31" s="17">
        <v>0</v>
      </c>
      <c r="QB31" s="17">
        <v>20.5</v>
      </c>
      <c r="QC31" s="17">
        <v>19.417480000000001</v>
      </c>
      <c r="QD31" s="17">
        <v>19.417470000000002</v>
      </c>
      <c r="QE31" s="17">
        <v>1.08253</v>
      </c>
      <c r="QF31" s="17">
        <v>20</v>
      </c>
      <c r="QG31" s="17">
        <v>18.4466</v>
      </c>
      <c r="QH31" s="17">
        <v>18.4466</v>
      </c>
      <c r="QI31" s="17">
        <v>1.5533999999999999</v>
      </c>
      <c r="QJ31" s="17">
        <v>15.4</v>
      </c>
      <c r="QK31" s="17">
        <v>12.621359999999999</v>
      </c>
      <c r="QL31" s="17">
        <v>12.621359999999999</v>
      </c>
      <c r="QM31" s="17">
        <v>2.7786400000000002</v>
      </c>
      <c r="QN31" s="17">
        <v>3.5</v>
      </c>
      <c r="QO31" s="17">
        <v>3.4</v>
      </c>
      <c r="QP31" s="17">
        <v>3.4</v>
      </c>
      <c r="QQ31" s="17">
        <v>0.1</v>
      </c>
      <c r="QR31" s="17">
        <v>18.5</v>
      </c>
      <c r="QS31" s="17">
        <v>17.864080000000001</v>
      </c>
      <c r="QT31" s="17">
        <v>17.864070000000002</v>
      </c>
      <c r="QU31" s="17">
        <v>0.63593</v>
      </c>
      <c r="QV31" s="17">
        <v>16.100000000000001</v>
      </c>
      <c r="QW31" s="17"/>
      <c r="QX31" s="17">
        <v>15.798999999999999</v>
      </c>
      <c r="QY31" s="17">
        <v>0.30099999999999999</v>
      </c>
      <c r="QZ31" s="17">
        <v>19.100000000000001</v>
      </c>
      <c r="RA31" s="17"/>
      <c r="RB31" s="17">
        <v>18.876999999999999</v>
      </c>
      <c r="RC31" s="17">
        <v>0.223</v>
      </c>
      <c r="RD31" s="17">
        <v>23.3</v>
      </c>
      <c r="RE31" s="17">
        <v>16.850000000000001</v>
      </c>
      <c r="RF31" s="17">
        <v>16.850000000000001</v>
      </c>
      <c r="RG31" s="17">
        <v>6.45</v>
      </c>
      <c r="RH31" s="17">
        <v>60.8</v>
      </c>
      <c r="RI31" s="17">
        <v>58.573999999999998</v>
      </c>
      <c r="RJ31" s="17">
        <v>58.573999999999998</v>
      </c>
      <c r="RK31" s="17">
        <v>2.226</v>
      </c>
      <c r="RL31" s="17">
        <v>19.600000000000001</v>
      </c>
      <c r="RM31" s="17"/>
      <c r="RN31" s="17">
        <v>19.635000000000002</v>
      </c>
      <c r="RO31" s="17">
        <v>-3.5000000000000003E-2</v>
      </c>
      <c r="RP31" s="17">
        <v>3.4</v>
      </c>
      <c r="RQ31" s="17">
        <v>3.399</v>
      </c>
      <c r="RR31" s="17">
        <v>3.399</v>
      </c>
      <c r="RS31" s="17">
        <v>1E-3</v>
      </c>
      <c r="RT31" s="17">
        <v>19.100000000000001</v>
      </c>
      <c r="RU31" s="17">
        <v>18.474309999999999</v>
      </c>
      <c r="RV31" s="17">
        <v>17.793690000000002</v>
      </c>
      <c r="RW31" s="17">
        <v>1.3063100000000001</v>
      </c>
      <c r="RX31" s="17">
        <v>1.7</v>
      </c>
      <c r="RY31" s="17">
        <v>1.68</v>
      </c>
      <c r="RZ31" s="17">
        <v>1.68</v>
      </c>
      <c r="SA31" s="17">
        <v>0.02</v>
      </c>
      <c r="SB31" s="17"/>
      <c r="SC31" s="17"/>
      <c r="SD31" s="17">
        <v>0.4</v>
      </c>
      <c r="SE31" s="17">
        <v>-0.4</v>
      </c>
      <c r="SF31" s="17">
        <v>11</v>
      </c>
      <c r="SG31" s="17">
        <v>14</v>
      </c>
      <c r="SH31" s="17">
        <v>14</v>
      </c>
      <c r="SI31" s="17">
        <v>-3</v>
      </c>
      <c r="SJ31" s="17">
        <v>1.9</v>
      </c>
      <c r="SK31" s="17">
        <v>5.8</v>
      </c>
      <c r="SL31" s="17">
        <v>5.8</v>
      </c>
      <c r="SM31" s="17">
        <v>-3.9</v>
      </c>
      <c r="SN31" s="17">
        <v>17.5</v>
      </c>
      <c r="SO31" s="17">
        <v>15.53398</v>
      </c>
      <c r="SP31" s="17">
        <v>15.53398</v>
      </c>
      <c r="SQ31" s="17">
        <v>1.9660200000000001</v>
      </c>
      <c r="SR31" s="17">
        <v>20.399999999999999</v>
      </c>
      <c r="SS31" s="17">
        <v>19.417480000000001</v>
      </c>
      <c r="ST31" s="17">
        <v>19.417470000000002</v>
      </c>
      <c r="SU31" s="17">
        <v>0.98253000000000001</v>
      </c>
      <c r="SV31" s="17">
        <v>20</v>
      </c>
      <c r="SW31" s="17">
        <v>18.932040000000001</v>
      </c>
      <c r="SX31" s="17">
        <v>18.932040000000001</v>
      </c>
      <c r="SY31" s="17">
        <v>1.06796</v>
      </c>
      <c r="SZ31" s="17">
        <v>6.6</v>
      </c>
      <c r="TA31" s="17">
        <v>12.9</v>
      </c>
      <c r="TB31" s="17">
        <v>7.5030000000000001</v>
      </c>
      <c r="TC31" s="17">
        <v>-0.90300000000000002</v>
      </c>
      <c r="TD31" s="17">
        <v>37</v>
      </c>
      <c r="TE31" s="17">
        <v>51.680999999999997</v>
      </c>
      <c r="TF31" s="17">
        <v>51.680999999999997</v>
      </c>
      <c r="TG31" s="17">
        <v>-14.680999999999999</v>
      </c>
      <c r="TH31" s="17">
        <v>38.799999999999997</v>
      </c>
      <c r="TI31" s="17"/>
      <c r="TJ31" s="17">
        <v>38.661999999999999</v>
      </c>
      <c r="TK31" s="17">
        <v>0.13800000000000001</v>
      </c>
      <c r="TL31" s="17">
        <v>33.299999999999997</v>
      </c>
      <c r="TM31" s="17">
        <v>37.299999999999997</v>
      </c>
      <c r="TN31" s="17">
        <v>37.249000000000002</v>
      </c>
      <c r="TO31" s="17">
        <v>-3.9489999999999998</v>
      </c>
      <c r="TP31" s="17">
        <v>49.4</v>
      </c>
      <c r="TQ31" s="17">
        <v>51.8</v>
      </c>
      <c r="TR31" s="17">
        <v>51.811999999999998</v>
      </c>
      <c r="TS31" s="17">
        <v>-2.4119999999999999</v>
      </c>
      <c r="TT31" s="17">
        <v>5.6</v>
      </c>
      <c r="TU31" s="17">
        <v>2.2130000000000001</v>
      </c>
      <c r="TV31" s="17">
        <v>2.2130000000000001</v>
      </c>
      <c r="TW31" s="17">
        <v>3.387</v>
      </c>
      <c r="TX31" s="17">
        <v>4.0999999999999996</v>
      </c>
      <c r="TY31" s="17">
        <v>4.2809999999999997</v>
      </c>
      <c r="TZ31" s="17">
        <v>4.2809999999999997</v>
      </c>
      <c r="UA31" s="17">
        <v>-0.18099999999999999</v>
      </c>
      <c r="UB31" s="17">
        <v>20.2</v>
      </c>
      <c r="UC31" s="17">
        <v>17.475729999999999</v>
      </c>
      <c r="UD31" s="17">
        <v>17.475729999999999</v>
      </c>
      <c r="UE31" s="17">
        <v>2.7242700000000002</v>
      </c>
      <c r="UF31" s="17">
        <v>4.4000000000000004</v>
      </c>
      <c r="UG31" s="17">
        <v>5</v>
      </c>
      <c r="UH31" s="17">
        <v>5</v>
      </c>
      <c r="UI31" s="17">
        <v>-0.6</v>
      </c>
      <c r="UJ31" s="17">
        <v>7</v>
      </c>
      <c r="UK31" s="17">
        <v>7</v>
      </c>
      <c r="UL31" s="17">
        <v>7</v>
      </c>
      <c r="UM31" s="17">
        <v>0</v>
      </c>
      <c r="UN31" s="17">
        <v>9.5</v>
      </c>
      <c r="UO31" s="17">
        <v>15.53398</v>
      </c>
      <c r="UP31" s="17">
        <v>15.53398</v>
      </c>
      <c r="UQ31" s="17">
        <v>-6.0339799999999997</v>
      </c>
      <c r="UR31" s="17">
        <v>10</v>
      </c>
      <c r="US31" s="17">
        <v>15.53398</v>
      </c>
      <c r="UT31" s="17">
        <v>15.53398</v>
      </c>
      <c r="UU31" s="17">
        <v>-5.5339799999999997</v>
      </c>
      <c r="UV31" s="17">
        <v>10.199999999999999</v>
      </c>
      <c r="UW31" s="17">
        <v>15.53398</v>
      </c>
      <c r="UX31" s="17">
        <v>15.53398</v>
      </c>
      <c r="UY31" s="17">
        <v>-5.3339800000000004</v>
      </c>
      <c r="UZ31" s="17">
        <v>2.7</v>
      </c>
      <c r="VA31" s="17">
        <v>3.55</v>
      </c>
      <c r="VB31" s="17">
        <v>3.55</v>
      </c>
      <c r="VC31" s="17">
        <v>-0.85</v>
      </c>
      <c r="VD31" s="17">
        <v>253.1</v>
      </c>
      <c r="VE31" s="17"/>
      <c r="VF31" s="17">
        <v>248.11500000000001</v>
      </c>
      <c r="VG31" s="17">
        <v>4.9850000000000003</v>
      </c>
      <c r="VH31" s="17">
        <v>17.7</v>
      </c>
      <c r="VI31" s="17"/>
      <c r="VJ31" s="17">
        <v>16.244</v>
      </c>
      <c r="VK31" s="17">
        <v>1.456</v>
      </c>
      <c r="VL31" s="17">
        <v>153.19999999999999</v>
      </c>
      <c r="VM31" s="17"/>
      <c r="VN31" s="17">
        <v>138.85599999999999</v>
      </c>
      <c r="VO31" s="17">
        <v>14.343999999999999</v>
      </c>
      <c r="VP31" s="17">
        <v>0.6</v>
      </c>
      <c r="VQ31" s="17">
        <v>0.6</v>
      </c>
      <c r="VR31" s="17">
        <v>0.6</v>
      </c>
      <c r="VS31" s="17">
        <v>0</v>
      </c>
      <c r="VT31" s="17">
        <v>0</v>
      </c>
      <c r="VU31" s="17">
        <v>44.8</v>
      </c>
      <c r="VV31" s="17">
        <v>31</v>
      </c>
      <c r="VW31" s="17">
        <v>-31</v>
      </c>
      <c r="VX31" s="17">
        <v>0</v>
      </c>
      <c r="VY31" s="17">
        <v>52</v>
      </c>
      <c r="VZ31" s="17">
        <v>52</v>
      </c>
      <c r="WA31" s="17">
        <v>-52</v>
      </c>
      <c r="WB31" s="17">
        <v>112.7</v>
      </c>
      <c r="WC31" s="17"/>
      <c r="WD31" s="17">
        <v>111.248</v>
      </c>
      <c r="WE31" s="17">
        <v>1.452</v>
      </c>
      <c r="WF31" s="17">
        <v>2.9</v>
      </c>
      <c r="WG31" s="17">
        <v>2.9009999999999998</v>
      </c>
      <c r="WH31" s="17">
        <v>2.9009999999999998</v>
      </c>
      <c r="WI31" s="17">
        <v>-1E-3</v>
      </c>
      <c r="WJ31" s="17">
        <v>2.4</v>
      </c>
      <c r="WK31" s="17">
        <v>2.4</v>
      </c>
      <c r="WL31" s="17">
        <v>2.4</v>
      </c>
      <c r="WM31" s="17">
        <v>0</v>
      </c>
      <c r="WN31" s="17">
        <v>1.2</v>
      </c>
      <c r="WO31" s="17">
        <v>1.2</v>
      </c>
      <c r="WP31" s="17">
        <v>1.2</v>
      </c>
      <c r="WQ31" s="17">
        <v>0</v>
      </c>
      <c r="WR31" s="17">
        <v>2.7</v>
      </c>
      <c r="WS31" s="17">
        <v>2.8</v>
      </c>
      <c r="WT31" s="17">
        <v>2.8</v>
      </c>
      <c r="WU31" s="17">
        <v>-0.1</v>
      </c>
      <c r="WV31" s="17">
        <v>14.9</v>
      </c>
      <c r="WW31" s="17"/>
      <c r="WX31" s="17">
        <v>19.061</v>
      </c>
      <c r="WY31" s="17">
        <v>-4.1609999999999996</v>
      </c>
      <c r="WZ31" s="17">
        <v>7</v>
      </c>
      <c r="XA31" s="17">
        <v>7.4</v>
      </c>
      <c r="XB31" s="17">
        <v>7.4</v>
      </c>
      <c r="XC31" s="17">
        <v>-0.4</v>
      </c>
      <c r="XD31" s="17">
        <v>20</v>
      </c>
      <c r="XE31" s="17">
        <v>18.932040000000001</v>
      </c>
      <c r="XF31" s="17">
        <v>18.932040000000001</v>
      </c>
      <c r="XG31" s="17">
        <v>1.06796</v>
      </c>
      <c r="XH31" s="17">
        <v>9.5</v>
      </c>
      <c r="XI31" s="17">
        <v>10.7</v>
      </c>
      <c r="XJ31" s="17">
        <v>10.7</v>
      </c>
      <c r="XK31" s="17">
        <v>-1.2</v>
      </c>
      <c r="XL31" s="17"/>
      <c r="XM31" s="17"/>
      <c r="XN31" s="17">
        <v>15</v>
      </c>
      <c r="XO31" s="17">
        <v>-15</v>
      </c>
      <c r="XP31" s="17"/>
      <c r="XQ31" s="17"/>
      <c r="XR31" s="17">
        <v>15</v>
      </c>
      <c r="XS31" s="17">
        <v>-15</v>
      </c>
      <c r="XT31" s="17">
        <v>14.2</v>
      </c>
      <c r="XU31" s="17">
        <v>14</v>
      </c>
      <c r="XV31" s="17">
        <v>14</v>
      </c>
      <c r="XW31" s="17">
        <v>0.2</v>
      </c>
      <c r="XX31" s="17">
        <v>19</v>
      </c>
      <c r="XY31" s="17">
        <v>20</v>
      </c>
      <c r="XZ31" s="17">
        <v>20</v>
      </c>
      <c r="YA31" s="17">
        <v>-1</v>
      </c>
      <c r="YB31" s="17">
        <v>7.2</v>
      </c>
      <c r="YC31" s="17">
        <v>6.8</v>
      </c>
      <c r="YD31" s="17">
        <v>6.8</v>
      </c>
      <c r="YE31" s="17">
        <v>0.4</v>
      </c>
      <c r="YF31" s="17">
        <v>10.7</v>
      </c>
      <c r="YG31" s="17">
        <v>11</v>
      </c>
      <c r="YH31" s="17">
        <v>11</v>
      </c>
      <c r="YI31" s="17">
        <v>-0.3</v>
      </c>
    </row>
    <row r="32" spans="1:659" ht="24" customHeight="1" x14ac:dyDescent="0.3">
      <c r="A32" s="1"/>
      <c r="B32" s="18" t="s">
        <v>41</v>
      </c>
      <c r="C32" s="18" t="s">
        <v>754</v>
      </c>
      <c r="D32" s="19">
        <v>97.1</v>
      </c>
      <c r="E32" s="19">
        <v>97.984660000000005</v>
      </c>
      <c r="F32" s="19">
        <v>77.443290000000005</v>
      </c>
      <c r="G32" s="19">
        <v>19.65671</v>
      </c>
      <c r="H32" s="19">
        <v>627.20000000000005</v>
      </c>
      <c r="I32" s="19">
        <v>635.02589999999998</v>
      </c>
      <c r="J32" s="19">
        <v>635.02589999999998</v>
      </c>
      <c r="K32" s="19">
        <v>-7.8258999999999999</v>
      </c>
      <c r="L32" s="19">
        <v>215.3</v>
      </c>
      <c r="M32" s="19">
        <v>206.58520999999999</v>
      </c>
      <c r="N32" s="19">
        <v>206.58520999999999</v>
      </c>
      <c r="O32" s="19">
        <v>8.7147900000000007</v>
      </c>
      <c r="P32" s="19"/>
      <c r="Q32" s="19"/>
      <c r="R32" s="19"/>
      <c r="S32" s="19">
        <v>0</v>
      </c>
      <c r="T32" s="19"/>
      <c r="U32" s="19"/>
      <c r="V32" s="19"/>
      <c r="W32" s="19">
        <v>0</v>
      </c>
      <c r="X32" s="19">
        <v>88.9</v>
      </c>
      <c r="Y32" s="19">
        <v>91.778639999999996</v>
      </c>
      <c r="Z32" s="19">
        <v>91.778630000000007</v>
      </c>
      <c r="AA32" s="19">
        <v>-2.8786299999999998</v>
      </c>
      <c r="AB32" s="19">
        <v>165.4</v>
      </c>
      <c r="AC32" s="19">
        <v>170.429</v>
      </c>
      <c r="AD32" s="19">
        <v>165.15799999999999</v>
      </c>
      <c r="AE32" s="19">
        <v>0.24199999999999999</v>
      </c>
      <c r="AF32" s="19"/>
      <c r="AG32" s="19"/>
      <c r="AH32" s="19"/>
      <c r="AI32" s="19">
        <v>0</v>
      </c>
      <c r="AJ32" s="19"/>
      <c r="AK32" s="19"/>
      <c r="AL32" s="19"/>
      <c r="AM32" s="19">
        <v>0</v>
      </c>
      <c r="AN32" s="19"/>
      <c r="AO32" s="19"/>
      <c r="AP32" s="19"/>
      <c r="AQ32" s="19">
        <v>0</v>
      </c>
      <c r="AR32" s="19">
        <v>205.1</v>
      </c>
      <c r="AS32" s="19">
        <v>203.79567</v>
      </c>
      <c r="AT32" s="19">
        <v>203.79554999999999</v>
      </c>
      <c r="AU32" s="19">
        <v>1.3044500000000001</v>
      </c>
      <c r="AV32" s="19">
        <v>206.9</v>
      </c>
      <c r="AW32" s="19">
        <v>203.79567</v>
      </c>
      <c r="AX32" s="19">
        <v>203.79554999999999</v>
      </c>
      <c r="AY32" s="19">
        <v>3.1044499999999999</v>
      </c>
      <c r="AZ32" s="19">
        <v>198.3</v>
      </c>
      <c r="BA32" s="19">
        <v>204.40767</v>
      </c>
      <c r="BB32" s="19">
        <v>204.40754999999999</v>
      </c>
      <c r="BC32" s="19">
        <v>-6.1075499999999998</v>
      </c>
      <c r="BD32" s="19">
        <v>210.6</v>
      </c>
      <c r="BE32" s="19">
        <v>207.04164</v>
      </c>
      <c r="BF32" s="19">
        <v>207.04158000000001</v>
      </c>
      <c r="BG32" s="19">
        <v>3.5584199999999999</v>
      </c>
      <c r="BH32" s="19">
        <v>109</v>
      </c>
      <c r="BI32" s="19">
        <v>103.8317</v>
      </c>
      <c r="BJ32" s="19">
        <v>103.83167</v>
      </c>
      <c r="BK32" s="19">
        <v>5.1683300000000001</v>
      </c>
      <c r="BL32" s="19">
        <v>356.2</v>
      </c>
      <c r="BM32" s="19">
        <v>310.08287999999999</v>
      </c>
      <c r="BN32" s="19">
        <v>76.72166</v>
      </c>
      <c r="BO32" s="19">
        <v>279.47834</v>
      </c>
      <c r="BP32" s="19">
        <v>3.3</v>
      </c>
      <c r="BQ32" s="19">
        <v>3.4527100000000002</v>
      </c>
      <c r="BR32" s="19">
        <v>3.4527100000000002</v>
      </c>
      <c r="BS32" s="19">
        <v>-0.15271000000000001</v>
      </c>
      <c r="BT32" s="19"/>
      <c r="BU32" s="19"/>
      <c r="BV32" s="19"/>
      <c r="BW32" s="19">
        <v>0</v>
      </c>
      <c r="BX32" s="19"/>
      <c r="BY32" s="19"/>
      <c r="BZ32" s="19"/>
      <c r="CA32" s="19">
        <v>0</v>
      </c>
      <c r="CB32" s="19"/>
      <c r="CC32" s="19"/>
      <c r="CD32" s="19"/>
      <c r="CE32" s="19">
        <v>0</v>
      </c>
      <c r="CF32" s="19"/>
      <c r="CG32" s="19"/>
      <c r="CH32" s="19"/>
      <c r="CI32" s="19">
        <v>0</v>
      </c>
      <c r="CJ32" s="19">
        <v>164.3</v>
      </c>
      <c r="CK32" s="19">
        <v>163.90777</v>
      </c>
      <c r="CL32" s="19">
        <v>163.90776</v>
      </c>
      <c r="CM32" s="19">
        <v>0.39223999999999998</v>
      </c>
      <c r="CN32" s="19">
        <v>7.2</v>
      </c>
      <c r="CO32" s="19">
        <v>5.1333399999999996</v>
      </c>
      <c r="CP32" s="19">
        <v>5.1333399999999996</v>
      </c>
      <c r="CQ32" s="19">
        <v>2.0666600000000002</v>
      </c>
      <c r="CR32" s="19">
        <v>5.5</v>
      </c>
      <c r="CS32" s="19">
        <v>2.8177599999999998</v>
      </c>
      <c r="CT32" s="19">
        <v>2.8177500000000002</v>
      </c>
      <c r="CU32" s="19">
        <v>2.6822499999999998</v>
      </c>
      <c r="CV32" s="19"/>
      <c r="CW32" s="19"/>
      <c r="CX32" s="19"/>
      <c r="CY32" s="19">
        <v>0</v>
      </c>
      <c r="CZ32" s="19">
        <v>6.8</v>
      </c>
      <c r="DA32" s="19">
        <v>6.8787000000000003</v>
      </c>
      <c r="DB32" s="19">
        <v>6.8787000000000003</v>
      </c>
      <c r="DC32" s="19">
        <v>-7.8700000000000006E-2</v>
      </c>
      <c r="DD32" s="19">
        <v>13</v>
      </c>
      <c r="DE32" s="19">
        <v>14.919420000000001</v>
      </c>
      <c r="DF32" s="19">
        <v>14.919409999999999</v>
      </c>
      <c r="DG32" s="19">
        <v>-1.9194100000000001</v>
      </c>
      <c r="DH32" s="19">
        <v>80</v>
      </c>
      <c r="DI32" s="19">
        <v>89.069419999999994</v>
      </c>
      <c r="DJ32" s="19">
        <v>52.318930000000002</v>
      </c>
      <c r="DK32" s="19">
        <v>27.681069999999998</v>
      </c>
      <c r="DL32" s="19"/>
      <c r="DM32" s="19"/>
      <c r="DN32" s="19"/>
      <c r="DO32" s="19">
        <v>0</v>
      </c>
      <c r="DP32" s="19"/>
      <c r="DQ32" s="19"/>
      <c r="DR32" s="19"/>
      <c r="DS32" s="19">
        <v>0</v>
      </c>
      <c r="DT32" s="19"/>
      <c r="DU32" s="19"/>
      <c r="DV32" s="19"/>
      <c r="DW32" s="19">
        <v>0</v>
      </c>
      <c r="DX32" s="19"/>
      <c r="DY32" s="19"/>
      <c r="DZ32" s="19"/>
      <c r="EA32" s="19">
        <v>0</v>
      </c>
      <c r="EB32" s="19">
        <v>89.9</v>
      </c>
      <c r="EC32" s="19">
        <v>93.007580000000004</v>
      </c>
      <c r="ED32" s="19">
        <v>88.054810000000003</v>
      </c>
      <c r="EE32" s="19">
        <v>1.8451900000000001</v>
      </c>
      <c r="EF32" s="19">
        <v>212.2</v>
      </c>
      <c r="EG32" s="19">
        <v>199.46092999999999</v>
      </c>
      <c r="EH32" s="19">
        <v>193.93887000000001</v>
      </c>
      <c r="EI32" s="19">
        <v>18.261130000000001</v>
      </c>
      <c r="EJ32" s="19"/>
      <c r="EK32" s="19"/>
      <c r="EL32" s="19"/>
      <c r="EM32" s="19">
        <v>0</v>
      </c>
      <c r="EN32" s="19"/>
      <c r="EO32" s="19"/>
      <c r="EP32" s="19"/>
      <c r="EQ32" s="19">
        <v>0</v>
      </c>
      <c r="ER32" s="19">
        <v>0</v>
      </c>
      <c r="ES32" s="19"/>
      <c r="ET32" s="19"/>
      <c r="EU32" s="19">
        <v>0</v>
      </c>
      <c r="EV32" s="19"/>
      <c r="EW32" s="19"/>
      <c r="EX32" s="19"/>
      <c r="EY32" s="19">
        <v>0</v>
      </c>
      <c r="EZ32" s="19">
        <v>147.6</v>
      </c>
      <c r="FA32" s="19">
        <v>158.78859</v>
      </c>
      <c r="FB32" s="19">
        <v>144.33010999999999</v>
      </c>
      <c r="FC32" s="19">
        <v>3.2698900000000002</v>
      </c>
      <c r="FD32" s="19">
        <v>35.9</v>
      </c>
      <c r="FE32" s="19">
        <v>47.277949999999997</v>
      </c>
      <c r="FF32" s="19">
        <v>41.676729999999999</v>
      </c>
      <c r="FG32" s="19">
        <v>-5.7767299999999997</v>
      </c>
      <c r="FH32" s="19">
        <v>116.5</v>
      </c>
      <c r="FI32" s="19">
        <v>112.01031</v>
      </c>
      <c r="FJ32" s="19">
        <v>151.21556000000001</v>
      </c>
      <c r="FK32" s="19">
        <v>-34.715560000000004</v>
      </c>
      <c r="FL32" s="19">
        <v>16.899999999999999</v>
      </c>
      <c r="FM32" s="19">
        <v>21.102139999999999</v>
      </c>
      <c r="FN32" s="19">
        <v>17.000800000000002</v>
      </c>
      <c r="FO32" s="19">
        <v>-0.1008</v>
      </c>
      <c r="FP32" s="19">
        <v>9.24</v>
      </c>
      <c r="FQ32" s="19">
        <v>17.562139999999999</v>
      </c>
      <c r="FR32" s="19">
        <v>17.56213</v>
      </c>
      <c r="FS32" s="19">
        <v>-8.3221299999999996</v>
      </c>
      <c r="FT32" s="19">
        <v>12.2</v>
      </c>
      <c r="FU32" s="19">
        <v>9.1999999999999993</v>
      </c>
      <c r="FV32" s="19">
        <v>9.1999999999999993</v>
      </c>
      <c r="FW32" s="19">
        <v>3</v>
      </c>
      <c r="FX32" s="19">
        <v>91.1</v>
      </c>
      <c r="FY32" s="19">
        <v>87.68835</v>
      </c>
      <c r="FZ32" s="19">
        <v>87.68835</v>
      </c>
      <c r="GA32" s="19">
        <v>3.4116499999999998</v>
      </c>
      <c r="GB32" s="19">
        <v>180.6</v>
      </c>
      <c r="GC32" s="19">
        <v>166.5</v>
      </c>
      <c r="GD32" s="19">
        <v>184.91359</v>
      </c>
      <c r="GE32" s="19">
        <v>-4.3135899999999996</v>
      </c>
      <c r="GF32" s="19">
        <v>180.8</v>
      </c>
      <c r="GG32" s="19">
        <v>166.5</v>
      </c>
      <c r="GH32" s="19">
        <v>184.91359</v>
      </c>
      <c r="GI32" s="19">
        <v>-4.1135900000000003</v>
      </c>
      <c r="GJ32" s="19">
        <v>184.5</v>
      </c>
      <c r="GK32" s="19">
        <v>167</v>
      </c>
      <c r="GL32" s="19">
        <v>185.46888000000001</v>
      </c>
      <c r="GM32" s="19">
        <v>-0.96887999999999996</v>
      </c>
      <c r="GN32" s="19">
        <v>86.5</v>
      </c>
      <c r="GO32" s="19">
        <v>88.410179999999997</v>
      </c>
      <c r="GP32" s="19">
        <v>88.410179999999997</v>
      </c>
      <c r="GQ32" s="19">
        <v>-1.91018</v>
      </c>
      <c r="GR32" s="19">
        <v>7.5</v>
      </c>
      <c r="GS32" s="19">
        <v>7.5127800000000002</v>
      </c>
      <c r="GT32" s="19">
        <v>7.5127800000000002</v>
      </c>
      <c r="GU32" s="19">
        <v>-1.278E-2</v>
      </c>
      <c r="GV32" s="19">
        <v>9</v>
      </c>
      <c r="GW32" s="19">
        <v>7.8816100000000002</v>
      </c>
      <c r="GX32" s="19">
        <v>7.8816100000000002</v>
      </c>
      <c r="GY32" s="19">
        <v>1.11839</v>
      </c>
      <c r="GZ32" s="19">
        <v>32.9</v>
      </c>
      <c r="HA32" s="19">
        <v>35.371740000000003</v>
      </c>
      <c r="HB32" s="19">
        <v>35.371740000000003</v>
      </c>
      <c r="HC32" s="19">
        <v>-2.47174</v>
      </c>
      <c r="HD32" s="19">
        <v>21.3</v>
      </c>
      <c r="HE32" s="19">
        <v>22.118220000000001</v>
      </c>
      <c r="HF32" s="19">
        <v>22.118210000000001</v>
      </c>
      <c r="HG32" s="19">
        <v>-0.81820999999999999</v>
      </c>
      <c r="HH32" s="19">
        <v>2</v>
      </c>
      <c r="HI32" s="19">
        <v>1.97359</v>
      </c>
      <c r="HJ32" s="19">
        <v>1.97359</v>
      </c>
      <c r="HK32" s="19">
        <v>2.6409999999999999E-2</v>
      </c>
      <c r="HL32" s="19"/>
      <c r="HM32" s="19"/>
      <c r="HN32" s="19"/>
      <c r="HO32" s="19">
        <v>0</v>
      </c>
      <c r="HP32" s="19">
        <v>118</v>
      </c>
      <c r="HQ32" s="19">
        <v>117</v>
      </c>
      <c r="HR32" s="19">
        <v>139.94390000000001</v>
      </c>
      <c r="HS32" s="19">
        <v>-21.943899999999999</v>
      </c>
      <c r="HT32" s="19"/>
      <c r="HU32" s="19"/>
      <c r="HV32" s="19"/>
      <c r="HW32" s="19">
        <v>0</v>
      </c>
      <c r="HX32" s="19"/>
      <c r="HY32" s="19"/>
      <c r="HZ32" s="19"/>
      <c r="IA32" s="19">
        <v>0</v>
      </c>
      <c r="IB32" s="19">
        <v>72.2</v>
      </c>
      <c r="IC32" s="19">
        <v>78.704189999999997</v>
      </c>
      <c r="ID32" s="19">
        <v>72.136189999999999</v>
      </c>
      <c r="IE32" s="19">
        <v>6.3810000000000006E-2</v>
      </c>
      <c r="IF32" s="19"/>
      <c r="IG32" s="19"/>
      <c r="IH32" s="19"/>
      <c r="II32" s="19">
        <v>0</v>
      </c>
      <c r="IJ32" s="19"/>
      <c r="IK32" s="19"/>
      <c r="IL32" s="19"/>
      <c r="IM32" s="19">
        <v>0</v>
      </c>
      <c r="IN32" s="19">
        <v>0</v>
      </c>
      <c r="IO32" s="19"/>
      <c r="IP32" s="19"/>
      <c r="IQ32" s="19">
        <v>0</v>
      </c>
      <c r="IR32" s="19"/>
      <c r="IS32" s="19"/>
      <c r="IT32" s="19"/>
      <c r="IU32" s="19">
        <v>0</v>
      </c>
      <c r="IV32" s="19"/>
      <c r="IW32" s="19"/>
      <c r="IX32" s="19"/>
      <c r="IY32" s="19">
        <v>0</v>
      </c>
      <c r="IZ32" s="19"/>
      <c r="JA32" s="19"/>
      <c r="JB32" s="19"/>
      <c r="JC32" s="19">
        <v>0</v>
      </c>
      <c r="JD32" s="19">
        <v>84.4</v>
      </c>
      <c r="JE32" s="19">
        <v>94.771500000000003</v>
      </c>
      <c r="JF32" s="19">
        <v>106.32732</v>
      </c>
      <c r="JG32" s="19">
        <v>-21.927320000000002</v>
      </c>
      <c r="JH32" s="19">
        <v>152.30000000000001</v>
      </c>
      <c r="JI32" s="19">
        <v>123.86197</v>
      </c>
      <c r="JJ32" s="19">
        <v>148.74469999999999</v>
      </c>
      <c r="JK32" s="19">
        <v>3.5552999999999999</v>
      </c>
      <c r="JL32" s="19">
        <v>152.19999999999999</v>
      </c>
      <c r="JM32" s="19">
        <v>123.86197</v>
      </c>
      <c r="JN32" s="19">
        <v>148.74469999999999</v>
      </c>
      <c r="JO32" s="19">
        <v>3.4552999999999998</v>
      </c>
      <c r="JP32" s="19">
        <v>152.5</v>
      </c>
      <c r="JQ32" s="19">
        <v>123.86197</v>
      </c>
      <c r="JR32" s="19">
        <v>148.74469999999999</v>
      </c>
      <c r="JS32" s="19">
        <v>3.7553000000000001</v>
      </c>
      <c r="JT32" s="19">
        <v>232.2</v>
      </c>
      <c r="JU32" s="19">
        <v>186.35088999999999</v>
      </c>
      <c r="JV32" s="19">
        <v>223.78707</v>
      </c>
      <c r="JW32" s="19">
        <v>8.4129299999999994</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2.5</v>
      </c>
      <c r="LE32" s="19">
        <v>2.2284299999999999</v>
      </c>
      <c r="LF32" s="19">
        <v>2.2284199999999998</v>
      </c>
      <c r="LG32" s="19">
        <v>0.27157999999999999</v>
      </c>
      <c r="LH32" s="19">
        <v>185</v>
      </c>
      <c r="LI32" s="19">
        <v>150.40194</v>
      </c>
      <c r="LJ32" s="19">
        <v>155.57944000000001</v>
      </c>
      <c r="LK32" s="19">
        <v>29.420559999999998</v>
      </c>
      <c r="LL32" s="19">
        <v>66.599999999999994</v>
      </c>
      <c r="LM32" s="19">
        <v>66.472239999999999</v>
      </c>
      <c r="LN32" s="19">
        <v>66.472239999999999</v>
      </c>
      <c r="LO32" s="19">
        <v>0.12776000000000001</v>
      </c>
      <c r="LP32" s="19">
        <v>65.8</v>
      </c>
      <c r="LQ32" s="19">
        <v>67.133979999999994</v>
      </c>
      <c r="LR32" s="19">
        <v>67.133979999999994</v>
      </c>
      <c r="LS32" s="19">
        <v>-1.3339799999999999</v>
      </c>
      <c r="LT32" s="19">
        <v>67.7</v>
      </c>
      <c r="LU32" s="19">
        <v>62.117710000000002</v>
      </c>
      <c r="LV32" s="19">
        <v>70.027159999999995</v>
      </c>
      <c r="LW32" s="19">
        <v>-2.3271600000000001</v>
      </c>
      <c r="LX32" s="19">
        <v>29.9</v>
      </c>
      <c r="LY32" s="19">
        <v>29.951460000000001</v>
      </c>
      <c r="LZ32" s="19">
        <v>29.951450000000001</v>
      </c>
      <c r="MA32" s="19">
        <v>-5.1450000000000003E-2</v>
      </c>
      <c r="MB32" s="19"/>
      <c r="MC32" s="19"/>
      <c r="MD32" s="19"/>
      <c r="ME32" s="19">
        <v>0</v>
      </c>
      <c r="MF32" s="19"/>
      <c r="MG32" s="19"/>
      <c r="MH32" s="19"/>
      <c r="MI32" s="19">
        <v>0</v>
      </c>
      <c r="MJ32" s="19"/>
      <c r="MK32" s="19"/>
      <c r="ML32" s="19"/>
      <c r="MM32" s="19">
        <v>0</v>
      </c>
      <c r="MN32" s="19">
        <v>146.6</v>
      </c>
      <c r="MO32" s="19">
        <v>151.08876000000001</v>
      </c>
      <c r="MP32" s="19">
        <v>151.08869999999999</v>
      </c>
      <c r="MQ32" s="19">
        <v>-4.4886999999999997</v>
      </c>
      <c r="MR32" s="19">
        <v>147.30000000000001</v>
      </c>
      <c r="MS32" s="19">
        <v>151.08876000000001</v>
      </c>
      <c r="MT32" s="19">
        <v>151.08869999999999</v>
      </c>
      <c r="MU32" s="19">
        <v>-3.7887</v>
      </c>
      <c r="MV32" s="19">
        <v>149.1</v>
      </c>
      <c r="MW32" s="19">
        <v>151.54248000000001</v>
      </c>
      <c r="MX32" s="19">
        <v>151.54241999999999</v>
      </c>
      <c r="MY32" s="19">
        <v>-2.4424199999999998</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c r="OD32" s="19">
        <v>1.163</v>
      </c>
      <c r="OE32" s="19">
        <v>0.13700000000000001</v>
      </c>
      <c r="OF32" s="19">
        <v>84.5</v>
      </c>
      <c r="OG32" s="19">
        <v>71.3</v>
      </c>
      <c r="OH32" s="19">
        <v>71.260000000000005</v>
      </c>
      <c r="OI32" s="19">
        <v>13.24</v>
      </c>
      <c r="OJ32" s="19">
        <v>72.3</v>
      </c>
      <c r="OK32" s="19"/>
      <c r="OL32" s="19">
        <v>80</v>
      </c>
      <c r="OM32" s="19">
        <v>-7.7</v>
      </c>
      <c r="ON32" s="19">
        <v>4.0999999999999996</v>
      </c>
      <c r="OO32" s="19">
        <v>5.593</v>
      </c>
      <c r="OP32" s="19">
        <v>5.593</v>
      </c>
      <c r="OQ32" s="19">
        <v>-1.4930000000000001</v>
      </c>
      <c r="OR32" s="19">
        <v>0.3</v>
      </c>
      <c r="OS32" s="19"/>
      <c r="OT32" s="19">
        <v>0.4</v>
      </c>
      <c r="OU32" s="19">
        <v>-0.1</v>
      </c>
      <c r="OV32" s="19">
        <v>17</v>
      </c>
      <c r="OW32" s="19">
        <v>17.475729999999999</v>
      </c>
      <c r="OX32" s="19">
        <v>17.475719999999999</v>
      </c>
      <c r="OY32" s="19">
        <v>-0.47571999999999998</v>
      </c>
      <c r="OZ32" s="19">
        <v>10.7</v>
      </c>
      <c r="PA32" s="19">
        <v>5</v>
      </c>
      <c r="PB32" s="19">
        <v>5</v>
      </c>
      <c r="PC32" s="19">
        <v>5.7</v>
      </c>
      <c r="PD32" s="19">
        <v>9.9</v>
      </c>
      <c r="PE32" s="19">
        <v>9.9830000000000005</v>
      </c>
      <c r="PF32" s="19">
        <v>9.9830000000000005</v>
      </c>
      <c r="PG32" s="19">
        <v>-8.3000000000000004E-2</v>
      </c>
      <c r="PH32" s="19">
        <v>5.3</v>
      </c>
      <c r="PI32" s="19">
        <v>5.67</v>
      </c>
      <c r="PJ32" s="19">
        <v>5.67</v>
      </c>
      <c r="PK32" s="19">
        <v>-0.37</v>
      </c>
      <c r="PL32" s="19">
        <v>201.5</v>
      </c>
      <c r="PM32" s="19"/>
      <c r="PN32" s="19">
        <v>204</v>
      </c>
      <c r="PO32" s="19">
        <v>-2.5</v>
      </c>
      <c r="PP32" s="19">
        <v>0.5</v>
      </c>
      <c r="PQ32" s="19">
        <v>1</v>
      </c>
      <c r="PR32" s="19">
        <v>1</v>
      </c>
      <c r="PS32" s="19">
        <v>-0.5</v>
      </c>
      <c r="PT32" s="19">
        <v>1.8</v>
      </c>
      <c r="PU32" s="19">
        <v>3.33</v>
      </c>
      <c r="PV32" s="19">
        <v>3.33</v>
      </c>
      <c r="PW32" s="19">
        <v>-1.53</v>
      </c>
      <c r="PX32" s="19">
        <v>4.5999999999999996</v>
      </c>
      <c r="PY32" s="19">
        <v>4.8</v>
      </c>
      <c r="PZ32" s="19">
        <v>4.8</v>
      </c>
      <c r="QA32" s="19">
        <v>-0.2</v>
      </c>
      <c r="QB32" s="19">
        <v>20.100000000000001</v>
      </c>
      <c r="QC32" s="19">
        <v>19.417480000000001</v>
      </c>
      <c r="QD32" s="19">
        <v>19.417470000000002</v>
      </c>
      <c r="QE32" s="19">
        <v>0.68252999999999997</v>
      </c>
      <c r="QF32" s="19">
        <v>20</v>
      </c>
      <c r="QG32" s="19">
        <v>18.4466</v>
      </c>
      <c r="QH32" s="19">
        <v>18.4466</v>
      </c>
      <c r="QI32" s="19">
        <v>1.5533999999999999</v>
      </c>
      <c r="QJ32" s="19">
        <v>15.5</v>
      </c>
      <c r="QK32" s="19">
        <v>12.621359999999999</v>
      </c>
      <c r="QL32" s="19">
        <v>12.621359999999999</v>
      </c>
      <c r="QM32" s="19">
        <v>2.8786399999999999</v>
      </c>
      <c r="QN32" s="19">
        <v>3.5</v>
      </c>
      <c r="QO32" s="19">
        <v>3.4</v>
      </c>
      <c r="QP32" s="19">
        <v>3.4</v>
      </c>
      <c r="QQ32" s="19">
        <v>0.1</v>
      </c>
      <c r="QR32" s="19">
        <v>18.5</v>
      </c>
      <c r="QS32" s="19">
        <v>17.864080000000001</v>
      </c>
      <c r="QT32" s="19">
        <v>17.864070000000002</v>
      </c>
      <c r="QU32" s="19">
        <v>0.63593</v>
      </c>
      <c r="QV32" s="19">
        <v>16.100000000000001</v>
      </c>
      <c r="QW32" s="19"/>
      <c r="QX32" s="19">
        <v>15.858000000000001</v>
      </c>
      <c r="QY32" s="19">
        <v>0.24199999999999999</v>
      </c>
      <c r="QZ32" s="19">
        <v>18.899999999999999</v>
      </c>
      <c r="RA32" s="19"/>
      <c r="RB32" s="19">
        <v>18.907</v>
      </c>
      <c r="RC32" s="19">
        <v>-7.0000000000000001E-3</v>
      </c>
      <c r="RD32" s="19">
        <v>22.1</v>
      </c>
      <c r="RE32" s="19">
        <v>17.247</v>
      </c>
      <c r="RF32" s="19">
        <v>17.247</v>
      </c>
      <c r="RG32" s="19">
        <v>4.8529999999999998</v>
      </c>
      <c r="RH32" s="19">
        <v>65.900000000000006</v>
      </c>
      <c r="RI32" s="19">
        <v>60.951000000000001</v>
      </c>
      <c r="RJ32" s="19">
        <v>60.951000000000001</v>
      </c>
      <c r="RK32" s="19">
        <v>4.9489999999999998</v>
      </c>
      <c r="RL32" s="19">
        <v>19.7</v>
      </c>
      <c r="RM32" s="19"/>
      <c r="RN32" s="19">
        <v>19.100999999999999</v>
      </c>
      <c r="RO32" s="19">
        <v>0.59899999999999998</v>
      </c>
      <c r="RP32" s="19">
        <v>3.4</v>
      </c>
      <c r="RQ32" s="19">
        <v>3.399</v>
      </c>
      <c r="RR32" s="19">
        <v>3.399</v>
      </c>
      <c r="RS32" s="19">
        <v>1E-3</v>
      </c>
      <c r="RT32" s="19">
        <v>19</v>
      </c>
      <c r="RU32" s="19">
        <v>18.204889999999999</v>
      </c>
      <c r="RV32" s="19">
        <v>16.685659999999999</v>
      </c>
      <c r="RW32" s="19">
        <v>2.3143400000000001</v>
      </c>
      <c r="RX32" s="19">
        <v>1.7</v>
      </c>
      <c r="RY32" s="19">
        <v>1.64</v>
      </c>
      <c r="RZ32" s="19">
        <v>1.64</v>
      </c>
      <c r="SA32" s="19">
        <v>0.06</v>
      </c>
      <c r="SB32" s="19"/>
      <c r="SC32" s="19"/>
      <c r="SD32" s="19">
        <v>0.4</v>
      </c>
      <c r="SE32" s="19">
        <v>-0.4</v>
      </c>
      <c r="SF32" s="19">
        <v>10.9</v>
      </c>
      <c r="SG32" s="19">
        <v>14</v>
      </c>
      <c r="SH32" s="19">
        <v>14</v>
      </c>
      <c r="SI32" s="19">
        <v>-3.1</v>
      </c>
      <c r="SJ32" s="19">
        <v>1.9</v>
      </c>
      <c r="SK32" s="19">
        <v>5.8</v>
      </c>
      <c r="SL32" s="19">
        <v>5.8</v>
      </c>
      <c r="SM32" s="19">
        <v>-3.9</v>
      </c>
      <c r="SN32" s="19">
        <v>17.3</v>
      </c>
      <c r="SO32" s="19">
        <v>15.53398</v>
      </c>
      <c r="SP32" s="19">
        <v>15.53398</v>
      </c>
      <c r="SQ32" s="19">
        <v>1.7660199999999999</v>
      </c>
      <c r="SR32" s="19">
        <v>20.3</v>
      </c>
      <c r="SS32" s="19">
        <v>19.417480000000001</v>
      </c>
      <c r="ST32" s="19">
        <v>19.417470000000002</v>
      </c>
      <c r="SU32" s="19">
        <v>0.88253000000000004</v>
      </c>
      <c r="SV32" s="19">
        <v>20</v>
      </c>
      <c r="SW32" s="19">
        <v>18.932040000000001</v>
      </c>
      <c r="SX32" s="19">
        <v>18.932040000000001</v>
      </c>
      <c r="SY32" s="19">
        <v>1.06796</v>
      </c>
      <c r="SZ32" s="19">
        <v>6</v>
      </c>
      <c r="TA32" s="19">
        <v>14.7</v>
      </c>
      <c r="TB32" s="19">
        <v>9.1460000000000008</v>
      </c>
      <c r="TC32" s="19">
        <v>-3.1459999999999999</v>
      </c>
      <c r="TD32" s="19">
        <v>40.6</v>
      </c>
      <c r="TE32" s="19">
        <v>55.073999999999998</v>
      </c>
      <c r="TF32" s="19">
        <v>55.073999999999998</v>
      </c>
      <c r="TG32" s="19">
        <v>-14.474</v>
      </c>
      <c r="TH32" s="19">
        <v>39.1</v>
      </c>
      <c r="TI32" s="19"/>
      <c r="TJ32" s="19">
        <v>38.664999999999999</v>
      </c>
      <c r="TK32" s="19">
        <v>0.435</v>
      </c>
      <c r="TL32" s="19">
        <v>43.4</v>
      </c>
      <c r="TM32" s="19">
        <v>41.5</v>
      </c>
      <c r="TN32" s="19">
        <v>41.448</v>
      </c>
      <c r="TO32" s="19">
        <v>1.952</v>
      </c>
      <c r="TP32" s="19">
        <v>55.8</v>
      </c>
      <c r="TQ32" s="19">
        <v>56.4</v>
      </c>
      <c r="TR32" s="19">
        <v>56.427999999999997</v>
      </c>
      <c r="TS32" s="19">
        <v>-0.628</v>
      </c>
      <c r="TT32" s="19">
        <v>8</v>
      </c>
      <c r="TU32" s="19">
        <v>2.5640000000000001</v>
      </c>
      <c r="TV32" s="19">
        <v>2.5640000000000001</v>
      </c>
      <c r="TW32" s="19">
        <v>5.4359999999999999</v>
      </c>
      <c r="TX32" s="19">
        <v>6.1</v>
      </c>
      <c r="TY32" s="19">
        <v>4.4690000000000003</v>
      </c>
      <c r="TZ32" s="19">
        <v>4.4690000000000003</v>
      </c>
      <c r="UA32" s="19">
        <v>1.631</v>
      </c>
      <c r="UB32" s="19">
        <v>18.600000000000001</v>
      </c>
      <c r="UC32" s="19">
        <v>17.475729999999999</v>
      </c>
      <c r="UD32" s="19">
        <v>17.475729999999999</v>
      </c>
      <c r="UE32" s="19">
        <v>1.1242700000000001</v>
      </c>
      <c r="UF32" s="19">
        <v>4.2</v>
      </c>
      <c r="UG32" s="19">
        <v>5</v>
      </c>
      <c r="UH32" s="19">
        <v>5</v>
      </c>
      <c r="UI32" s="19">
        <v>-0.8</v>
      </c>
      <c r="UJ32" s="19">
        <v>7</v>
      </c>
      <c r="UK32" s="19">
        <v>7</v>
      </c>
      <c r="UL32" s="19">
        <v>7</v>
      </c>
      <c r="UM32" s="19">
        <v>0</v>
      </c>
      <c r="UN32" s="19">
        <v>9.5</v>
      </c>
      <c r="UO32" s="19">
        <v>15.53398</v>
      </c>
      <c r="UP32" s="19">
        <v>15.53398</v>
      </c>
      <c r="UQ32" s="19">
        <v>-6.0339799999999997</v>
      </c>
      <c r="UR32" s="19">
        <v>10</v>
      </c>
      <c r="US32" s="19">
        <v>15.53398</v>
      </c>
      <c r="UT32" s="19">
        <v>15.53398</v>
      </c>
      <c r="UU32" s="19">
        <v>-5.5339799999999997</v>
      </c>
      <c r="UV32" s="19">
        <v>10.199999999999999</v>
      </c>
      <c r="UW32" s="19">
        <v>15.53398</v>
      </c>
      <c r="UX32" s="19">
        <v>15.53398</v>
      </c>
      <c r="UY32" s="19">
        <v>-5.3339800000000004</v>
      </c>
      <c r="UZ32" s="19">
        <v>3.7</v>
      </c>
      <c r="VA32" s="19">
        <v>3.3090000000000002</v>
      </c>
      <c r="VB32" s="19">
        <v>3.3090000000000002</v>
      </c>
      <c r="VC32" s="19">
        <v>0.39100000000000001</v>
      </c>
      <c r="VD32" s="19">
        <v>253.1</v>
      </c>
      <c r="VE32" s="19"/>
      <c r="VF32" s="19">
        <v>248.642</v>
      </c>
      <c r="VG32" s="19">
        <v>4.4580000000000002</v>
      </c>
      <c r="VH32" s="19">
        <v>18.899999999999999</v>
      </c>
      <c r="VI32" s="19"/>
      <c r="VJ32" s="19">
        <v>16.172000000000001</v>
      </c>
      <c r="VK32" s="19">
        <v>2.7280000000000002</v>
      </c>
      <c r="VL32" s="19">
        <v>154.5</v>
      </c>
      <c r="VM32" s="19"/>
      <c r="VN32" s="19">
        <v>139.751</v>
      </c>
      <c r="VO32" s="19">
        <v>14.749000000000001</v>
      </c>
      <c r="VP32" s="19">
        <v>0.6</v>
      </c>
      <c r="VQ32" s="19">
        <v>0.6</v>
      </c>
      <c r="VR32" s="19">
        <v>0.6</v>
      </c>
      <c r="VS32" s="19">
        <v>0</v>
      </c>
      <c r="VT32" s="19">
        <v>0</v>
      </c>
      <c r="VU32" s="19">
        <v>60.8</v>
      </c>
      <c r="VV32" s="19">
        <v>46</v>
      </c>
      <c r="VW32" s="19">
        <v>-46</v>
      </c>
      <c r="VX32" s="19">
        <v>0.7</v>
      </c>
      <c r="VY32" s="19">
        <v>65</v>
      </c>
      <c r="VZ32" s="19">
        <v>65</v>
      </c>
      <c r="WA32" s="19">
        <v>-64.3</v>
      </c>
      <c r="WB32" s="19">
        <v>112.5</v>
      </c>
      <c r="WC32" s="19"/>
      <c r="WD32" s="19">
        <v>111.601</v>
      </c>
      <c r="WE32" s="19">
        <v>0.89900000000000002</v>
      </c>
      <c r="WF32" s="19">
        <v>2.9</v>
      </c>
      <c r="WG32" s="19">
        <v>2.9009999999999998</v>
      </c>
      <c r="WH32" s="19">
        <v>2.9009999999999998</v>
      </c>
      <c r="WI32" s="19">
        <v>-1E-3</v>
      </c>
      <c r="WJ32" s="19">
        <v>2.4</v>
      </c>
      <c r="WK32" s="19">
        <v>2.4</v>
      </c>
      <c r="WL32" s="19">
        <v>2.4</v>
      </c>
      <c r="WM32" s="19">
        <v>0</v>
      </c>
      <c r="WN32" s="19">
        <v>1.2</v>
      </c>
      <c r="WO32" s="19">
        <v>1.2</v>
      </c>
      <c r="WP32" s="19">
        <v>1.2</v>
      </c>
      <c r="WQ32" s="19">
        <v>0</v>
      </c>
      <c r="WR32" s="19">
        <v>2.7</v>
      </c>
      <c r="WS32" s="19">
        <v>2.8</v>
      </c>
      <c r="WT32" s="19">
        <v>2.8</v>
      </c>
      <c r="WU32" s="19">
        <v>-0.1</v>
      </c>
      <c r="WV32" s="19">
        <v>16.2</v>
      </c>
      <c r="WW32" s="19"/>
      <c r="WX32" s="19">
        <v>19.047999999999998</v>
      </c>
      <c r="WY32" s="19">
        <v>-2.8479999999999999</v>
      </c>
      <c r="WZ32" s="19">
        <v>7</v>
      </c>
      <c r="XA32" s="19">
        <v>7.4</v>
      </c>
      <c r="XB32" s="19">
        <v>7.4</v>
      </c>
      <c r="XC32" s="19">
        <v>-0.4</v>
      </c>
      <c r="XD32" s="19">
        <v>20</v>
      </c>
      <c r="XE32" s="19">
        <v>18.932040000000001</v>
      </c>
      <c r="XF32" s="19">
        <v>18.932040000000001</v>
      </c>
      <c r="XG32" s="19">
        <v>1.06796</v>
      </c>
      <c r="XH32" s="19">
        <v>9.1</v>
      </c>
      <c r="XI32" s="19">
        <v>10.7</v>
      </c>
      <c r="XJ32" s="19">
        <v>10.7</v>
      </c>
      <c r="XK32" s="19">
        <v>-1.6</v>
      </c>
      <c r="XL32" s="19"/>
      <c r="XM32" s="19"/>
      <c r="XN32" s="19">
        <v>15</v>
      </c>
      <c r="XO32" s="19">
        <v>-15</v>
      </c>
      <c r="XP32" s="19"/>
      <c r="XQ32" s="19"/>
      <c r="XR32" s="19">
        <v>15</v>
      </c>
      <c r="XS32" s="19">
        <v>-15</v>
      </c>
      <c r="XT32" s="19">
        <v>14.7</v>
      </c>
      <c r="XU32" s="19">
        <v>14</v>
      </c>
      <c r="XV32" s="19">
        <v>14</v>
      </c>
      <c r="XW32" s="19">
        <v>0.7</v>
      </c>
      <c r="XX32" s="19">
        <v>18.7</v>
      </c>
      <c r="XY32" s="19">
        <v>20</v>
      </c>
      <c r="XZ32" s="19">
        <v>20</v>
      </c>
      <c r="YA32" s="19">
        <v>-1.3</v>
      </c>
      <c r="YB32" s="19">
        <v>6.5</v>
      </c>
      <c r="YC32" s="19">
        <v>6.8</v>
      </c>
      <c r="YD32" s="19">
        <v>6.8</v>
      </c>
      <c r="YE32" s="19">
        <v>-0.3</v>
      </c>
      <c r="YF32" s="19">
        <v>10.8</v>
      </c>
      <c r="YG32" s="19">
        <v>11</v>
      </c>
      <c r="YH32" s="19">
        <v>11</v>
      </c>
      <c r="YI32" s="19">
        <v>-0.2</v>
      </c>
    </row>
    <row r="33" spans="1:659" ht="24" customHeight="1" x14ac:dyDescent="0.3">
      <c r="A33" s="1"/>
      <c r="B33" s="13" t="s">
        <v>41</v>
      </c>
      <c r="C33" s="13" t="s">
        <v>755</v>
      </c>
      <c r="D33" s="14">
        <v>97.8</v>
      </c>
      <c r="E33" s="14">
        <v>90.817499999999995</v>
      </c>
      <c r="F33" s="14">
        <v>68.192769999999996</v>
      </c>
      <c r="G33" s="14">
        <v>29.607230000000001</v>
      </c>
      <c r="H33" s="14">
        <v>625.79999999999995</v>
      </c>
      <c r="I33" s="14">
        <v>635.02589999999998</v>
      </c>
      <c r="J33" s="14">
        <v>635.02589999999998</v>
      </c>
      <c r="K33" s="14">
        <v>-9.2258999999999993</v>
      </c>
      <c r="L33" s="14">
        <v>215.9</v>
      </c>
      <c r="M33" s="14">
        <v>206.58520999999999</v>
      </c>
      <c r="N33" s="14">
        <v>206.58520999999999</v>
      </c>
      <c r="O33" s="14">
        <v>9.3147900000000003</v>
      </c>
      <c r="P33" s="14"/>
      <c r="Q33" s="14"/>
      <c r="R33" s="14"/>
      <c r="S33" s="14">
        <v>0</v>
      </c>
      <c r="T33" s="14"/>
      <c r="U33" s="14"/>
      <c r="V33" s="14"/>
      <c r="W33" s="14">
        <v>0</v>
      </c>
      <c r="X33" s="14">
        <v>89.6</v>
      </c>
      <c r="Y33" s="14">
        <v>91.778639999999996</v>
      </c>
      <c r="Z33" s="14">
        <v>91.778630000000007</v>
      </c>
      <c r="AA33" s="14">
        <v>-2.1786300000000001</v>
      </c>
      <c r="AB33" s="14">
        <v>169.3</v>
      </c>
      <c r="AC33" s="14">
        <v>170.429</v>
      </c>
      <c r="AD33" s="14">
        <v>165.15799999999999</v>
      </c>
      <c r="AE33" s="14">
        <v>4.1420000000000003</v>
      </c>
      <c r="AF33" s="14"/>
      <c r="AG33" s="14"/>
      <c r="AH33" s="14"/>
      <c r="AI33" s="14">
        <v>0</v>
      </c>
      <c r="AJ33" s="14"/>
      <c r="AK33" s="14"/>
      <c r="AL33" s="14"/>
      <c r="AM33" s="14">
        <v>0</v>
      </c>
      <c r="AN33" s="14"/>
      <c r="AO33" s="14"/>
      <c r="AP33" s="14"/>
      <c r="AQ33" s="14">
        <v>0</v>
      </c>
      <c r="AR33" s="14">
        <v>202.7</v>
      </c>
      <c r="AS33" s="14">
        <v>203.79567</v>
      </c>
      <c r="AT33" s="14">
        <v>203.79553000000001</v>
      </c>
      <c r="AU33" s="14">
        <v>-1.0955299999999999</v>
      </c>
      <c r="AV33" s="14">
        <v>206.9</v>
      </c>
      <c r="AW33" s="14">
        <v>203.79567</v>
      </c>
      <c r="AX33" s="14">
        <v>203.79553000000001</v>
      </c>
      <c r="AY33" s="14">
        <v>3.1044700000000001</v>
      </c>
      <c r="AZ33" s="14">
        <v>197.4</v>
      </c>
      <c r="BA33" s="14">
        <v>204.40767</v>
      </c>
      <c r="BB33" s="14">
        <v>204.40753000000001</v>
      </c>
      <c r="BC33" s="14">
        <v>-7.00753</v>
      </c>
      <c r="BD33" s="14">
        <v>209</v>
      </c>
      <c r="BE33" s="14">
        <v>207.04164</v>
      </c>
      <c r="BF33" s="14">
        <v>207.04158000000001</v>
      </c>
      <c r="BG33" s="14">
        <v>1.95842</v>
      </c>
      <c r="BH33" s="14">
        <v>109.2</v>
      </c>
      <c r="BI33" s="14">
        <v>103.8317</v>
      </c>
      <c r="BJ33" s="14">
        <v>103.83166</v>
      </c>
      <c r="BK33" s="14">
        <v>5.3683399999999999</v>
      </c>
      <c r="BL33" s="14">
        <v>238.5</v>
      </c>
      <c r="BM33" s="14">
        <v>272.47908000000001</v>
      </c>
      <c r="BN33" s="14">
        <v>72.836389999999994</v>
      </c>
      <c r="BO33" s="14">
        <v>165.66361000000001</v>
      </c>
      <c r="BP33" s="14">
        <v>3.2</v>
      </c>
      <c r="BQ33" s="14">
        <v>3.4527100000000002</v>
      </c>
      <c r="BR33" s="14">
        <v>3.4527100000000002</v>
      </c>
      <c r="BS33" s="14">
        <v>-0.25270999999999999</v>
      </c>
      <c r="BT33" s="14"/>
      <c r="BU33" s="14"/>
      <c r="BV33" s="14"/>
      <c r="BW33" s="14">
        <v>0</v>
      </c>
      <c r="BX33" s="14"/>
      <c r="BY33" s="14"/>
      <c r="BZ33" s="14"/>
      <c r="CA33" s="14">
        <v>0</v>
      </c>
      <c r="CB33" s="14"/>
      <c r="CC33" s="14"/>
      <c r="CD33" s="14"/>
      <c r="CE33" s="14">
        <v>0</v>
      </c>
      <c r="CF33" s="14"/>
      <c r="CG33" s="14"/>
      <c r="CH33" s="14"/>
      <c r="CI33" s="14">
        <v>0</v>
      </c>
      <c r="CJ33" s="14">
        <v>168.7</v>
      </c>
      <c r="CK33" s="14">
        <v>163.90777</v>
      </c>
      <c r="CL33" s="14">
        <v>163.90776</v>
      </c>
      <c r="CM33" s="14">
        <v>4.7922399999999996</v>
      </c>
      <c r="CN33" s="14">
        <v>7.2</v>
      </c>
      <c r="CO33" s="14">
        <v>5.1333399999999996</v>
      </c>
      <c r="CP33" s="14">
        <v>5.1333399999999996</v>
      </c>
      <c r="CQ33" s="14">
        <v>2.0666600000000002</v>
      </c>
      <c r="CR33" s="14">
        <v>5.4</v>
      </c>
      <c r="CS33" s="14">
        <v>2.8177599999999998</v>
      </c>
      <c r="CT33" s="14">
        <v>2.8177500000000002</v>
      </c>
      <c r="CU33" s="14">
        <v>2.5822500000000002</v>
      </c>
      <c r="CV33" s="14"/>
      <c r="CW33" s="14"/>
      <c r="CX33" s="14"/>
      <c r="CY33" s="14">
        <v>0</v>
      </c>
      <c r="CZ33" s="14">
        <v>6.8</v>
      </c>
      <c r="DA33" s="14">
        <v>6.8787000000000003</v>
      </c>
      <c r="DB33" s="14">
        <v>6.8787000000000003</v>
      </c>
      <c r="DC33" s="14">
        <v>-7.8700000000000006E-2</v>
      </c>
      <c r="DD33" s="14">
        <v>13</v>
      </c>
      <c r="DE33" s="14">
        <v>14.919420000000001</v>
      </c>
      <c r="DF33" s="14">
        <v>14.919409999999999</v>
      </c>
      <c r="DG33" s="14">
        <v>-1.9194100000000001</v>
      </c>
      <c r="DH33" s="14">
        <v>80</v>
      </c>
      <c r="DI33" s="14">
        <v>74.373530000000002</v>
      </c>
      <c r="DJ33" s="14">
        <v>32.63364</v>
      </c>
      <c r="DK33" s="14">
        <v>47.36636</v>
      </c>
      <c r="DL33" s="14"/>
      <c r="DM33" s="14"/>
      <c r="DN33" s="14"/>
      <c r="DO33" s="14">
        <v>0</v>
      </c>
      <c r="DP33" s="14"/>
      <c r="DQ33" s="14"/>
      <c r="DR33" s="14"/>
      <c r="DS33" s="14">
        <v>0</v>
      </c>
      <c r="DT33" s="14"/>
      <c r="DU33" s="14"/>
      <c r="DV33" s="14"/>
      <c r="DW33" s="14">
        <v>0</v>
      </c>
      <c r="DX33" s="14"/>
      <c r="DY33" s="14"/>
      <c r="DZ33" s="14"/>
      <c r="EA33" s="14">
        <v>0</v>
      </c>
      <c r="EB33" s="14">
        <v>90.1</v>
      </c>
      <c r="EC33" s="14">
        <v>90.098380000000006</v>
      </c>
      <c r="ED33" s="14">
        <v>84.674670000000006</v>
      </c>
      <c r="EE33" s="14">
        <v>5.4253299999999998</v>
      </c>
      <c r="EF33" s="14">
        <v>212.5</v>
      </c>
      <c r="EG33" s="14">
        <v>217.94349</v>
      </c>
      <c r="EH33" s="14">
        <v>208.41086000000001</v>
      </c>
      <c r="EI33" s="14">
        <v>4.0891400000000004</v>
      </c>
      <c r="EJ33" s="14"/>
      <c r="EK33" s="14"/>
      <c r="EL33" s="14"/>
      <c r="EM33" s="14">
        <v>0</v>
      </c>
      <c r="EN33" s="14"/>
      <c r="EO33" s="14"/>
      <c r="EP33" s="14"/>
      <c r="EQ33" s="14">
        <v>0</v>
      </c>
      <c r="ER33" s="14">
        <v>0</v>
      </c>
      <c r="ES33" s="14"/>
      <c r="ET33" s="14"/>
      <c r="EU33" s="14">
        <v>0</v>
      </c>
      <c r="EV33" s="14"/>
      <c r="EW33" s="14"/>
      <c r="EX33" s="14"/>
      <c r="EY33" s="14">
        <v>0</v>
      </c>
      <c r="EZ33" s="14">
        <v>148</v>
      </c>
      <c r="FA33" s="14">
        <v>151.10812999999999</v>
      </c>
      <c r="FB33" s="14">
        <v>144.33009999999999</v>
      </c>
      <c r="FC33" s="14">
        <v>3.6699000000000002</v>
      </c>
      <c r="FD33" s="14">
        <v>28.7</v>
      </c>
      <c r="FE33" s="14">
        <v>47.277949999999997</v>
      </c>
      <c r="FF33" s="14">
        <v>41.676729999999999</v>
      </c>
      <c r="FG33" s="14">
        <v>-12.97673</v>
      </c>
      <c r="FH33" s="14">
        <v>113.3</v>
      </c>
      <c r="FI33" s="14">
        <v>112.01031</v>
      </c>
      <c r="FJ33" s="14">
        <v>151.21556000000001</v>
      </c>
      <c r="FK33" s="14">
        <v>-37.915559999999999</v>
      </c>
      <c r="FL33" s="14">
        <v>9.6999999999999993</v>
      </c>
      <c r="FM33" s="14">
        <v>21.102139999999999</v>
      </c>
      <c r="FN33" s="14">
        <v>17.000800000000002</v>
      </c>
      <c r="FO33" s="14">
        <v>-7.3007999999999997</v>
      </c>
      <c r="FP33" s="14">
        <v>9.2509999999999994</v>
      </c>
      <c r="FQ33" s="14">
        <v>17.562139999999999</v>
      </c>
      <c r="FR33" s="14">
        <v>17.56213</v>
      </c>
      <c r="FS33" s="14">
        <v>-8.3111300000000004</v>
      </c>
      <c r="FT33" s="14">
        <v>12.2</v>
      </c>
      <c r="FU33" s="14">
        <v>9.1999999999999993</v>
      </c>
      <c r="FV33" s="14">
        <v>9.1999999999999993</v>
      </c>
      <c r="FW33" s="14">
        <v>3</v>
      </c>
      <c r="FX33" s="14">
        <v>78.099999999999994</v>
      </c>
      <c r="FY33" s="14">
        <v>87.68835</v>
      </c>
      <c r="FZ33" s="14">
        <v>87.68835</v>
      </c>
      <c r="GA33" s="14">
        <v>-9.5883500000000002</v>
      </c>
      <c r="GB33" s="14">
        <v>183.5</v>
      </c>
      <c r="GC33" s="14">
        <v>166.5</v>
      </c>
      <c r="GD33" s="14">
        <v>166.50137000000001</v>
      </c>
      <c r="GE33" s="14">
        <v>16.998629999999999</v>
      </c>
      <c r="GF33" s="14">
        <v>183.9</v>
      </c>
      <c r="GG33" s="14">
        <v>166.5</v>
      </c>
      <c r="GH33" s="14">
        <v>166.50137000000001</v>
      </c>
      <c r="GI33" s="14">
        <v>17.398630000000001</v>
      </c>
      <c r="GJ33" s="14">
        <v>185.2</v>
      </c>
      <c r="GK33" s="14">
        <v>167</v>
      </c>
      <c r="GL33" s="14">
        <v>167.00138000000001</v>
      </c>
      <c r="GM33" s="14">
        <v>18.198619999999998</v>
      </c>
      <c r="GN33" s="14">
        <v>86.3</v>
      </c>
      <c r="GO33" s="14">
        <v>88.410179999999997</v>
      </c>
      <c r="GP33" s="14">
        <v>88.410179999999997</v>
      </c>
      <c r="GQ33" s="14">
        <v>-2.1101800000000002</v>
      </c>
      <c r="GR33" s="14">
        <v>7.6</v>
      </c>
      <c r="GS33" s="14">
        <v>7.5127800000000002</v>
      </c>
      <c r="GT33" s="14">
        <v>7.5127800000000002</v>
      </c>
      <c r="GU33" s="14">
        <v>8.7220000000000006E-2</v>
      </c>
      <c r="GV33" s="14">
        <v>9.1</v>
      </c>
      <c r="GW33" s="14">
        <v>7.8816100000000002</v>
      </c>
      <c r="GX33" s="14">
        <v>7.8816100000000002</v>
      </c>
      <c r="GY33" s="14">
        <v>1.2183900000000001</v>
      </c>
      <c r="GZ33" s="14">
        <v>33.200000000000003</v>
      </c>
      <c r="HA33" s="14">
        <v>35.371740000000003</v>
      </c>
      <c r="HB33" s="14">
        <v>35.371740000000003</v>
      </c>
      <c r="HC33" s="14">
        <v>-2.1717399999999998</v>
      </c>
      <c r="HD33" s="14">
        <v>21.3</v>
      </c>
      <c r="HE33" s="14">
        <v>22.118220000000001</v>
      </c>
      <c r="HF33" s="14">
        <v>22.118210000000001</v>
      </c>
      <c r="HG33" s="14">
        <v>-0.81820999999999999</v>
      </c>
      <c r="HH33" s="14">
        <v>2</v>
      </c>
      <c r="HI33" s="14">
        <v>1.97359</v>
      </c>
      <c r="HJ33" s="14">
        <v>1.97359</v>
      </c>
      <c r="HK33" s="14">
        <v>2.6409999999999999E-2</v>
      </c>
      <c r="HL33" s="14"/>
      <c r="HM33" s="14"/>
      <c r="HN33" s="14"/>
      <c r="HO33" s="14">
        <v>0</v>
      </c>
      <c r="HP33" s="14">
        <v>119.2</v>
      </c>
      <c r="HQ33" s="14">
        <v>117</v>
      </c>
      <c r="HR33" s="14">
        <v>120.55131</v>
      </c>
      <c r="HS33" s="14">
        <v>-1.35131</v>
      </c>
      <c r="HT33" s="14"/>
      <c r="HU33" s="14"/>
      <c r="HV33" s="14"/>
      <c r="HW33" s="14">
        <v>0</v>
      </c>
      <c r="HX33" s="14"/>
      <c r="HY33" s="14"/>
      <c r="HZ33" s="14"/>
      <c r="IA33" s="14">
        <v>0</v>
      </c>
      <c r="IB33" s="14">
        <v>72.3</v>
      </c>
      <c r="IC33" s="14">
        <v>73.895399999999995</v>
      </c>
      <c r="ID33" s="14">
        <v>57.38796</v>
      </c>
      <c r="IE33" s="14">
        <v>14.912039999999999</v>
      </c>
      <c r="IF33" s="14"/>
      <c r="IG33" s="14"/>
      <c r="IH33" s="14"/>
      <c r="II33" s="14">
        <v>0</v>
      </c>
      <c r="IJ33" s="14"/>
      <c r="IK33" s="14"/>
      <c r="IL33" s="14"/>
      <c r="IM33" s="14">
        <v>0</v>
      </c>
      <c r="IN33" s="14">
        <v>0</v>
      </c>
      <c r="IO33" s="14"/>
      <c r="IP33" s="14"/>
      <c r="IQ33" s="14">
        <v>0</v>
      </c>
      <c r="IR33" s="14"/>
      <c r="IS33" s="14"/>
      <c r="IT33" s="14"/>
      <c r="IU33" s="14">
        <v>0</v>
      </c>
      <c r="IV33" s="14"/>
      <c r="IW33" s="14"/>
      <c r="IX33" s="14"/>
      <c r="IY33" s="14">
        <v>0</v>
      </c>
      <c r="IZ33" s="14"/>
      <c r="JA33" s="14"/>
      <c r="JB33" s="14"/>
      <c r="JC33" s="14">
        <v>0</v>
      </c>
      <c r="JD33" s="14">
        <v>85.6</v>
      </c>
      <c r="JE33" s="14">
        <v>94.771500000000003</v>
      </c>
      <c r="JF33" s="14">
        <v>90.294030000000006</v>
      </c>
      <c r="JG33" s="14">
        <v>-4.6940299999999997</v>
      </c>
      <c r="JH33" s="14">
        <v>151.19999999999999</v>
      </c>
      <c r="JI33" s="14">
        <v>99.653379999999999</v>
      </c>
      <c r="JJ33" s="14">
        <v>146.31702000000001</v>
      </c>
      <c r="JK33" s="14">
        <v>4.8829799999999999</v>
      </c>
      <c r="JL33" s="14">
        <v>151.30000000000001</v>
      </c>
      <c r="JM33" s="14">
        <v>99.653379999999999</v>
      </c>
      <c r="JN33" s="14">
        <v>146.31702000000001</v>
      </c>
      <c r="JO33" s="14">
        <v>4.9829800000000004</v>
      </c>
      <c r="JP33" s="14">
        <v>152.69999999999999</v>
      </c>
      <c r="JQ33" s="14">
        <v>99.653379999999999</v>
      </c>
      <c r="JR33" s="14">
        <v>146.31702000000001</v>
      </c>
      <c r="JS33" s="14">
        <v>6.3829799999999999</v>
      </c>
      <c r="JT33" s="14">
        <v>237.1</v>
      </c>
      <c r="JU33" s="14">
        <v>149.92896999999999</v>
      </c>
      <c r="JV33" s="14">
        <v>220.13462000000001</v>
      </c>
      <c r="JW33" s="14">
        <v>16.96538</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2.5</v>
      </c>
      <c r="LE33" s="14">
        <v>2.2284299999999999</v>
      </c>
      <c r="LF33" s="14">
        <v>2.2284199999999998</v>
      </c>
      <c r="LG33" s="14">
        <v>0.27157999999999999</v>
      </c>
      <c r="LH33" s="14">
        <v>174.9</v>
      </c>
      <c r="LI33" s="14">
        <v>150.59222</v>
      </c>
      <c r="LJ33" s="14">
        <v>131.13650000000001</v>
      </c>
      <c r="LK33" s="14">
        <v>43.763500000000001</v>
      </c>
      <c r="LL33" s="14">
        <v>67.099999999999994</v>
      </c>
      <c r="LM33" s="14">
        <v>66.472239999999999</v>
      </c>
      <c r="LN33" s="14">
        <v>66.472239999999999</v>
      </c>
      <c r="LO33" s="14">
        <v>0.62775999999999998</v>
      </c>
      <c r="LP33" s="14">
        <v>65.8</v>
      </c>
      <c r="LQ33" s="14">
        <v>67.133979999999994</v>
      </c>
      <c r="LR33" s="14">
        <v>67.133979999999994</v>
      </c>
      <c r="LS33" s="14">
        <v>-1.3339799999999999</v>
      </c>
      <c r="LT33" s="14">
        <v>67.900000000000006</v>
      </c>
      <c r="LU33" s="14">
        <v>61.435809999999996</v>
      </c>
      <c r="LV33" s="14">
        <v>69.378010000000003</v>
      </c>
      <c r="LW33" s="14">
        <v>-1.47801</v>
      </c>
      <c r="LX33" s="14">
        <v>29.9</v>
      </c>
      <c r="LY33" s="14">
        <v>29.951460000000001</v>
      </c>
      <c r="LZ33" s="14">
        <v>29.951450000000001</v>
      </c>
      <c r="MA33" s="14">
        <v>-5.1450000000000003E-2</v>
      </c>
      <c r="MB33" s="14"/>
      <c r="MC33" s="14"/>
      <c r="MD33" s="14"/>
      <c r="ME33" s="14">
        <v>0</v>
      </c>
      <c r="MF33" s="14"/>
      <c r="MG33" s="14"/>
      <c r="MH33" s="14"/>
      <c r="MI33" s="14">
        <v>0</v>
      </c>
      <c r="MJ33" s="14"/>
      <c r="MK33" s="14"/>
      <c r="ML33" s="14"/>
      <c r="MM33" s="14">
        <v>0</v>
      </c>
      <c r="MN33" s="14">
        <v>146.5</v>
      </c>
      <c r="MO33" s="14">
        <v>151.08876000000001</v>
      </c>
      <c r="MP33" s="14">
        <v>151.08869000000001</v>
      </c>
      <c r="MQ33" s="14">
        <v>-4.5886899999999997</v>
      </c>
      <c r="MR33" s="14">
        <v>147.4</v>
      </c>
      <c r="MS33" s="14">
        <v>151.08876000000001</v>
      </c>
      <c r="MT33" s="14">
        <v>151.08869000000001</v>
      </c>
      <c r="MU33" s="14">
        <v>-3.6886899999999998</v>
      </c>
      <c r="MV33" s="14">
        <v>150</v>
      </c>
      <c r="MW33" s="14">
        <v>151.54248000000001</v>
      </c>
      <c r="MX33" s="14">
        <v>151.54240999999999</v>
      </c>
      <c r="MY33" s="14">
        <v>-1.5424100000000001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1.2</v>
      </c>
      <c r="OC33" s="14"/>
      <c r="OD33" s="14">
        <v>1.153</v>
      </c>
      <c r="OE33" s="14">
        <v>4.7E-2</v>
      </c>
      <c r="OF33" s="14">
        <v>57.4</v>
      </c>
      <c r="OG33" s="14">
        <v>73.599999999999994</v>
      </c>
      <c r="OH33" s="14">
        <v>73.63</v>
      </c>
      <c r="OI33" s="14">
        <v>-16.23</v>
      </c>
      <c r="OJ33" s="14">
        <v>80.3</v>
      </c>
      <c r="OK33" s="14"/>
      <c r="OL33" s="14">
        <v>80</v>
      </c>
      <c r="OM33" s="14">
        <v>0.3</v>
      </c>
      <c r="ON33" s="14">
        <v>3</v>
      </c>
      <c r="OO33" s="14">
        <v>5.5090000000000003</v>
      </c>
      <c r="OP33" s="14">
        <v>5.5090000000000003</v>
      </c>
      <c r="OQ33" s="14">
        <v>-2.5089999999999999</v>
      </c>
      <c r="OR33" s="14">
        <v>0.4</v>
      </c>
      <c r="OS33" s="14"/>
      <c r="OT33" s="14">
        <v>0.4</v>
      </c>
      <c r="OU33" s="14">
        <v>0</v>
      </c>
      <c r="OV33" s="14">
        <v>16.600000000000001</v>
      </c>
      <c r="OW33" s="14">
        <v>17.475729999999999</v>
      </c>
      <c r="OX33" s="14">
        <v>17.475719999999999</v>
      </c>
      <c r="OY33" s="14">
        <v>-0.87572000000000005</v>
      </c>
      <c r="OZ33" s="14">
        <v>10.8</v>
      </c>
      <c r="PA33" s="14">
        <v>5</v>
      </c>
      <c r="PB33" s="14">
        <v>5</v>
      </c>
      <c r="PC33" s="14">
        <v>5.8</v>
      </c>
      <c r="PD33" s="14">
        <v>9.9</v>
      </c>
      <c r="PE33" s="14">
        <v>9.9830000000000005</v>
      </c>
      <c r="PF33" s="14">
        <v>9.9830000000000005</v>
      </c>
      <c r="PG33" s="14">
        <v>-8.3000000000000004E-2</v>
      </c>
      <c r="PH33" s="14">
        <v>5.5</v>
      </c>
      <c r="PI33" s="14">
        <v>5.67</v>
      </c>
      <c r="PJ33" s="14">
        <v>5.67</v>
      </c>
      <c r="PK33" s="14">
        <v>-0.17</v>
      </c>
      <c r="PL33" s="14">
        <v>229.7</v>
      </c>
      <c r="PM33" s="14"/>
      <c r="PN33" s="14">
        <v>204</v>
      </c>
      <c r="PO33" s="14">
        <v>25.7</v>
      </c>
      <c r="PP33" s="14">
        <v>0.5</v>
      </c>
      <c r="PQ33" s="14">
        <v>1</v>
      </c>
      <c r="PR33" s="14">
        <v>1</v>
      </c>
      <c r="PS33" s="14">
        <v>-0.5</v>
      </c>
      <c r="PT33" s="14">
        <v>1.8</v>
      </c>
      <c r="PU33" s="14">
        <v>3.33</v>
      </c>
      <c r="PV33" s="14">
        <v>3.33</v>
      </c>
      <c r="PW33" s="14">
        <v>-1.53</v>
      </c>
      <c r="PX33" s="14">
        <v>4.8</v>
      </c>
      <c r="PY33" s="14">
        <v>4.8</v>
      </c>
      <c r="PZ33" s="14">
        <v>4.8</v>
      </c>
      <c r="QA33" s="14">
        <v>0</v>
      </c>
      <c r="QB33" s="14">
        <v>20.3</v>
      </c>
      <c r="QC33" s="14">
        <v>19.417480000000001</v>
      </c>
      <c r="QD33" s="14">
        <v>19.417470000000002</v>
      </c>
      <c r="QE33" s="14">
        <v>0.88253000000000004</v>
      </c>
      <c r="QF33" s="14">
        <v>20</v>
      </c>
      <c r="QG33" s="14">
        <v>18.4466</v>
      </c>
      <c r="QH33" s="14">
        <v>18.4466</v>
      </c>
      <c r="QI33" s="14">
        <v>1.5533999999999999</v>
      </c>
      <c r="QJ33" s="14">
        <v>15.5</v>
      </c>
      <c r="QK33" s="14">
        <v>12.621359999999999</v>
      </c>
      <c r="QL33" s="14">
        <v>12.621359999999999</v>
      </c>
      <c r="QM33" s="14">
        <v>2.8786399999999999</v>
      </c>
      <c r="QN33" s="14">
        <v>3.5</v>
      </c>
      <c r="QO33" s="14">
        <v>3.4</v>
      </c>
      <c r="QP33" s="14">
        <v>3.4</v>
      </c>
      <c r="QQ33" s="14">
        <v>0.1</v>
      </c>
      <c r="QR33" s="14">
        <v>18.5</v>
      </c>
      <c r="QS33" s="14">
        <v>17.864080000000001</v>
      </c>
      <c r="QT33" s="14">
        <v>17.864070000000002</v>
      </c>
      <c r="QU33" s="14">
        <v>0.63593</v>
      </c>
      <c r="QV33" s="14">
        <v>16</v>
      </c>
      <c r="QW33" s="14"/>
      <c r="QX33" s="14">
        <v>15.868</v>
      </c>
      <c r="QY33" s="14">
        <v>0.13200000000000001</v>
      </c>
      <c r="QZ33" s="14">
        <v>18.899999999999999</v>
      </c>
      <c r="RA33" s="14"/>
      <c r="RB33" s="14">
        <v>18.898</v>
      </c>
      <c r="RC33" s="14">
        <v>2E-3</v>
      </c>
      <c r="RD33" s="14">
        <v>18.100000000000001</v>
      </c>
      <c r="RE33" s="14">
        <v>17.472000000000001</v>
      </c>
      <c r="RF33" s="14">
        <v>17.472000000000001</v>
      </c>
      <c r="RG33" s="14">
        <v>0.628</v>
      </c>
      <c r="RH33" s="14">
        <v>54.7</v>
      </c>
      <c r="RI33" s="14">
        <v>62.670999999999999</v>
      </c>
      <c r="RJ33" s="14">
        <v>62.670999999999999</v>
      </c>
      <c r="RK33" s="14">
        <v>-7.9710000000000001</v>
      </c>
      <c r="RL33" s="14">
        <v>19.7</v>
      </c>
      <c r="RM33" s="14"/>
      <c r="RN33" s="14">
        <v>18.471</v>
      </c>
      <c r="RO33" s="14">
        <v>1.2290000000000001</v>
      </c>
      <c r="RP33" s="14">
        <v>3.4</v>
      </c>
      <c r="RQ33" s="14">
        <v>3.399</v>
      </c>
      <c r="RR33" s="14">
        <v>3.399</v>
      </c>
      <c r="RS33" s="14">
        <v>1E-3</v>
      </c>
      <c r="RT33" s="14">
        <v>19</v>
      </c>
      <c r="RU33" s="14">
        <v>17.092580000000002</v>
      </c>
      <c r="RV33" s="14">
        <v>13.274279999999999</v>
      </c>
      <c r="RW33" s="14">
        <v>5.7257199999999999</v>
      </c>
      <c r="RX33" s="14">
        <v>1.7</v>
      </c>
      <c r="RY33" s="14">
        <v>1.64</v>
      </c>
      <c r="RZ33" s="14">
        <v>1.64</v>
      </c>
      <c r="SA33" s="14">
        <v>0.06</v>
      </c>
      <c r="SB33" s="14"/>
      <c r="SC33" s="14"/>
      <c r="SD33" s="14">
        <v>0.4</v>
      </c>
      <c r="SE33" s="14">
        <v>-0.4</v>
      </c>
      <c r="SF33" s="14">
        <v>10.9</v>
      </c>
      <c r="SG33" s="14">
        <v>13.901999999999999</v>
      </c>
      <c r="SH33" s="14">
        <v>13.901999999999999</v>
      </c>
      <c r="SI33" s="14">
        <v>-3.0019999999999998</v>
      </c>
      <c r="SJ33" s="14">
        <v>1.9</v>
      </c>
      <c r="SK33" s="14">
        <v>5.8</v>
      </c>
      <c r="SL33" s="14">
        <v>5.8</v>
      </c>
      <c r="SM33" s="14">
        <v>-3.9</v>
      </c>
      <c r="SN33" s="14">
        <v>17.399999999999999</v>
      </c>
      <c r="SO33" s="14">
        <v>15.53398</v>
      </c>
      <c r="SP33" s="14">
        <v>15.53398</v>
      </c>
      <c r="SQ33" s="14">
        <v>1.86602</v>
      </c>
      <c r="SR33" s="14">
        <v>20.3</v>
      </c>
      <c r="SS33" s="14">
        <v>19.417480000000001</v>
      </c>
      <c r="ST33" s="14">
        <v>19.417470000000002</v>
      </c>
      <c r="SU33" s="14">
        <v>0.88253000000000004</v>
      </c>
      <c r="SV33" s="14">
        <v>20</v>
      </c>
      <c r="SW33" s="14">
        <v>18.932040000000001</v>
      </c>
      <c r="SX33" s="14">
        <v>18.932040000000001</v>
      </c>
      <c r="SY33" s="14">
        <v>1.06796</v>
      </c>
      <c r="SZ33" s="14">
        <v>5.7</v>
      </c>
      <c r="TA33" s="14">
        <v>15.9</v>
      </c>
      <c r="TB33" s="14">
        <v>10.541</v>
      </c>
      <c r="TC33" s="14">
        <v>-4.8410000000000002</v>
      </c>
      <c r="TD33" s="14">
        <v>44.3</v>
      </c>
      <c r="TE33" s="14">
        <v>58.567999999999998</v>
      </c>
      <c r="TF33" s="14">
        <v>58.567999999999998</v>
      </c>
      <c r="TG33" s="14">
        <v>-14.268000000000001</v>
      </c>
      <c r="TH33" s="14">
        <v>39.1</v>
      </c>
      <c r="TI33" s="14"/>
      <c r="TJ33" s="14">
        <v>38.572000000000003</v>
      </c>
      <c r="TK33" s="14">
        <v>0.52800000000000002</v>
      </c>
      <c r="TL33" s="14">
        <v>49.9</v>
      </c>
      <c r="TM33" s="14">
        <v>45.3</v>
      </c>
      <c r="TN33" s="14">
        <v>45.335000000000001</v>
      </c>
      <c r="TO33" s="14">
        <v>4.5650000000000004</v>
      </c>
      <c r="TP33" s="14">
        <v>59</v>
      </c>
      <c r="TQ33" s="14">
        <v>60.1</v>
      </c>
      <c r="TR33" s="14">
        <v>60.124000000000002</v>
      </c>
      <c r="TS33" s="14">
        <v>-1.1240000000000001</v>
      </c>
      <c r="TT33" s="14">
        <v>10.8</v>
      </c>
      <c r="TU33" s="14">
        <v>2.9039999999999999</v>
      </c>
      <c r="TV33" s="14">
        <v>2.9039999999999999</v>
      </c>
      <c r="TW33" s="14">
        <v>7.8959999999999999</v>
      </c>
      <c r="TX33" s="14">
        <v>7.2</v>
      </c>
      <c r="TY33" s="14">
        <v>4.75</v>
      </c>
      <c r="TZ33" s="14">
        <v>4.75</v>
      </c>
      <c r="UA33" s="14">
        <v>2.4500000000000002</v>
      </c>
      <c r="UB33" s="14">
        <v>18.399999999999999</v>
      </c>
      <c r="UC33" s="14">
        <v>17.475729999999999</v>
      </c>
      <c r="UD33" s="14">
        <v>17.475729999999999</v>
      </c>
      <c r="UE33" s="14">
        <v>0.92427000000000004</v>
      </c>
      <c r="UF33" s="14">
        <v>4.4000000000000004</v>
      </c>
      <c r="UG33" s="14">
        <v>5</v>
      </c>
      <c r="UH33" s="14">
        <v>5</v>
      </c>
      <c r="UI33" s="14">
        <v>-0.6</v>
      </c>
      <c r="UJ33" s="14">
        <v>7</v>
      </c>
      <c r="UK33" s="14">
        <v>7</v>
      </c>
      <c r="UL33" s="14">
        <v>7</v>
      </c>
      <c r="UM33" s="14">
        <v>0</v>
      </c>
      <c r="UN33" s="14">
        <v>9.5</v>
      </c>
      <c r="UO33" s="14">
        <v>15.53398</v>
      </c>
      <c r="UP33" s="14">
        <v>15.53398</v>
      </c>
      <c r="UQ33" s="14">
        <v>-6.0339799999999997</v>
      </c>
      <c r="UR33" s="14">
        <v>10</v>
      </c>
      <c r="US33" s="14">
        <v>15.53398</v>
      </c>
      <c r="UT33" s="14">
        <v>15.53398</v>
      </c>
      <c r="UU33" s="14">
        <v>-5.5339799999999997</v>
      </c>
      <c r="UV33" s="14">
        <v>10.199999999999999</v>
      </c>
      <c r="UW33" s="14">
        <v>15.53398</v>
      </c>
      <c r="UX33" s="14">
        <v>15.53398</v>
      </c>
      <c r="UY33" s="14">
        <v>-5.3339800000000004</v>
      </c>
      <c r="UZ33" s="14">
        <v>4</v>
      </c>
      <c r="VA33" s="14">
        <v>3.3889999999999998</v>
      </c>
      <c r="VB33" s="14">
        <v>3.3889999999999998</v>
      </c>
      <c r="VC33" s="14">
        <v>0.61099999999999999</v>
      </c>
      <c r="VD33" s="14">
        <v>252.6</v>
      </c>
      <c r="VE33" s="14"/>
      <c r="VF33" s="14">
        <v>248.322</v>
      </c>
      <c r="VG33" s="14">
        <v>4.2779999999999996</v>
      </c>
      <c r="VH33" s="14">
        <v>19.100000000000001</v>
      </c>
      <c r="VI33" s="14"/>
      <c r="VJ33" s="14">
        <v>16.033000000000001</v>
      </c>
      <c r="VK33" s="14">
        <v>3.0670000000000002</v>
      </c>
      <c r="VL33" s="14">
        <v>154.69999999999999</v>
      </c>
      <c r="VM33" s="14"/>
      <c r="VN33" s="14">
        <v>142.83600000000001</v>
      </c>
      <c r="VO33" s="14">
        <v>11.864000000000001</v>
      </c>
      <c r="VP33" s="14">
        <v>0.6</v>
      </c>
      <c r="VQ33" s="14">
        <v>0.6</v>
      </c>
      <c r="VR33" s="14">
        <v>0.6</v>
      </c>
      <c r="VS33" s="14">
        <v>0</v>
      </c>
      <c r="VT33" s="14">
        <v>15.8</v>
      </c>
      <c r="VU33" s="14">
        <v>75</v>
      </c>
      <c r="VV33" s="14">
        <v>61</v>
      </c>
      <c r="VW33" s="14">
        <v>-45.2</v>
      </c>
      <c r="VX33" s="14">
        <v>49</v>
      </c>
      <c r="VY33" s="14">
        <v>79</v>
      </c>
      <c r="VZ33" s="14">
        <v>79</v>
      </c>
      <c r="WA33" s="14">
        <v>-30</v>
      </c>
      <c r="WB33" s="14">
        <v>112.8</v>
      </c>
      <c r="WC33" s="14"/>
      <c r="WD33" s="14">
        <v>111.88800000000001</v>
      </c>
      <c r="WE33" s="14">
        <v>0.91200000000000003</v>
      </c>
      <c r="WF33" s="14">
        <v>2.9</v>
      </c>
      <c r="WG33" s="14">
        <v>2.9009999999999998</v>
      </c>
      <c r="WH33" s="14">
        <v>2.9009999999999998</v>
      </c>
      <c r="WI33" s="14">
        <v>-1E-3</v>
      </c>
      <c r="WJ33" s="14">
        <v>2.4</v>
      </c>
      <c r="WK33" s="14">
        <v>2.4</v>
      </c>
      <c r="WL33" s="14">
        <v>2.4</v>
      </c>
      <c r="WM33" s="14">
        <v>0</v>
      </c>
      <c r="WN33" s="14">
        <v>1.2</v>
      </c>
      <c r="WO33" s="14">
        <v>1.2</v>
      </c>
      <c r="WP33" s="14">
        <v>1.2</v>
      </c>
      <c r="WQ33" s="14">
        <v>0</v>
      </c>
      <c r="WR33" s="14">
        <v>2.7</v>
      </c>
      <c r="WS33" s="14">
        <v>2.8</v>
      </c>
      <c r="WT33" s="14">
        <v>2.8</v>
      </c>
      <c r="WU33" s="14">
        <v>-0.1</v>
      </c>
      <c r="WV33" s="14">
        <v>14.2</v>
      </c>
      <c r="WW33" s="14"/>
      <c r="WX33" s="14">
        <v>18.763000000000002</v>
      </c>
      <c r="WY33" s="14">
        <v>-4.5629999999999997</v>
      </c>
      <c r="WZ33" s="14">
        <v>7</v>
      </c>
      <c r="XA33" s="14">
        <v>7.4</v>
      </c>
      <c r="XB33" s="14">
        <v>7.4</v>
      </c>
      <c r="XC33" s="14">
        <v>-0.4</v>
      </c>
      <c r="XD33" s="14">
        <v>20</v>
      </c>
      <c r="XE33" s="14">
        <v>18.932040000000001</v>
      </c>
      <c r="XF33" s="14">
        <v>18.932040000000001</v>
      </c>
      <c r="XG33" s="14">
        <v>1.06796</v>
      </c>
      <c r="XH33" s="14">
        <v>9.3000000000000007</v>
      </c>
      <c r="XI33" s="14">
        <v>10.7</v>
      </c>
      <c r="XJ33" s="14">
        <v>10.7</v>
      </c>
      <c r="XK33" s="14">
        <v>-1.4</v>
      </c>
      <c r="XL33" s="14"/>
      <c r="XM33" s="14"/>
      <c r="XN33" s="14">
        <v>15</v>
      </c>
      <c r="XO33" s="14">
        <v>-15</v>
      </c>
      <c r="XP33" s="14"/>
      <c r="XQ33" s="14"/>
      <c r="XR33" s="14">
        <v>15</v>
      </c>
      <c r="XS33" s="14">
        <v>-15</v>
      </c>
      <c r="XT33" s="14">
        <v>14.4</v>
      </c>
      <c r="XU33" s="14">
        <v>14</v>
      </c>
      <c r="XV33" s="14">
        <v>14</v>
      </c>
      <c r="XW33" s="14">
        <v>0.4</v>
      </c>
      <c r="XX33" s="14">
        <v>19</v>
      </c>
      <c r="XY33" s="14">
        <v>20</v>
      </c>
      <c r="XZ33" s="14">
        <v>20</v>
      </c>
      <c r="YA33" s="14">
        <v>-1</v>
      </c>
      <c r="YB33" s="14">
        <v>6.5</v>
      </c>
      <c r="YC33" s="14">
        <v>6.8</v>
      </c>
      <c r="YD33" s="14">
        <v>6.8</v>
      </c>
      <c r="YE33" s="14">
        <v>-0.3</v>
      </c>
      <c r="YF33" s="14">
        <v>11</v>
      </c>
      <c r="YG33" s="14">
        <v>11</v>
      </c>
      <c r="YH33" s="14">
        <v>11</v>
      </c>
      <c r="YI33" s="14">
        <v>0</v>
      </c>
    </row>
    <row r="34" spans="1:659" ht="24" customHeight="1" x14ac:dyDescent="0.3">
      <c r="A34" s="1"/>
      <c r="B34" s="16" t="s">
        <v>41</v>
      </c>
      <c r="C34" s="16" t="s">
        <v>756</v>
      </c>
      <c r="D34" s="17">
        <v>98.8</v>
      </c>
      <c r="E34" s="17">
        <v>88.343360000000004</v>
      </c>
      <c r="F34" s="17">
        <v>65.557540000000003</v>
      </c>
      <c r="G34" s="17">
        <v>33.242460000000001</v>
      </c>
      <c r="H34" s="17">
        <v>633.20000000000005</v>
      </c>
      <c r="I34" s="17">
        <v>635.02589999999998</v>
      </c>
      <c r="J34" s="17">
        <v>635.02589999999998</v>
      </c>
      <c r="K34" s="17">
        <v>-1.8259000000000001</v>
      </c>
      <c r="L34" s="17">
        <v>215</v>
      </c>
      <c r="M34" s="17">
        <v>206.58520999999999</v>
      </c>
      <c r="N34" s="17">
        <v>206.58520999999999</v>
      </c>
      <c r="O34" s="17">
        <v>8.41479</v>
      </c>
      <c r="P34" s="17"/>
      <c r="Q34" s="17"/>
      <c r="R34" s="17"/>
      <c r="S34" s="17">
        <v>0</v>
      </c>
      <c r="T34" s="17"/>
      <c r="U34" s="17"/>
      <c r="V34" s="17"/>
      <c r="W34" s="17">
        <v>0</v>
      </c>
      <c r="X34" s="17">
        <v>89.5</v>
      </c>
      <c r="Y34" s="17">
        <v>91.778639999999996</v>
      </c>
      <c r="Z34" s="17">
        <v>91.778630000000007</v>
      </c>
      <c r="AA34" s="17">
        <v>-2.2786300000000002</v>
      </c>
      <c r="AB34" s="17">
        <v>169.4</v>
      </c>
      <c r="AC34" s="17">
        <v>170.429</v>
      </c>
      <c r="AD34" s="17">
        <v>165.15799999999999</v>
      </c>
      <c r="AE34" s="17">
        <v>4.242</v>
      </c>
      <c r="AF34" s="17"/>
      <c r="AG34" s="17"/>
      <c r="AH34" s="17"/>
      <c r="AI34" s="17">
        <v>0</v>
      </c>
      <c r="AJ34" s="17"/>
      <c r="AK34" s="17"/>
      <c r="AL34" s="17"/>
      <c r="AM34" s="17">
        <v>0</v>
      </c>
      <c r="AN34" s="17"/>
      <c r="AO34" s="17"/>
      <c r="AP34" s="17"/>
      <c r="AQ34" s="17">
        <v>0</v>
      </c>
      <c r="AR34" s="17">
        <v>202.2</v>
      </c>
      <c r="AS34" s="17">
        <v>203.79567</v>
      </c>
      <c r="AT34" s="17">
        <v>203.79553000000001</v>
      </c>
      <c r="AU34" s="17">
        <v>-1.5955299999999999</v>
      </c>
      <c r="AV34" s="17">
        <v>205</v>
      </c>
      <c r="AW34" s="17">
        <v>203.79567</v>
      </c>
      <c r="AX34" s="17">
        <v>203.79553000000001</v>
      </c>
      <c r="AY34" s="17">
        <v>1.2044699999999999</v>
      </c>
      <c r="AZ34" s="17">
        <v>196.7</v>
      </c>
      <c r="BA34" s="17">
        <v>204.40767</v>
      </c>
      <c r="BB34" s="17">
        <v>204.40753000000001</v>
      </c>
      <c r="BC34" s="17">
        <v>-7.7075300000000002</v>
      </c>
      <c r="BD34" s="17">
        <v>208.9</v>
      </c>
      <c r="BE34" s="17">
        <v>207.04164</v>
      </c>
      <c r="BF34" s="17">
        <v>207.04158000000001</v>
      </c>
      <c r="BG34" s="17">
        <v>1.85842</v>
      </c>
      <c r="BH34" s="17">
        <v>109.6</v>
      </c>
      <c r="BI34" s="17">
        <v>103.8317</v>
      </c>
      <c r="BJ34" s="17">
        <v>103.83166</v>
      </c>
      <c r="BK34" s="17">
        <v>5.7683400000000002</v>
      </c>
      <c r="BL34" s="17">
        <v>255.6</v>
      </c>
      <c r="BM34" s="17">
        <v>252.33421000000001</v>
      </c>
      <c r="BN34" s="17">
        <v>72.836089999999999</v>
      </c>
      <c r="BO34" s="17">
        <v>182.76391000000001</v>
      </c>
      <c r="BP34" s="17">
        <v>3.2</v>
      </c>
      <c r="BQ34" s="17">
        <v>3.4527100000000002</v>
      </c>
      <c r="BR34" s="17">
        <v>3.4527100000000002</v>
      </c>
      <c r="BS34" s="17">
        <v>-0.25270999999999999</v>
      </c>
      <c r="BT34" s="17"/>
      <c r="BU34" s="17"/>
      <c r="BV34" s="17"/>
      <c r="BW34" s="17">
        <v>0</v>
      </c>
      <c r="BX34" s="17"/>
      <c r="BY34" s="17"/>
      <c r="BZ34" s="17"/>
      <c r="CA34" s="17">
        <v>0</v>
      </c>
      <c r="CB34" s="17"/>
      <c r="CC34" s="17"/>
      <c r="CD34" s="17"/>
      <c r="CE34" s="17">
        <v>0</v>
      </c>
      <c r="CF34" s="17"/>
      <c r="CG34" s="17"/>
      <c r="CH34" s="17"/>
      <c r="CI34" s="17">
        <v>0</v>
      </c>
      <c r="CJ34" s="17">
        <v>168.8</v>
      </c>
      <c r="CK34" s="17">
        <v>163.90777</v>
      </c>
      <c r="CL34" s="17">
        <v>163.90776</v>
      </c>
      <c r="CM34" s="17">
        <v>4.8922400000000001</v>
      </c>
      <c r="CN34" s="17">
        <v>7.8</v>
      </c>
      <c r="CO34" s="17">
        <v>5.1333399999999996</v>
      </c>
      <c r="CP34" s="17">
        <v>5.1333399999999996</v>
      </c>
      <c r="CQ34" s="17">
        <v>2.6666599999999998</v>
      </c>
      <c r="CR34" s="17">
        <v>5.7</v>
      </c>
      <c r="CS34" s="17">
        <v>2.8177599999999998</v>
      </c>
      <c r="CT34" s="17">
        <v>2.8177500000000002</v>
      </c>
      <c r="CU34" s="17">
        <v>2.88225</v>
      </c>
      <c r="CV34" s="17"/>
      <c r="CW34" s="17"/>
      <c r="CX34" s="17"/>
      <c r="CY34" s="17">
        <v>0</v>
      </c>
      <c r="CZ34" s="17">
        <v>7</v>
      </c>
      <c r="DA34" s="17">
        <v>6.8787000000000003</v>
      </c>
      <c r="DB34" s="17">
        <v>6.8787000000000003</v>
      </c>
      <c r="DC34" s="17">
        <v>0.12130000000000001</v>
      </c>
      <c r="DD34" s="17">
        <v>13</v>
      </c>
      <c r="DE34" s="17">
        <v>14.919420000000001</v>
      </c>
      <c r="DF34" s="17">
        <v>14.919409999999999</v>
      </c>
      <c r="DG34" s="17">
        <v>-1.9194100000000001</v>
      </c>
      <c r="DH34" s="17">
        <v>81</v>
      </c>
      <c r="DI34" s="17">
        <v>69.760599999999997</v>
      </c>
      <c r="DJ34" s="17">
        <v>27.65654</v>
      </c>
      <c r="DK34" s="17">
        <v>53.34346</v>
      </c>
      <c r="DL34" s="17"/>
      <c r="DM34" s="17"/>
      <c r="DN34" s="17"/>
      <c r="DO34" s="17">
        <v>0</v>
      </c>
      <c r="DP34" s="17"/>
      <c r="DQ34" s="17"/>
      <c r="DR34" s="17"/>
      <c r="DS34" s="17">
        <v>0</v>
      </c>
      <c r="DT34" s="17"/>
      <c r="DU34" s="17"/>
      <c r="DV34" s="17"/>
      <c r="DW34" s="17">
        <v>0</v>
      </c>
      <c r="DX34" s="17"/>
      <c r="DY34" s="17"/>
      <c r="DZ34" s="17"/>
      <c r="EA34" s="17">
        <v>0</v>
      </c>
      <c r="EB34" s="17">
        <v>91</v>
      </c>
      <c r="EC34" s="17">
        <v>87.229100000000003</v>
      </c>
      <c r="ED34" s="17">
        <v>81.772639999999996</v>
      </c>
      <c r="EE34" s="17">
        <v>9.2273599999999991</v>
      </c>
      <c r="EF34" s="17">
        <v>177.3</v>
      </c>
      <c r="EG34" s="17">
        <v>203.25904</v>
      </c>
      <c r="EH34" s="17">
        <v>211.48443</v>
      </c>
      <c r="EI34" s="17">
        <v>-34.184429999999999</v>
      </c>
      <c r="EJ34" s="17"/>
      <c r="EK34" s="17"/>
      <c r="EL34" s="17"/>
      <c r="EM34" s="17">
        <v>0</v>
      </c>
      <c r="EN34" s="17"/>
      <c r="EO34" s="17"/>
      <c r="EP34" s="17"/>
      <c r="EQ34" s="17">
        <v>0</v>
      </c>
      <c r="ER34" s="17">
        <v>0</v>
      </c>
      <c r="ES34" s="17"/>
      <c r="ET34" s="17"/>
      <c r="EU34" s="17">
        <v>0</v>
      </c>
      <c r="EV34" s="17"/>
      <c r="EW34" s="17"/>
      <c r="EX34" s="17"/>
      <c r="EY34" s="17">
        <v>0</v>
      </c>
      <c r="EZ34" s="17">
        <v>147.6</v>
      </c>
      <c r="FA34" s="17">
        <v>148.226</v>
      </c>
      <c r="FB34" s="17">
        <v>144.33009000000001</v>
      </c>
      <c r="FC34" s="17">
        <v>3.2699099999999999</v>
      </c>
      <c r="FD34" s="17">
        <v>30.9</v>
      </c>
      <c r="FE34" s="17">
        <v>47.277949999999997</v>
      </c>
      <c r="FF34" s="17">
        <v>41.676729999999999</v>
      </c>
      <c r="FG34" s="17">
        <v>-10.776730000000001</v>
      </c>
      <c r="FH34" s="17">
        <v>112.7</v>
      </c>
      <c r="FI34" s="17">
        <v>112.01031</v>
      </c>
      <c r="FJ34" s="17">
        <v>151.21556000000001</v>
      </c>
      <c r="FK34" s="17">
        <v>-38.515560000000001</v>
      </c>
      <c r="FL34" s="17">
        <v>20</v>
      </c>
      <c r="FM34" s="17">
        <v>21.102139999999999</v>
      </c>
      <c r="FN34" s="17">
        <v>17.000800000000002</v>
      </c>
      <c r="FO34" s="17">
        <v>2.9992000000000001</v>
      </c>
      <c r="FP34" s="17">
        <v>9.2029999999999994</v>
      </c>
      <c r="FQ34" s="17">
        <v>17.562139999999999</v>
      </c>
      <c r="FR34" s="17">
        <v>17.56213</v>
      </c>
      <c r="FS34" s="17">
        <v>-8.3591300000000004</v>
      </c>
      <c r="FT34" s="17">
        <v>12.2</v>
      </c>
      <c r="FU34" s="17">
        <v>9.1999999999999993</v>
      </c>
      <c r="FV34" s="17">
        <v>9.1999999999999993</v>
      </c>
      <c r="FW34" s="17">
        <v>3</v>
      </c>
      <c r="FX34" s="17">
        <v>92.9</v>
      </c>
      <c r="FY34" s="17">
        <v>87.68835</v>
      </c>
      <c r="FZ34" s="17">
        <v>87.68835</v>
      </c>
      <c r="GA34" s="17">
        <v>5.2116499999999997</v>
      </c>
      <c r="GB34" s="17">
        <v>182.9</v>
      </c>
      <c r="GC34" s="17">
        <v>166.5</v>
      </c>
      <c r="GD34" s="17">
        <v>166.50118000000001</v>
      </c>
      <c r="GE34" s="17">
        <v>16.398820000000001</v>
      </c>
      <c r="GF34" s="17">
        <v>183.3</v>
      </c>
      <c r="GG34" s="17">
        <v>166.5</v>
      </c>
      <c r="GH34" s="17">
        <v>166.50118000000001</v>
      </c>
      <c r="GI34" s="17">
        <v>16.798819999999999</v>
      </c>
      <c r="GJ34" s="17">
        <v>184.7</v>
      </c>
      <c r="GK34" s="17">
        <v>167</v>
      </c>
      <c r="GL34" s="17">
        <v>167.00118000000001</v>
      </c>
      <c r="GM34" s="17">
        <v>17.698820000000001</v>
      </c>
      <c r="GN34" s="17">
        <v>87.6</v>
      </c>
      <c r="GO34" s="17">
        <v>88.410179999999997</v>
      </c>
      <c r="GP34" s="17">
        <v>88.410179999999997</v>
      </c>
      <c r="GQ34" s="17">
        <v>-0.81018000000000001</v>
      </c>
      <c r="GR34" s="17">
        <v>7.4</v>
      </c>
      <c r="GS34" s="17">
        <v>7.5127800000000002</v>
      </c>
      <c r="GT34" s="17">
        <v>7.5127800000000002</v>
      </c>
      <c r="GU34" s="17">
        <v>-0.11278000000000001</v>
      </c>
      <c r="GV34" s="17">
        <v>9</v>
      </c>
      <c r="GW34" s="17">
        <v>7.8816100000000002</v>
      </c>
      <c r="GX34" s="17">
        <v>7.8816100000000002</v>
      </c>
      <c r="GY34" s="17">
        <v>1.11839</v>
      </c>
      <c r="GZ34" s="17">
        <v>33.1</v>
      </c>
      <c r="HA34" s="17">
        <v>35.371740000000003</v>
      </c>
      <c r="HB34" s="17">
        <v>35.371740000000003</v>
      </c>
      <c r="HC34" s="17">
        <v>-2.2717399999999999</v>
      </c>
      <c r="HD34" s="17">
        <v>21.5</v>
      </c>
      <c r="HE34" s="17">
        <v>22.118220000000001</v>
      </c>
      <c r="HF34" s="17">
        <v>22.118210000000001</v>
      </c>
      <c r="HG34" s="17">
        <v>-0.61821000000000004</v>
      </c>
      <c r="HH34" s="17">
        <v>2</v>
      </c>
      <c r="HI34" s="17">
        <v>1.97359</v>
      </c>
      <c r="HJ34" s="17">
        <v>1.97359</v>
      </c>
      <c r="HK34" s="17">
        <v>2.6409999999999999E-2</v>
      </c>
      <c r="HL34" s="17"/>
      <c r="HM34" s="17"/>
      <c r="HN34" s="17"/>
      <c r="HO34" s="17">
        <v>0</v>
      </c>
      <c r="HP34" s="17">
        <v>122.2</v>
      </c>
      <c r="HQ34" s="17">
        <v>117</v>
      </c>
      <c r="HR34" s="17">
        <v>113.20220999999999</v>
      </c>
      <c r="HS34" s="17">
        <v>8.9977900000000002</v>
      </c>
      <c r="HT34" s="17"/>
      <c r="HU34" s="17"/>
      <c r="HV34" s="17"/>
      <c r="HW34" s="17">
        <v>0</v>
      </c>
      <c r="HX34" s="17"/>
      <c r="HY34" s="17"/>
      <c r="HZ34" s="17"/>
      <c r="IA34" s="17">
        <v>0</v>
      </c>
      <c r="IB34" s="17">
        <v>72.900000000000006</v>
      </c>
      <c r="IC34" s="17">
        <v>69.437100000000001</v>
      </c>
      <c r="ID34" s="17">
        <v>53.686770000000003</v>
      </c>
      <c r="IE34" s="17">
        <v>19.213229999999999</v>
      </c>
      <c r="IF34" s="17"/>
      <c r="IG34" s="17"/>
      <c r="IH34" s="17"/>
      <c r="II34" s="17">
        <v>0</v>
      </c>
      <c r="IJ34" s="17"/>
      <c r="IK34" s="17"/>
      <c r="IL34" s="17"/>
      <c r="IM34" s="17">
        <v>0</v>
      </c>
      <c r="IN34" s="17">
        <v>0</v>
      </c>
      <c r="IO34" s="17"/>
      <c r="IP34" s="17"/>
      <c r="IQ34" s="17">
        <v>0</v>
      </c>
      <c r="IR34" s="17"/>
      <c r="IS34" s="17"/>
      <c r="IT34" s="17"/>
      <c r="IU34" s="17">
        <v>0</v>
      </c>
      <c r="IV34" s="17"/>
      <c r="IW34" s="17"/>
      <c r="IX34" s="17"/>
      <c r="IY34" s="17">
        <v>0</v>
      </c>
      <c r="IZ34" s="17"/>
      <c r="JA34" s="17"/>
      <c r="JB34" s="17"/>
      <c r="JC34" s="17">
        <v>0</v>
      </c>
      <c r="JD34" s="17">
        <v>85.4</v>
      </c>
      <c r="JE34" s="17">
        <v>94.771500000000003</v>
      </c>
      <c r="JF34" s="17">
        <v>87.354050000000001</v>
      </c>
      <c r="JG34" s="17">
        <v>-1.9540500000000001</v>
      </c>
      <c r="JH34" s="17">
        <v>132.19999999999999</v>
      </c>
      <c r="JI34" s="17">
        <v>96.082930000000005</v>
      </c>
      <c r="JJ34" s="17">
        <v>134.93209999999999</v>
      </c>
      <c r="JK34" s="17">
        <v>-2.7321</v>
      </c>
      <c r="JL34" s="17">
        <v>132.30000000000001</v>
      </c>
      <c r="JM34" s="17">
        <v>96.082930000000005</v>
      </c>
      <c r="JN34" s="17">
        <v>134.93209999999999</v>
      </c>
      <c r="JO34" s="17">
        <v>-2.6320999999999999</v>
      </c>
      <c r="JP34" s="17">
        <v>129.6</v>
      </c>
      <c r="JQ34" s="17">
        <v>96.082930000000005</v>
      </c>
      <c r="JR34" s="17">
        <v>134.93209999999999</v>
      </c>
      <c r="JS34" s="17">
        <v>-5.3320999999999996</v>
      </c>
      <c r="JT34" s="17">
        <v>210.5</v>
      </c>
      <c r="JU34" s="17">
        <v>144.55719999999999</v>
      </c>
      <c r="JV34" s="17">
        <v>203.00595000000001</v>
      </c>
      <c r="JW34" s="17">
        <v>7.4940499999999997</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2.5</v>
      </c>
      <c r="LE34" s="17">
        <v>2.2284299999999999</v>
      </c>
      <c r="LF34" s="17">
        <v>2.2284199999999998</v>
      </c>
      <c r="LG34" s="17">
        <v>0.27157999999999999</v>
      </c>
      <c r="LH34" s="17">
        <v>161.80000000000001</v>
      </c>
      <c r="LI34" s="17">
        <v>148.30462</v>
      </c>
      <c r="LJ34" s="17">
        <v>133.30054999999999</v>
      </c>
      <c r="LK34" s="17">
        <v>28.49945</v>
      </c>
      <c r="LL34" s="17">
        <v>67.2</v>
      </c>
      <c r="LM34" s="17">
        <v>66.472239999999999</v>
      </c>
      <c r="LN34" s="17">
        <v>66.472239999999999</v>
      </c>
      <c r="LO34" s="17">
        <v>0.72775999999999996</v>
      </c>
      <c r="LP34" s="17">
        <v>66.5</v>
      </c>
      <c r="LQ34" s="17">
        <v>67.133979999999994</v>
      </c>
      <c r="LR34" s="17">
        <v>67.133979999999994</v>
      </c>
      <c r="LS34" s="17">
        <v>-0.63397999999999999</v>
      </c>
      <c r="LT34" s="17">
        <v>68</v>
      </c>
      <c r="LU34" s="17">
        <v>60.901530000000001</v>
      </c>
      <c r="LV34" s="17">
        <v>68.788550000000001</v>
      </c>
      <c r="LW34" s="17">
        <v>-0.78854999999999997</v>
      </c>
      <c r="LX34" s="17">
        <v>30.3</v>
      </c>
      <c r="LY34" s="17">
        <v>29.951460000000001</v>
      </c>
      <c r="LZ34" s="17">
        <v>29.951450000000001</v>
      </c>
      <c r="MA34" s="17">
        <v>0.34855000000000003</v>
      </c>
      <c r="MB34" s="17"/>
      <c r="MC34" s="17"/>
      <c r="MD34" s="17"/>
      <c r="ME34" s="17">
        <v>0</v>
      </c>
      <c r="MF34" s="17"/>
      <c r="MG34" s="17"/>
      <c r="MH34" s="17"/>
      <c r="MI34" s="17">
        <v>0</v>
      </c>
      <c r="MJ34" s="17"/>
      <c r="MK34" s="17"/>
      <c r="ML34" s="17"/>
      <c r="MM34" s="17">
        <v>0</v>
      </c>
      <c r="MN34" s="17">
        <v>145.5</v>
      </c>
      <c r="MO34" s="17">
        <v>151.08876000000001</v>
      </c>
      <c r="MP34" s="17">
        <v>151.08869000000001</v>
      </c>
      <c r="MQ34" s="17">
        <v>-5.5886899999999997</v>
      </c>
      <c r="MR34" s="17">
        <v>146.5</v>
      </c>
      <c r="MS34" s="17">
        <v>151.08876000000001</v>
      </c>
      <c r="MT34" s="17">
        <v>151.08869000000001</v>
      </c>
      <c r="MU34" s="17">
        <v>-4.5886899999999997</v>
      </c>
      <c r="MV34" s="17">
        <v>149.6</v>
      </c>
      <c r="MW34" s="17">
        <v>151.54248000000001</v>
      </c>
      <c r="MX34" s="17">
        <v>151.54240999999999</v>
      </c>
      <c r="MY34" s="17">
        <v>-1.94241</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1.2</v>
      </c>
      <c r="OC34" s="17"/>
      <c r="OD34" s="17">
        <v>1.149</v>
      </c>
      <c r="OE34" s="17">
        <v>5.0999999999999997E-2</v>
      </c>
      <c r="OF34" s="17">
        <v>46.7</v>
      </c>
      <c r="OG34" s="17">
        <v>75.099999999999994</v>
      </c>
      <c r="OH34" s="17">
        <v>75.14</v>
      </c>
      <c r="OI34" s="17">
        <v>-28.44</v>
      </c>
      <c r="OJ34" s="17">
        <v>41.9</v>
      </c>
      <c r="OK34" s="17"/>
      <c r="OL34" s="17">
        <v>80</v>
      </c>
      <c r="OM34" s="17">
        <v>-38.1</v>
      </c>
      <c r="ON34" s="17">
        <v>3</v>
      </c>
      <c r="OO34" s="17">
        <v>7.4530000000000003</v>
      </c>
      <c r="OP34" s="17">
        <v>7.4530000000000003</v>
      </c>
      <c r="OQ34" s="17">
        <v>-4.4530000000000003</v>
      </c>
      <c r="OR34" s="17">
        <v>0.4</v>
      </c>
      <c r="OS34" s="17"/>
      <c r="OT34" s="17">
        <v>0.3</v>
      </c>
      <c r="OU34" s="17">
        <v>0.1</v>
      </c>
      <c r="OV34" s="17">
        <v>16.600000000000001</v>
      </c>
      <c r="OW34" s="17">
        <v>17.475729999999999</v>
      </c>
      <c r="OX34" s="17">
        <v>17.475719999999999</v>
      </c>
      <c r="OY34" s="17">
        <v>-0.87572000000000005</v>
      </c>
      <c r="OZ34" s="17">
        <v>11.8</v>
      </c>
      <c r="PA34" s="17">
        <v>5</v>
      </c>
      <c r="PB34" s="17">
        <v>5</v>
      </c>
      <c r="PC34" s="17">
        <v>6.8</v>
      </c>
      <c r="PD34" s="17">
        <v>9.9</v>
      </c>
      <c r="PE34" s="17">
        <v>9.9830000000000005</v>
      </c>
      <c r="PF34" s="17">
        <v>9.9830000000000005</v>
      </c>
      <c r="PG34" s="17">
        <v>-8.3000000000000004E-2</v>
      </c>
      <c r="PH34" s="17">
        <v>5.3</v>
      </c>
      <c r="PI34" s="17">
        <v>5.67</v>
      </c>
      <c r="PJ34" s="17">
        <v>5.67</v>
      </c>
      <c r="PK34" s="17">
        <v>-0.37</v>
      </c>
      <c r="PL34" s="17">
        <v>231.1</v>
      </c>
      <c r="PM34" s="17"/>
      <c r="PN34" s="17">
        <v>203</v>
      </c>
      <c r="PO34" s="17">
        <v>28.1</v>
      </c>
      <c r="PP34" s="17">
        <v>0.5</v>
      </c>
      <c r="PQ34" s="17">
        <v>1</v>
      </c>
      <c r="PR34" s="17">
        <v>1</v>
      </c>
      <c r="PS34" s="17">
        <v>-0.5</v>
      </c>
      <c r="PT34" s="17">
        <v>1.8</v>
      </c>
      <c r="PU34" s="17">
        <v>3.33</v>
      </c>
      <c r="PV34" s="17">
        <v>3.33</v>
      </c>
      <c r="PW34" s="17">
        <v>-1.53</v>
      </c>
      <c r="PX34" s="17">
        <v>4.7</v>
      </c>
      <c r="PY34" s="17">
        <v>4.8</v>
      </c>
      <c r="PZ34" s="17">
        <v>4.8</v>
      </c>
      <c r="QA34" s="17">
        <v>-0.1</v>
      </c>
      <c r="QB34" s="17">
        <v>20.399999999999999</v>
      </c>
      <c r="QC34" s="17">
        <v>19.417480000000001</v>
      </c>
      <c r="QD34" s="17">
        <v>19.417470000000002</v>
      </c>
      <c r="QE34" s="17">
        <v>0.98253000000000001</v>
      </c>
      <c r="QF34" s="17">
        <v>20</v>
      </c>
      <c r="QG34" s="17">
        <v>18.4466</v>
      </c>
      <c r="QH34" s="17">
        <v>18.4466</v>
      </c>
      <c r="QI34" s="17">
        <v>1.5533999999999999</v>
      </c>
      <c r="QJ34" s="17">
        <v>15.5</v>
      </c>
      <c r="QK34" s="17">
        <v>12.621359999999999</v>
      </c>
      <c r="QL34" s="17">
        <v>12.621359999999999</v>
      </c>
      <c r="QM34" s="17">
        <v>2.8786399999999999</v>
      </c>
      <c r="QN34" s="17">
        <v>3.5</v>
      </c>
      <c r="QO34" s="17">
        <v>3.4</v>
      </c>
      <c r="QP34" s="17">
        <v>3.4</v>
      </c>
      <c r="QQ34" s="17">
        <v>0.1</v>
      </c>
      <c r="QR34" s="17">
        <v>18.5</v>
      </c>
      <c r="QS34" s="17">
        <v>17.864080000000001</v>
      </c>
      <c r="QT34" s="17">
        <v>17.864070000000002</v>
      </c>
      <c r="QU34" s="17">
        <v>0.63593</v>
      </c>
      <c r="QV34" s="17">
        <v>16</v>
      </c>
      <c r="QW34" s="17"/>
      <c r="QX34" s="17">
        <v>15.788</v>
      </c>
      <c r="QY34" s="17">
        <v>0.21199999999999999</v>
      </c>
      <c r="QZ34" s="17">
        <v>18.899999999999999</v>
      </c>
      <c r="RA34" s="17"/>
      <c r="RB34" s="17">
        <v>18.893999999999998</v>
      </c>
      <c r="RC34" s="17">
        <v>6.0000000000000001E-3</v>
      </c>
      <c r="RD34" s="17">
        <v>14.5</v>
      </c>
      <c r="RE34" s="17">
        <v>17.643000000000001</v>
      </c>
      <c r="RF34" s="17">
        <v>17.643000000000001</v>
      </c>
      <c r="RG34" s="17">
        <v>-3.1429999999999998</v>
      </c>
      <c r="RH34" s="17">
        <v>47.4</v>
      </c>
      <c r="RI34" s="17">
        <v>63.81</v>
      </c>
      <c r="RJ34" s="17">
        <v>63.81</v>
      </c>
      <c r="RK34" s="17">
        <v>-16.41</v>
      </c>
      <c r="RL34" s="17">
        <v>19.7</v>
      </c>
      <c r="RM34" s="17"/>
      <c r="RN34" s="17">
        <v>18.742999999999999</v>
      </c>
      <c r="RO34" s="17">
        <v>0.95699999999999996</v>
      </c>
      <c r="RP34" s="17">
        <v>3.4</v>
      </c>
      <c r="RQ34" s="17">
        <v>3.399</v>
      </c>
      <c r="RR34" s="17">
        <v>3.399</v>
      </c>
      <c r="RS34" s="17">
        <v>1E-3</v>
      </c>
      <c r="RT34" s="17">
        <v>19</v>
      </c>
      <c r="RU34" s="17">
        <v>16.061340000000001</v>
      </c>
      <c r="RV34" s="17">
        <v>12.41817</v>
      </c>
      <c r="RW34" s="17">
        <v>6.5818300000000001</v>
      </c>
      <c r="RX34" s="17">
        <v>1.7</v>
      </c>
      <c r="RY34" s="17">
        <v>1.64</v>
      </c>
      <c r="RZ34" s="17">
        <v>1.64</v>
      </c>
      <c r="SA34" s="17">
        <v>0.06</v>
      </c>
      <c r="SB34" s="17"/>
      <c r="SC34" s="17"/>
      <c r="SD34" s="17">
        <v>0.4</v>
      </c>
      <c r="SE34" s="17">
        <v>-0.4</v>
      </c>
      <c r="SF34" s="17">
        <v>10.7</v>
      </c>
      <c r="SG34" s="17">
        <v>13.419</v>
      </c>
      <c r="SH34" s="17">
        <v>13.419</v>
      </c>
      <c r="SI34" s="17">
        <v>-2.7189999999999999</v>
      </c>
      <c r="SJ34" s="17">
        <v>1.9</v>
      </c>
      <c r="SK34" s="17">
        <v>5.8</v>
      </c>
      <c r="SL34" s="17">
        <v>5.8</v>
      </c>
      <c r="SM34" s="17">
        <v>-3.9</v>
      </c>
      <c r="SN34" s="17">
        <v>17.8</v>
      </c>
      <c r="SO34" s="17">
        <v>15.53398</v>
      </c>
      <c r="SP34" s="17">
        <v>15.53398</v>
      </c>
      <c r="SQ34" s="17">
        <v>2.2660200000000001</v>
      </c>
      <c r="SR34" s="17">
        <v>20.3</v>
      </c>
      <c r="SS34" s="17">
        <v>19.417480000000001</v>
      </c>
      <c r="ST34" s="17">
        <v>19.417470000000002</v>
      </c>
      <c r="SU34" s="17">
        <v>0.88253000000000004</v>
      </c>
      <c r="SV34" s="17">
        <v>20</v>
      </c>
      <c r="SW34" s="17">
        <v>18.932040000000001</v>
      </c>
      <c r="SX34" s="17">
        <v>18.932040000000001</v>
      </c>
      <c r="SY34" s="17">
        <v>1.06796</v>
      </c>
      <c r="SZ34" s="17">
        <v>5.7</v>
      </c>
      <c r="TA34" s="17">
        <v>16.7</v>
      </c>
      <c r="TB34" s="17">
        <v>11.191000000000001</v>
      </c>
      <c r="TC34" s="17">
        <v>-5.4909999999999997</v>
      </c>
      <c r="TD34" s="17">
        <v>44.7</v>
      </c>
      <c r="TE34" s="17">
        <v>62.366999999999997</v>
      </c>
      <c r="TF34" s="17">
        <v>62.366999999999997</v>
      </c>
      <c r="TG34" s="17">
        <v>-17.667000000000002</v>
      </c>
      <c r="TH34" s="17">
        <v>39.200000000000003</v>
      </c>
      <c r="TI34" s="17"/>
      <c r="TJ34" s="17">
        <v>38.405000000000001</v>
      </c>
      <c r="TK34" s="17">
        <v>0.79500000000000004</v>
      </c>
      <c r="TL34" s="17">
        <v>39.799999999999997</v>
      </c>
      <c r="TM34" s="17">
        <v>48.3</v>
      </c>
      <c r="TN34" s="17">
        <v>48.286999999999999</v>
      </c>
      <c r="TO34" s="17">
        <v>-8.4870000000000001</v>
      </c>
      <c r="TP34" s="17">
        <v>47</v>
      </c>
      <c r="TQ34" s="17">
        <v>61.1</v>
      </c>
      <c r="TR34" s="17">
        <v>61.064</v>
      </c>
      <c r="TS34" s="17">
        <v>-14.064</v>
      </c>
      <c r="TT34" s="17">
        <v>9.1999999999999993</v>
      </c>
      <c r="TU34" s="17">
        <v>3.2109999999999999</v>
      </c>
      <c r="TV34" s="17">
        <v>3.2109999999999999</v>
      </c>
      <c r="TW34" s="17">
        <v>5.9889999999999999</v>
      </c>
      <c r="TX34" s="17">
        <v>5.9</v>
      </c>
      <c r="TY34" s="17">
        <v>5.3070000000000004</v>
      </c>
      <c r="TZ34" s="17">
        <v>5.3070000000000004</v>
      </c>
      <c r="UA34" s="17">
        <v>0.59299999999999997</v>
      </c>
      <c r="UB34" s="17">
        <v>18.899999999999999</v>
      </c>
      <c r="UC34" s="17">
        <v>17.475729999999999</v>
      </c>
      <c r="UD34" s="17">
        <v>17.475729999999999</v>
      </c>
      <c r="UE34" s="17">
        <v>1.4242699999999999</v>
      </c>
      <c r="UF34" s="17">
        <v>4.8</v>
      </c>
      <c r="UG34" s="17">
        <v>5</v>
      </c>
      <c r="UH34" s="17">
        <v>5</v>
      </c>
      <c r="UI34" s="17">
        <v>-0.2</v>
      </c>
      <c r="UJ34" s="17">
        <v>7</v>
      </c>
      <c r="UK34" s="17">
        <v>7</v>
      </c>
      <c r="UL34" s="17">
        <v>7</v>
      </c>
      <c r="UM34" s="17">
        <v>0</v>
      </c>
      <c r="UN34" s="17">
        <v>9.5</v>
      </c>
      <c r="UO34" s="17">
        <v>15.53398</v>
      </c>
      <c r="UP34" s="17">
        <v>15.53398</v>
      </c>
      <c r="UQ34" s="17">
        <v>-6.0339799999999997</v>
      </c>
      <c r="UR34" s="17">
        <v>10</v>
      </c>
      <c r="US34" s="17">
        <v>15.53398</v>
      </c>
      <c r="UT34" s="17">
        <v>15.53398</v>
      </c>
      <c r="UU34" s="17">
        <v>-5.5339799999999997</v>
      </c>
      <c r="UV34" s="17">
        <v>10.199999999999999</v>
      </c>
      <c r="UW34" s="17">
        <v>15.53398</v>
      </c>
      <c r="UX34" s="17">
        <v>15.53398</v>
      </c>
      <c r="UY34" s="17">
        <v>-5.3339800000000004</v>
      </c>
      <c r="UZ34" s="17">
        <v>2.9</v>
      </c>
      <c r="VA34" s="17">
        <v>4.4340000000000002</v>
      </c>
      <c r="VB34" s="17">
        <v>4.4340000000000002</v>
      </c>
      <c r="VC34" s="17">
        <v>-1.534</v>
      </c>
      <c r="VD34" s="17">
        <v>253.1</v>
      </c>
      <c r="VE34" s="17"/>
      <c r="VF34" s="17">
        <v>246.71</v>
      </c>
      <c r="VG34" s="17">
        <v>6.39</v>
      </c>
      <c r="VH34" s="17">
        <v>18.7</v>
      </c>
      <c r="VI34" s="17"/>
      <c r="VJ34" s="17">
        <v>15.656000000000001</v>
      </c>
      <c r="VK34" s="17">
        <v>3.044</v>
      </c>
      <c r="VL34" s="17">
        <v>155</v>
      </c>
      <c r="VM34" s="17"/>
      <c r="VN34" s="17">
        <v>143.85499999999999</v>
      </c>
      <c r="VO34" s="17">
        <v>11.145</v>
      </c>
      <c r="VP34" s="17">
        <v>0.6</v>
      </c>
      <c r="VQ34" s="17">
        <v>0.6</v>
      </c>
      <c r="VR34" s="17">
        <v>0.6</v>
      </c>
      <c r="VS34" s="17">
        <v>0</v>
      </c>
      <c r="VT34" s="17">
        <v>96.9</v>
      </c>
      <c r="VU34" s="17">
        <v>89.1</v>
      </c>
      <c r="VV34" s="17">
        <v>76</v>
      </c>
      <c r="VW34" s="17">
        <v>20.9</v>
      </c>
      <c r="VX34" s="17">
        <v>87.9</v>
      </c>
      <c r="VY34" s="17">
        <v>94</v>
      </c>
      <c r="VZ34" s="17">
        <v>94</v>
      </c>
      <c r="WA34" s="17">
        <v>-6.1</v>
      </c>
      <c r="WB34" s="17">
        <v>112.6</v>
      </c>
      <c r="WC34" s="17"/>
      <c r="WD34" s="17">
        <v>111.914</v>
      </c>
      <c r="WE34" s="17">
        <v>0.68600000000000005</v>
      </c>
      <c r="WF34" s="17">
        <v>2.9</v>
      </c>
      <c r="WG34" s="17">
        <v>2.9009999999999998</v>
      </c>
      <c r="WH34" s="17">
        <v>2.9009999999999998</v>
      </c>
      <c r="WI34" s="17">
        <v>-1E-3</v>
      </c>
      <c r="WJ34" s="17">
        <v>2.4</v>
      </c>
      <c r="WK34" s="17">
        <v>2.4</v>
      </c>
      <c r="WL34" s="17">
        <v>2.4</v>
      </c>
      <c r="WM34" s="17">
        <v>0</v>
      </c>
      <c r="WN34" s="17">
        <v>1.2</v>
      </c>
      <c r="WO34" s="17">
        <v>1.2</v>
      </c>
      <c r="WP34" s="17">
        <v>1.2</v>
      </c>
      <c r="WQ34" s="17">
        <v>0</v>
      </c>
      <c r="WR34" s="17">
        <v>2.7</v>
      </c>
      <c r="WS34" s="17">
        <v>2.8</v>
      </c>
      <c r="WT34" s="17">
        <v>2.8</v>
      </c>
      <c r="WU34" s="17">
        <v>-0.1</v>
      </c>
      <c r="WV34" s="17">
        <v>18.5</v>
      </c>
      <c r="WW34" s="17"/>
      <c r="WX34" s="17">
        <v>18.114999999999998</v>
      </c>
      <c r="WY34" s="17">
        <v>0.38500000000000001</v>
      </c>
      <c r="WZ34" s="17">
        <v>7</v>
      </c>
      <c r="XA34" s="17">
        <v>7.4</v>
      </c>
      <c r="XB34" s="17">
        <v>7.4</v>
      </c>
      <c r="XC34" s="17">
        <v>-0.4</v>
      </c>
      <c r="XD34" s="17">
        <v>20</v>
      </c>
      <c r="XE34" s="17">
        <v>18.932040000000001</v>
      </c>
      <c r="XF34" s="17">
        <v>18.932040000000001</v>
      </c>
      <c r="XG34" s="17">
        <v>1.06796</v>
      </c>
      <c r="XH34" s="17">
        <v>8.1999999999999993</v>
      </c>
      <c r="XI34" s="17">
        <v>10.7</v>
      </c>
      <c r="XJ34" s="17">
        <v>10.7</v>
      </c>
      <c r="XK34" s="17">
        <v>-2.5</v>
      </c>
      <c r="XL34" s="17"/>
      <c r="XM34" s="17"/>
      <c r="XN34" s="17">
        <v>15</v>
      </c>
      <c r="XO34" s="17">
        <v>-15</v>
      </c>
      <c r="XP34" s="17"/>
      <c r="XQ34" s="17"/>
      <c r="XR34" s="17">
        <v>15</v>
      </c>
      <c r="XS34" s="17">
        <v>-15</v>
      </c>
      <c r="XT34" s="17">
        <v>14.5</v>
      </c>
      <c r="XU34" s="17">
        <v>14</v>
      </c>
      <c r="XV34" s="17">
        <v>14</v>
      </c>
      <c r="XW34" s="17">
        <v>0.5</v>
      </c>
      <c r="XX34" s="17">
        <v>19</v>
      </c>
      <c r="XY34" s="17">
        <v>20</v>
      </c>
      <c r="XZ34" s="17">
        <v>20</v>
      </c>
      <c r="YA34" s="17">
        <v>-1</v>
      </c>
      <c r="YB34" s="17">
        <v>6.5</v>
      </c>
      <c r="YC34" s="17">
        <v>6.8</v>
      </c>
      <c r="YD34" s="17">
        <v>6.8</v>
      </c>
      <c r="YE34" s="17">
        <v>-0.3</v>
      </c>
      <c r="YF34" s="17">
        <v>11</v>
      </c>
      <c r="YG34" s="17">
        <v>11</v>
      </c>
      <c r="YH34" s="17">
        <v>11</v>
      </c>
      <c r="YI34" s="17">
        <v>0</v>
      </c>
    </row>
    <row r="35" spans="1:659" ht="24" customHeight="1" x14ac:dyDescent="0.3">
      <c r="A35" s="1"/>
      <c r="B35" s="16" t="s">
        <v>41</v>
      </c>
      <c r="C35" s="16" t="s">
        <v>757</v>
      </c>
      <c r="D35" s="17">
        <v>101.3</v>
      </c>
      <c r="E35" s="17">
        <v>89.109369999999998</v>
      </c>
      <c r="F35" s="17">
        <v>68.910529999999994</v>
      </c>
      <c r="G35" s="17">
        <v>32.389470000000003</v>
      </c>
      <c r="H35" s="17">
        <v>626.29999999999995</v>
      </c>
      <c r="I35" s="17">
        <v>635.02589999999998</v>
      </c>
      <c r="J35" s="17">
        <v>635.02589999999998</v>
      </c>
      <c r="K35" s="17">
        <v>-8.7258999999999993</v>
      </c>
      <c r="L35" s="17">
        <v>214.8</v>
      </c>
      <c r="M35" s="17">
        <v>206.58520999999999</v>
      </c>
      <c r="N35" s="17">
        <v>206.58520999999999</v>
      </c>
      <c r="O35" s="17">
        <v>8.2147900000000007</v>
      </c>
      <c r="P35" s="17"/>
      <c r="Q35" s="17"/>
      <c r="R35" s="17"/>
      <c r="S35" s="17">
        <v>0</v>
      </c>
      <c r="T35" s="17"/>
      <c r="U35" s="17"/>
      <c r="V35" s="17"/>
      <c r="W35" s="17">
        <v>0</v>
      </c>
      <c r="X35" s="17">
        <v>89.4</v>
      </c>
      <c r="Y35" s="17">
        <v>91.778639999999996</v>
      </c>
      <c r="Z35" s="17">
        <v>91.778630000000007</v>
      </c>
      <c r="AA35" s="17">
        <v>-2.3786299999999998</v>
      </c>
      <c r="AB35" s="17">
        <v>159.5</v>
      </c>
      <c r="AC35" s="17">
        <v>170.429</v>
      </c>
      <c r="AD35" s="17">
        <v>165.15799999999999</v>
      </c>
      <c r="AE35" s="17">
        <v>-5.6580000000000004</v>
      </c>
      <c r="AF35" s="17"/>
      <c r="AG35" s="17"/>
      <c r="AH35" s="17"/>
      <c r="AI35" s="17">
        <v>0</v>
      </c>
      <c r="AJ35" s="17"/>
      <c r="AK35" s="17"/>
      <c r="AL35" s="17"/>
      <c r="AM35" s="17">
        <v>0</v>
      </c>
      <c r="AN35" s="17"/>
      <c r="AO35" s="17"/>
      <c r="AP35" s="17"/>
      <c r="AQ35" s="17">
        <v>0</v>
      </c>
      <c r="AR35" s="17">
        <v>201</v>
      </c>
      <c r="AS35" s="17">
        <v>203.79567</v>
      </c>
      <c r="AT35" s="17">
        <v>203.79553000000001</v>
      </c>
      <c r="AU35" s="17">
        <v>-2.7955299999999998</v>
      </c>
      <c r="AV35" s="17">
        <v>204.8</v>
      </c>
      <c r="AW35" s="17">
        <v>203.79567</v>
      </c>
      <c r="AX35" s="17">
        <v>203.79553000000001</v>
      </c>
      <c r="AY35" s="17">
        <v>1.00447</v>
      </c>
      <c r="AZ35" s="17">
        <v>195.8</v>
      </c>
      <c r="BA35" s="17">
        <v>204.40767</v>
      </c>
      <c r="BB35" s="17">
        <v>204.40753000000001</v>
      </c>
      <c r="BC35" s="17">
        <v>-8.6075300000000006</v>
      </c>
      <c r="BD35" s="17">
        <v>207.2</v>
      </c>
      <c r="BE35" s="17">
        <v>207.04164</v>
      </c>
      <c r="BF35" s="17">
        <v>207.04158000000001</v>
      </c>
      <c r="BG35" s="17">
        <v>0.15842000000000001</v>
      </c>
      <c r="BH35" s="17">
        <v>109.2</v>
      </c>
      <c r="BI35" s="17">
        <v>103.8317</v>
      </c>
      <c r="BJ35" s="17">
        <v>103.83166</v>
      </c>
      <c r="BK35" s="17">
        <v>5.3683399999999999</v>
      </c>
      <c r="BL35" s="17">
        <v>247.1</v>
      </c>
      <c r="BM35" s="17">
        <v>240.01549</v>
      </c>
      <c r="BN35" s="17"/>
      <c r="BO35" s="17">
        <v>247.1</v>
      </c>
      <c r="BP35" s="17">
        <v>3.2</v>
      </c>
      <c r="BQ35" s="17">
        <v>3.4527100000000002</v>
      </c>
      <c r="BR35" s="17">
        <v>3.4527100000000002</v>
      </c>
      <c r="BS35" s="17">
        <v>-0.25270999999999999</v>
      </c>
      <c r="BT35" s="17"/>
      <c r="BU35" s="17"/>
      <c r="BV35" s="17"/>
      <c r="BW35" s="17">
        <v>0</v>
      </c>
      <c r="BX35" s="17"/>
      <c r="BY35" s="17"/>
      <c r="BZ35" s="17"/>
      <c r="CA35" s="17">
        <v>0</v>
      </c>
      <c r="CB35" s="17"/>
      <c r="CC35" s="17"/>
      <c r="CD35" s="17"/>
      <c r="CE35" s="17">
        <v>0</v>
      </c>
      <c r="CF35" s="17"/>
      <c r="CG35" s="17"/>
      <c r="CH35" s="17"/>
      <c r="CI35" s="17">
        <v>0</v>
      </c>
      <c r="CJ35" s="17">
        <v>166.8</v>
      </c>
      <c r="CK35" s="17">
        <v>163.90777</v>
      </c>
      <c r="CL35" s="17">
        <v>163.90776</v>
      </c>
      <c r="CM35" s="17">
        <v>2.8922400000000001</v>
      </c>
      <c r="CN35" s="17">
        <v>7.5</v>
      </c>
      <c r="CO35" s="17">
        <v>5.1333399999999996</v>
      </c>
      <c r="CP35" s="17">
        <v>5.1333399999999996</v>
      </c>
      <c r="CQ35" s="17">
        <v>2.36666</v>
      </c>
      <c r="CR35" s="17">
        <v>5.6</v>
      </c>
      <c r="CS35" s="17">
        <v>2.8177599999999998</v>
      </c>
      <c r="CT35" s="17">
        <v>2.8177500000000002</v>
      </c>
      <c r="CU35" s="17">
        <v>2.7822499999999999</v>
      </c>
      <c r="CV35" s="17"/>
      <c r="CW35" s="17"/>
      <c r="CX35" s="17"/>
      <c r="CY35" s="17">
        <v>0</v>
      </c>
      <c r="CZ35" s="17">
        <v>6.8</v>
      </c>
      <c r="DA35" s="17">
        <v>6.8787000000000003</v>
      </c>
      <c r="DB35" s="17">
        <v>6.8787000000000003</v>
      </c>
      <c r="DC35" s="17">
        <v>-7.8700000000000006E-2</v>
      </c>
      <c r="DD35" s="17">
        <v>13</v>
      </c>
      <c r="DE35" s="17">
        <v>14.919420000000001</v>
      </c>
      <c r="DF35" s="17">
        <v>14.919409999999999</v>
      </c>
      <c r="DG35" s="17">
        <v>-1.9194100000000001</v>
      </c>
      <c r="DH35" s="17">
        <v>80</v>
      </c>
      <c r="DI35" s="17">
        <v>69.977119999999999</v>
      </c>
      <c r="DJ35" s="17">
        <v>34.13776</v>
      </c>
      <c r="DK35" s="17">
        <v>45.86224</v>
      </c>
      <c r="DL35" s="17"/>
      <c r="DM35" s="17"/>
      <c r="DN35" s="17"/>
      <c r="DO35" s="17">
        <v>0</v>
      </c>
      <c r="DP35" s="17"/>
      <c r="DQ35" s="17"/>
      <c r="DR35" s="17"/>
      <c r="DS35" s="17">
        <v>0</v>
      </c>
      <c r="DT35" s="17"/>
      <c r="DU35" s="17"/>
      <c r="DV35" s="17"/>
      <c r="DW35" s="17">
        <v>0</v>
      </c>
      <c r="DX35" s="17"/>
      <c r="DY35" s="17"/>
      <c r="DZ35" s="17"/>
      <c r="EA35" s="17">
        <v>0</v>
      </c>
      <c r="EB35" s="17">
        <v>90.3</v>
      </c>
      <c r="EC35" s="17">
        <v>83.812389999999994</v>
      </c>
      <c r="ED35" s="17">
        <v>78.953130000000002</v>
      </c>
      <c r="EE35" s="17">
        <v>11.346869999999999</v>
      </c>
      <c r="EF35" s="17">
        <v>131.5</v>
      </c>
      <c r="EG35" s="17">
        <v>159.21106</v>
      </c>
      <c r="EH35" s="17">
        <v>220.25975</v>
      </c>
      <c r="EI35" s="17">
        <v>-88.759749999999997</v>
      </c>
      <c r="EJ35" s="17"/>
      <c r="EK35" s="17"/>
      <c r="EL35" s="17"/>
      <c r="EM35" s="17">
        <v>0</v>
      </c>
      <c r="EN35" s="17"/>
      <c r="EO35" s="17"/>
      <c r="EP35" s="17"/>
      <c r="EQ35" s="17">
        <v>0</v>
      </c>
      <c r="ER35" s="17">
        <v>0</v>
      </c>
      <c r="ES35" s="17"/>
      <c r="ET35" s="17"/>
      <c r="EU35" s="17">
        <v>0</v>
      </c>
      <c r="EV35" s="17"/>
      <c r="EW35" s="17"/>
      <c r="EX35" s="17"/>
      <c r="EY35" s="17">
        <v>0</v>
      </c>
      <c r="EZ35" s="17">
        <v>146.9</v>
      </c>
      <c r="FA35" s="17">
        <v>148.44659999999999</v>
      </c>
      <c r="FB35" s="17"/>
      <c r="FC35" s="17">
        <v>146.9</v>
      </c>
      <c r="FD35" s="17">
        <v>41.7</v>
      </c>
      <c r="FE35" s="17">
        <v>47.277949999999997</v>
      </c>
      <c r="FF35" s="17">
        <v>41.676729999999999</v>
      </c>
      <c r="FG35" s="17">
        <v>2.3269999999999999E-2</v>
      </c>
      <c r="FH35" s="17">
        <v>97.9</v>
      </c>
      <c r="FI35" s="17">
        <v>97.938140000000004</v>
      </c>
      <c r="FJ35" s="17">
        <v>151.21556000000001</v>
      </c>
      <c r="FK35" s="17">
        <v>-53.315559999999998</v>
      </c>
      <c r="FL35" s="17">
        <v>26.9</v>
      </c>
      <c r="FM35" s="17">
        <v>21.102139999999999</v>
      </c>
      <c r="FN35" s="17">
        <v>17.000800000000002</v>
      </c>
      <c r="FO35" s="17">
        <v>9.8992000000000004</v>
      </c>
      <c r="FP35" s="17">
        <v>9.2170000000000005</v>
      </c>
      <c r="FQ35" s="17">
        <v>17.562139999999999</v>
      </c>
      <c r="FR35" s="17">
        <v>17.56213</v>
      </c>
      <c r="FS35" s="17">
        <v>-8.3451299999999993</v>
      </c>
      <c r="FT35" s="17">
        <v>12.2</v>
      </c>
      <c r="FU35" s="17">
        <v>9.1999999999999993</v>
      </c>
      <c r="FV35" s="17">
        <v>9.1999999999999993</v>
      </c>
      <c r="FW35" s="17">
        <v>3</v>
      </c>
      <c r="FX35" s="17">
        <v>91.6</v>
      </c>
      <c r="FY35" s="17">
        <v>87.68835</v>
      </c>
      <c r="FZ35" s="17">
        <v>87.68835</v>
      </c>
      <c r="GA35" s="17">
        <v>3.9116499999999998</v>
      </c>
      <c r="GB35" s="17">
        <v>182.8</v>
      </c>
      <c r="GC35" s="17">
        <v>166.5</v>
      </c>
      <c r="GD35" s="17">
        <v>166.50164000000001</v>
      </c>
      <c r="GE35" s="17">
        <v>16.298359999999999</v>
      </c>
      <c r="GF35" s="17">
        <v>183.1</v>
      </c>
      <c r="GG35" s="17">
        <v>166.5</v>
      </c>
      <c r="GH35" s="17">
        <v>166.50164000000001</v>
      </c>
      <c r="GI35" s="17">
        <v>16.59836</v>
      </c>
      <c r="GJ35" s="17">
        <v>183.9</v>
      </c>
      <c r="GK35" s="17">
        <v>167</v>
      </c>
      <c r="GL35" s="17">
        <v>167.00165000000001</v>
      </c>
      <c r="GM35" s="17">
        <v>16.898350000000001</v>
      </c>
      <c r="GN35" s="17">
        <v>86.7</v>
      </c>
      <c r="GO35" s="17">
        <v>88.410179999999997</v>
      </c>
      <c r="GP35" s="17">
        <v>88.410179999999997</v>
      </c>
      <c r="GQ35" s="17">
        <v>-1.71018</v>
      </c>
      <c r="GR35" s="17">
        <v>7.4</v>
      </c>
      <c r="GS35" s="17">
        <v>7.5127800000000002</v>
      </c>
      <c r="GT35" s="17">
        <v>7.5127800000000002</v>
      </c>
      <c r="GU35" s="17">
        <v>-0.11278000000000001</v>
      </c>
      <c r="GV35" s="17">
        <v>9</v>
      </c>
      <c r="GW35" s="17">
        <v>7.8816100000000002</v>
      </c>
      <c r="GX35" s="17">
        <v>7.8816100000000002</v>
      </c>
      <c r="GY35" s="17">
        <v>1.11839</v>
      </c>
      <c r="GZ35" s="17">
        <v>33.299999999999997</v>
      </c>
      <c r="HA35" s="17">
        <v>35.371740000000003</v>
      </c>
      <c r="HB35" s="17">
        <v>35.371740000000003</v>
      </c>
      <c r="HC35" s="17">
        <v>-2.0717400000000001</v>
      </c>
      <c r="HD35" s="17">
        <v>21.6</v>
      </c>
      <c r="HE35" s="17">
        <v>22.118220000000001</v>
      </c>
      <c r="HF35" s="17">
        <v>22.118210000000001</v>
      </c>
      <c r="HG35" s="17">
        <v>-0.51820999999999995</v>
      </c>
      <c r="HH35" s="17">
        <v>2</v>
      </c>
      <c r="HI35" s="17">
        <v>1.97359</v>
      </c>
      <c r="HJ35" s="17">
        <v>1.97359</v>
      </c>
      <c r="HK35" s="17">
        <v>2.6409999999999999E-2</v>
      </c>
      <c r="HL35" s="17"/>
      <c r="HM35" s="17"/>
      <c r="HN35" s="17"/>
      <c r="HO35" s="17">
        <v>0</v>
      </c>
      <c r="HP35" s="17">
        <v>119.2</v>
      </c>
      <c r="HQ35" s="17">
        <v>117</v>
      </c>
      <c r="HR35" s="17">
        <v>140.06048000000001</v>
      </c>
      <c r="HS35" s="17">
        <v>-20.860479999999999</v>
      </c>
      <c r="HT35" s="17"/>
      <c r="HU35" s="17"/>
      <c r="HV35" s="17"/>
      <c r="HW35" s="17">
        <v>0</v>
      </c>
      <c r="HX35" s="17"/>
      <c r="HY35" s="17"/>
      <c r="HZ35" s="17"/>
      <c r="IA35" s="17">
        <v>0</v>
      </c>
      <c r="IB35" s="17">
        <v>72.599999999999994</v>
      </c>
      <c r="IC35" s="17">
        <v>63.714269999999999</v>
      </c>
      <c r="ID35" s="17">
        <v>64.025989999999993</v>
      </c>
      <c r="IE35" s="17">
        <v>8.5740099999999995</v>
      </c>
      <c r="IF35" s="17"/>
      <c r="IG35" s="17"/>
      <c r="IH35" s="17"/>
      <c r="II35" s="17">
        <v>0</v>
      </c>
      <c r="IJ35" s="17"/>
      <c r="IK35" s="17"/>
      <c r="IL35" s="17"/>
      <c r="IM35" s="17">
        <v>0</v>
      </c>
      <c r="IN35" s="17">
        <v>0</v>
      </c>
      <c r="IO35" s="17"/>
      <c r="IP35" s="17"/>
      <c r="IQ35" s="17">
        <v>0</v>
      </c>
      <c r="IR35" s="17"/>
      <c r="IS35" s="17"/>
      <c r="IT35" s="17"/>
      <c r="IU35" s="17">
        <v>0</v>
      </c>
      <c r="IV35" s="17"/>
      <c r="IW35" s="17"/>
      <c r="IX35" s="17"/>
      <c r="IY35" s="17">
        <v>0</v>
      </c>
      <c r="IZ35" s="17"/>
      <c r="JA35" s="17"/>
      <c r="JB35" s="17"/>
      <c r="JC35" s="17">
        <v>0</v>
      </c>
      <c r="JD35" s="17">
        <v>85.3</v>
      </c>
      <c r="JE35" s="17">
        <v>94.771500000000003</v>
      </c>
      <c r="JF35" s="17">
        <v>132.70901000000001</v>
      </c>
      <c r="JG35" s="17">
        <v>-47.409010000000002</v>
      </c>
      <c r="JH35" s="17">
        <v>126.2</v>
      </c>
      <c r="JI35" s="17">
        <v>101.40730000000001</v>
      </c>
      <c r="JJ35" s="17">
        <v>148.7319</v>
      </c>
      <c r="JK35" s="17">
        <v>-22.5319</v>
      </c>
      <c r="JL35" s="17">
        <v>125.9</v>
      </c>
      <c r="JM35" s="17">
        <v>101.40730000000001</v>
      </c>
      <c r="JN35" s="17">
        <v>148.7319</v>
      </c>
      <c r="JO35" s="17">
        <v>-22.831900000000001</v>
      </c>
      <c r="JP35" s="17">
        <v>127.4</v>
      </c>
      <c r="JQ35" s="17">
        <v>101.40730000000001</v>
      </c>
      <c r="JR35" s="17">
        <v>148.7319</v>
      </c>
      <c r="JS35" s="17">
        <v>-21.331900000000001</v>
      </c>
      <c r="JT35" s="17">
        <v>215.6</v>
      </c>
      <c r="JU35" s="17">
        <v>152.56773999999999</v>
      </c>
      <c r="JV35" s="17">
        <v>223.76782</v>
      </c>
      <c r="JW35" s="17">
        <v>-8.1678200000000007</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2.5</v>
      </c>
      <c r="LE35" s="17">
        <v>2.2284299999999999</v>
      </c>
      <c r="LF35" s="17">
        <v>2.2284199999999998</v>
      </c>
      <c r="LG35" s="17">
        <v>0.27157999999999999</v>
      </c>
      <c r="LH35" s="17">
        <v>119.2</v>
      </c>
      <c r="LI35" s="17">
        <v>148.67045999999999</v>
      </c>
      <c r="LJ35" s="17">
        <v>131.15754000000001</v>
      </c>
      <c r="LK35" s="17">
        <v>-11.95754</v>
      </c>
      <c r="LL35" s="17">
        <v>67</v>
      </c>
      <c r="LM35" s="17">
        <v>66.472239999999999</v>
      </c>
      <c r="LN35" s="17">
        <v>66.472239999999999</v>
      </c>
      <c r="LO35" s="17">
        <v>0.52776000000000001</v>
      </c>
      <c r="LP35" s="17">
        <v>66</v>
      </c>
      <c r="LQ35" s="17">
        <v>67.133979999999994</v>
      </c>
      <c r="LR35" s="17">
        <v>67.133979999999994</v>
      </c>
      <c r="LS35" s="17">
        <v>-1.13398</v>
      </c>
      <c r="LT35" s="17">
        <v>67.900000000000006</v>
      </c>
      <c r="LU35" s="17">
        <v>62.117559999999997</v>
      </c>
      <c r="LV35" s="17">
        <v>70.913780000000003</v>
      </c>
      <c r="LW35" s="17">
        <v>-3.0137800000000001</v>
      </c>
      <c r="LX35" s="17">
        <v>30.1</v>
      </c>
      <c r="LY35" s="17">
        <v>29.951460000000001</v>
      </c>
      <c r="LZ35" s="17">
        <v>29.951450000000001</v>
      </c>
      <c r="MA35" s="17">
        <v>0.14854999999999999</v>
      </c>
      <c r="MB35" s="17"/>
      <c r="MC35" s="17"/>
      <c r="MD35" s="17"/>
      <c r="ME35" s="17">
        <v>0</v>
      </c>
      <c r="MF35" s="17"/>
      <c r="MG35" s="17"/>
      <c r="MH35" s="17"/>
      <c r="MI35" s="17">
        <v>0</v>
      </c>
      <c r="MJ35" s="17"/>
      <c r="MK35" s="17"/>
      <c r="ML35" s="17"/>
      <c r="MM35" s="17">
        <v>0</v>
      </c>
      <c r="MN35" s="17">
        <v>144.1</v>
      </c>
      <c r="MO35" s="17">
        <v>151.08876000000001</v>
      </c>
      <c r="MP35" s="17">
        <v>151.08869000000001</v>
      </c>
      <c r="MQ35" s="17">
        <v>-6.9886900000000001</v>
      </c>
      <c r="MR35" s="17">
        <v>145</v>
      </c>
      <c r="MS35" s="17">
        <v>151.08876000000001</v>
      </c>
      <c r="MT35" s="17">
        <v>151.08869000000001</v>
      </c>
      <c r="MU35" s="17">
        <v>-6.0886899999999997</v>
      </c>
      <c r="MV35" s="17">
        <v>148.30000000000001</v>
      </c>
      <c r="MW35" s="17">
        <v>151.54248000000001</v>
      </c>
      <c r="MX35" s="17">
        <v>151.54240999999999</v>
      </c>
      <c r="MY35" s="17">
        <v>-3.24241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1.1000000000000001</v>
      </c>
      <c r="OC35" s="17"/>
      <c r="OD35" s="17">
        <v>1.149</v>
      </c>
      <c r="OE35" s="17">
        <v>-4.9000000000000002E-2</v>
      </c>
      <c r="OF35" s="17">
        <v>44</v>
      </c>
      <c r="OG35" s="17">
        <v>76.7</v>
      </c>
      <c r="OH35" s="17">
        <v>76.650000000000006</v>
      </c>
      <c r="OI35" s="17">
        <v>-32.65</v>
      </c>
      <c r="OJ35" s="17">
        <v>80.599999999999994</v>
      </c>
      <c r="OK35" s="17"/>
      <c r="OL35" s="17">
        <v>80</v>
      </c>
      <c r="OM35" s="17">
        <v>0.6</v>
      </c>
      <c r="ON35" s="17">
        <v>2.6</v>
      </c>
      <c r="OO35" s="17">
        <v>8.6539999999999999</v>
      </c>
      <c r="OP35" s="17">
        <v>8.6539999999999999</v>
      </c>
      <c r="OQ35" s="17">
        <v>-6.0540000000000003</v>
      </c>
      <c r="OR35" s="17">
        <v>0.3</v>
      </c>
      <c r="OS35" s="17"/>
      <c r="OT35" s="17">
        <v>0.2</v>
      </c>
      <c r="OU35" s="17">
        <v>0.1</v>
      </c>
      <c r="OV35" s="17">
        <v>16.600000000000001</v>
      </c>
      <c r="OW35" s="17">
        <v>17.475729999999999</v>
      </c>
      <c r="OX35" s="17">
        <v>17.475719999999999</v>
      </c>
      <c r="OY35" s="17">
        <v>-0.87572000000000005</v>
      </c>
      <c r="OZ35" s="17">
        <v>11.3</v>
      </c>
      <c r="PA35" s="17">
        <v>5</v>
      </c>
      <c r="PB35" s="17">
        <v>5</v>
      </c>
      <c r="PC35" s="17">
        <v>6.3</v>
      </c>
      <c r="PD35" s="17">
        <v>9.9</v>
      </c>
      <c r="PE35" s="17">
        <v>9.9830000000000005</v>
      </c>
      <c r="PF35" s="17">
        <v>9.9830000000000005</v>
      </c>
      <c r="PG35" s="17">
        <v>-8.3000000000000004E-2</v>
      </c>
      <c r="PH35" s="17">
        <v>5.4</v>
      </c>
      <c r="PI35" s="17">
        <v>5.67</v>
      </c>
      <c r="PJ35" s="17">
        <v>5.67</v>
      </c>
      <c r="PK35" s="17">
        <v>-0.27</v>
      </c>
      <c r="PL35" s="17">
        <v>227.2</v>
      </c>
      <c r="PM35" s="17"/>
      <c r="PN35" s="17">
        <v>201</v>
      </c>
      <c r="PO35" s="17">
        <v>26.2</v>
      </c>
      <c r="PP35" s="17">
        <v>0.5</v>
      </c>
      <c r="PQ35" s="17">
        <v>1</v>
      </c>
      <c r="PR35" s="17">
        <v>1</v>
      </c>
      <c r="PS35" s="17">
        <v>-0.5</v>
      </c>
      <c r="PT35" s="17">
        <v>1.8</v>
      </c>
      <c r="PU35" s="17">
        <v>3.33</v>
      </c>
      <c r="PV35" s="17">
        <v>3.33</v>
      </c>
      <c r="PW35" s="17">
        <v>-1.53</v>
      </c>
      <c r="PX35" s="17">
        <v>4.5999999999999996</v>
      </c>
      <c r="PY35" s="17">
        <v>4.8</v>
      </c>
      <c r="PZ35" s="17">
        <v>4.8</v>
      </c>
      <c r="QA35" s="17">
        <v>-0.2</v>
      </c>
      <c r="QB35" s="17">
        <v>20.3</v>
      </c>
      <c r="QC35" s="17">
        <v>19.417480000000001</v>
      </c>
      <c r="QD35" s="17">
        <v>19.417470000000002</v>
      </c>
      <c r="QE35" s="17">
        <v>0.88253000000000004</v>
      </c>
      <c r="QF35" s="17">
        <v>19.899999999999999</v>
      </c>
      <c r="QG35" s="17">
        <v>18.4466</v>
      </c>
      <c r="QH35" s="17">
        <v>18.4466</v>
      </c>
      <c r="QI35" s="17">
        <v>1.4534</v>
      </c>
      <c r="QJ35" s="17">
        <v>15</v>
      </c>
      <c r="QK35" s="17">
        <v>12.621359999999999</v>
      </c>
      <c r="QL35" s="17">
        <v>12.621359999999999</v>
      </c>
      <c r="QM35" s="17">
        <v>2.3786399999999999</v>
      </c>
      <c r="QN35" s="17">
        <v>3.5</v>
      </c>
      <c r="QO35" s="17">
        <v>3.4</v>
      </c>
      <c r="QP35" s="17">
        <v>3.4</v>
      </c>
      <c r="QQ35" s="17">
        <v>0.1</v>
      </c>
      <c r="QR35" s="17">
        <v>18.5</v>
      </c>
      <c r="QS35" s="17">
        <v>17.864080000000001</v>
      </c>
      <c r="QT35" s="17">
        <v>17.864070000000002</v>
      </c>
      <c r="QU35" s="17">
        <v>0.63593</v>
      </c>
      <c r="QV35" s="17">
        <v>15.9</v>
      </c>
      <c r="QW35" s="17"/>
      <c r="QX35" s="17">
        <v>15.493</v>
      </c>
      <c r="QY35" s="17">
        <v>0.40699999999999997</v>
      </c>
      <c r="QZ35" s="17">
        <v>18.899999999999999</v>
      </c>
      <c r="RA35" s="17"/>
      <c r="RB35" s="17">
        <v>18.88</v>
      </c>
      <c r="RC35" s="17">
        <v>0.02</v>
      </c>
      <c r="RD35" s="17">
        <v>12.9</v>
      </c>
      <c r="RE35" s="17">
        <v>17.760000000000002</v>
      </c>
      <c r="RF35" s="17">
        <v>17.760000000000002</v>
      </c>
      <c r="RG35" s="17">
        <v>-4.8600000000000003</v>
      </c>
      <c r="RH35" s="17">
        <v>44.1</v>
      </c>
      <c r="RI35" s="17">
        <v>64.367999999999995</v>
      </c>
      <c r="RJ35" s="17">
        <v>64.367999999999995</v>
      </c>
      <c r="RK35" s="17">
        <v>-20.268000000000001</v>
      </c>
      <c r="RL35" s="17">
        <v>19.600000000000001</v>
      </c>
      <c r="RM35" s="17"/>
      <c r="RN35" s="17">
        <v>19.36</v>
      </c>
      <c r="RO35" s="17">
        <v>0.24</v>
      </c>
      <c r="RP35" s="17">
        <v>3.4</v>
      </c>
      <c r="RQ35" s="17">
        <v>3.399</v>
      </c>
      <c r="RR35" s="17">
        <v>3.399</v>
      </c>
      <c r="RS35" s="17">
        <v>1E-3</v>
      </c>
      <c r="RT35" s="17">
        <v>19</v>
      </c>
      <c r="RU35" s="17">
        <v>14.73761</v>
      </c>
      <c r="RV35" s="17">
        <v>14.809710000000001</v>
      </c>
      <c r="RW35" s="17">
        <v>4.1902900000000001</v>
      </c>
      <c r="RX35" s="17">
        <v>1.6</v>
      </c>
      <c r="RY35" s="17">
        <v>1.64</v>
      </c>
      <c r="RZ35" s="17">
        <v>1.64</v>
      </c>
      <c r="SA35" s="17">
        <v>-0.04</v>
      </c>
      <c r="SB35" s="17"/>
      <c r="SC35" s="17"/>
      <c r="SD35" s="17">
        <v>0.4</v>
      </c>
      <c r="SE35" s="17">
        <v>-0.4</v>
      </c>
      <c r="SF35" s="17">
        <v>10.7</v>
      </c>
      <c r="SG35" s="17">
        <v>10.82662</v>
      </c>
      <c r="SH35" s="17">
        <v>10.823</v>
      </c>
      <c r="SI35" s="17">
        <v>-0.123</v>
      </c>
      <c r="SJ35" s="17">
        <v>1.9</v>
      </c>
      <c r="SK35" s="17">
        <v>5.8</v>
      </c>
      <c r="SL35" s="17">
        <v>5.8</v>
      </c>
      <c r="SM35" s="17">
        <v>-3.9</v>
      </c>
      <c r="SN35" s="17">
        <v>17.600000000000001</v>
      </c>
      <c r="SO35" s="17">
        <v>15.53398</v>
      </c>
      <c r="SP35" s="17">
        <v>15.53398</v>
      </c>
      <c r="SQ35" s="17">
        <v>2.06602</v>
      </c>
      <c r="SR35" s="17">
        <v>20.3</v>
      </c>
      <c r="SS35" s="17">
        <v>19.417480000000001</v>
      </c>
      <c r="ST35" s="17">
        <v>19.417470000000002</v>
      </c>
      <c r="SU35" s="17">
        <v>0.88253000000000004</v>
      </c>
      <c r="SV35" s="17">
        <v>20</v>
      </c>
      <c r="SW35" s="17">
        <v>18.932040000000001</v>
      </c>
      <c r="SX35" s="17">
        <v>18.932040000000001</v>
      </c>
      <c r="SY35" s="17">
        <v>1.06796</v>
      </c>
      <c r="SZ35" s="17">
        <v>6.4</v>
      </c>
      <c r="TA35" s="17">
        <v>16.7</v>
      </c>
      <c r="TB35" s="17">
        <v>11.875999999999999</v>
      </c>
      <c r="TC35" s="17">
        <v>-5.476</v>
      </c>
      <c r="TD35" s="17">
        <v>43</v>
      </c>
      <c r="TE35" s="17">
        <v>65.47</v>
      </c>
      <c r="TF35" s="17">
        <v>65.47</v>
      </c>
      <c r="TG35" s="17">
        <v>-22.47</v>
      </c>
      <c r="TH35" s="17">
        <v>39.1</v>
      </c>
      <c r="TI35" s="17"/>
      <c r="TJ35" s="17">
        <v>38.406999999999996</v>
      </c>
      <c r="TK35" s="17">
        <v>0.69299999999999995</v>
      </c>
      <c r="TL35" s="17">
        <v>38.9</v>
      </c>
      <c r="TM35" s="17">
        <v>51</v>
      </c>
      <c r="TN35" s="17">
        <v>51.03</v>
      </c>
      <c r="TO35" s="17">
        <v>-12.13</v>
      </c>
      <c r="TP35" s="17">
        <v>48.8</v>
      </c>
      <c r="TQ35" s="17">
        <v>62.5</v>
      </c>
      <c r="TR35" s="17">
        <v>62.533999999999999</v>
      </c>
      <c r="TS35" s="17">
        <v>-13.734</v>
      </c>
      <c r="TT35" s="17">
        <v>10.199999999999999</v>
      </c>
      <c r="TU35" s="17">
        <v>3.5230000000000001</v>
      </c>
      <c r="TV35" s="17">
        <v>3.5230000000000001</v>
      </c>
      <c r="TW35" s="17">
        <v>6.6769999999999996</v>
      </c>
      <c r="TX35" s="17">
        <v>6.5</v>
      </c>
      <c r="TY35" s="17">
        <v>5.758</v>
      </c>
      <c r="TZ35" s="17">
        <v>5.758</v>
      </c>
      <c r="UA35" s="17">
        <v>0.74199999999999999</v>
      </c>
      <c r="UB35" s="17">
        <v>20.5</v>
      </c>
      <c r="UC35" s="17">
        <v>17.475729999999999</v>
      </c>
      <c r="UD35" s="17">
        <v>17.475729999999999</v>
      </c>
      <c r="UE35" s="17">
        <v>3.02427</v>
      </c>
      <c r="UF35" s="17">
        <v>5.8</v>
      </c>
      <c r="UG35" s="17">
        <v>5</v>
      </c>
      <c r="UH35" s="17">
        <v>5</v>
      </c>
      <c r="UI35" s="17">
        <v>0.8</v>
      </c>
      <c r="UJ35" s="17">
        <v>7</v>
      </c>
      <c r="UK35" s="17">
        <v>7</v>
      </c>
      <c r="UL35" s="17">
        <v>7</v>
      </c>
      <c r="UM35" s="17">
        <v>0</v>
      </c>
      <c r="UN35" s="17">
        <v>10</v>
      </c>
      <c r="UO35" s="17">
        <v>15.53398</v>
      </c>
      <c r="UP35" s="17">
        <v>15.53398</v>
      </c>
      <c r="UQ35" s="17">
        <v>-5.5339799999999997</v>
      </c>
      <c r="UR35" s="17">
        <v>10</v>
      </c>
      <c r="US35" s="17">
        <v>15.53398</v>
      </c>
      <c r="UT35" s="17">
        <v>15.53398</v>
      </c>
      <c r="UU35" s="17">
        <v>-5.5339799999999997</v>
      </c>
      <c r="UV35" s="17">
        <v>10.199999999999999</v>
      </c>
      <c r="UW35" s="17">
        <v>15.53398</v>
      </c>
      <c r="UX35" s="17">
        <v>15.53398</v>
      </c>
      <c r="UY35" s="17">
        <v>-5.3339800000000004</v>
      </c>
      <c r="UZ35" s="17">
        <v>3.1</v>
      </c>
      <c r="VA35" s="17">
        <v>5.2119999999999997</v>
      </c>
      <c r="VB35" s="17">
        <v>5.2119999999999997</v>
      </c>
      <c r="VC35" s="17">
        <v>-2.1120000000000001</v>
      </c>
      <c r="VD35" s="17">
        <v>253.1</v>
      </c>
      <c r="VE35" s="17"/>
      <c r="VF35" s="17">
        <v>239.46</v>
      </c>
      <c r="VG35" s="17">
        <v>13.64</v>
      </c>
      <c r="VH35" s="17">
        <v>17.7</v>
      </c>
      <c r="VI35" s="17"/>
      <c r="VJ35" s="17">
        <v>14.798999999999999</v>
      </c>
      <c r="VK35" s="17">
        <v>2.9009999999999998</v>
      </c>
      <c r="VL35" s="17">
        <v>154.4</v>
      </c>
      <c r="VM35" s="17"/>
      <c r="VN35" s="17">
        <v>141.59100000000001</v>
      </c>
      <c r="VO35" s="17">
        <v>12.808999999999999</v>
      </c>
      <c r="VP35" s="17">
        <v>0.6</v>
      </c>
      <c r="VQ35" s="17">
        <v>0.6</v>
      </c>
      <c r="VR35" s="17">
        <v>0.6</v>
      </c>
      <c r="VS35" s="17">
        <v>0</v>
      </c>
      <c r="VT35" s="17">
        <v>104.7</v>
      </c>
      <c r="VU35" s="17">
        <v>103.2</v>
      </c>
      <c r="VV35" s="17">
        <v>91</v>
      </c>
      <c r="VW35" s="17">
        <v>13.7</v>
      </c>
      <c r="VX35" s="17">
        <v>106.9</v>
      </c>
      <c r="VY35" s="17">
        <v>107</v>
      </c>
      <c r="VZ35" s="17">
        <v>107</v>
      </c>
      <c r="WA35" s="17">
        <v>-0.1</v>
      </c>
      <c r="WB35" s="17">
        <v>112.2</v>
      </c>
      <c r="WC35" s="17"/>
      <c r="WD35" s="17">
        <v>112.095</v>
      </c>
      <c r="WE35" s="17">
        <v>0.105</v>
      </c>
      <c r="WF35" s="17">
        <v>2.9</v>
      </c>
      <c r="WG35" s="17">
        <v>2.9009999999999998</v>
      </c>
      <c r="WH35" s="17">
        <v>2.9009999999999998</v>
      </c>
      <c r="WI35" s="17">
        <v>-1E-3</v>
      </c>
      <c r="WJ35" s="17">
        <v>2.4</v>
      </c>
      <c r="WK35" s="17">
        <v>2.4</v>
      </c>
      <c r="WL35" s="17">
        <v>2.4</v>
      </c>
      <c r="WM35" s="17">
        <v>0</v>
      </c>
      <c r="WN35" s="17">
        <v>1.2</v>
      </c>
      <c r="WO35" s="17">
        <v>1.2</v>
      </c>
      <c r="WP35" s="17">
        <v>1.2</v>
      </c>
      <c r="WQ35" s="17">
        <v>0</v>
      </c>
      <c r="WR35" s="17">
        <v>2.7</v>
      </c>
      <c r="WS35" s="17">
        <v>2.8</v>
      </c>
      <c r="WT35" s="17">
        <v>2.8</v>
      </c>
      <c r="WU35" s="17">
        <v>-0.1</v>
      </c>
      <c r="WV35" s="17">
        <v>17.899999999999999</v>
      </c>
      <c r="WW35" s="17"/>
      <c r="WX35" s="17">
        <v>16.861999999999998</v>
      </c>
      <c r="WY35" s="17">
        <v>1.038</v>
      </c>
      <c r="WZ35" s="17">
        <v>7</v>
      </c>
      <c r="XA35" s="17">
        <v>7.4</v>
      </c>
      <c r="XB35" s="17">
        <v>7.4</v>
      </c>
      <c r="XC35" s="17">
        <v>-0.4</v>
      </c>
      <c r="XD35" s="17">
        <v>20</v>
      </c>
      <c r="XE35" s="17">
        <v>18.932040000000001</v>
      </c>
      <c r="XF35" s="17">
        <v>18.932040000000001</v>
      </c>
      <c r="XG35" s="17">
        <v>1.06796</v>
      </c>
      <c r="XH35" s="17">
        <v>9.4</v>
      </c>
      <c r="XI35" s="17">
        <v>10.7</v>
      </c>
      <c r="XJ35" s="17">
        <v>10.7</v>
      </c>
      <c r="XK35" s="17">
        <v>-1.3</v>
      </c>
      <c r="XL35" s="17"/>
      <c r="XM35" s="17"/>
      <c r="XN35" s="17">
        <v>15</v>
      </c>
      <c r="XO35" s="17">
        <v>-15</v>
      </c>
      <c r="XP35" s="17"/>
      <c r="XQ35" s="17"/>
      <c r="XR35" s="17">
        <v>15</v>
      </c>
      <c r="XS35" s="17">
        <v>-15</v>
      </c>
      <c r="XT35" s="17">
        <v>14.5</v>
      </c>
      <c r="XU35" s="17">
        <v>14</v>
      </c>
      <c r="XV35" s="17">
        <v>14</v>
      </c>
      <c r="XW35" s="17">
        <v>0.5</v>
      </c>
      <c r="XX35" s="17">
        <v>19</v>
      </c>
      <c r="XY35" s="17">
        <v>20</v>
      </c>
      <c r="XZ35" s="17">
        <v>20</v>
      </c>
      <c r="YA35" s="17">
        <v>-1</v>
      </c>
      <c r="YB35" s="17">
        <v>7.4</v>
      </c>
      <c r="YC35" s="17">
        <v>6.8</v>
      </c>
      <c r="YD35" s="17">
        <v>6.8</v>
      </c>
      <c r="YE35" s="17">
        <v>0.6</v>
      </c>
      <c r="YF35" s="17">
        <v>11</v>
      </c>
      <c r="YG35" s="17">
        <v>11</v>
      </c>
      <c r="YH35" s="17">
        <v>11</v>
      </c>
      <c r="YI35" s="17">
        <v>0</v>
      </c>
    </row>
    <row r="36" spans="1:659" ht="24" customHeight="1" x14ac:dyDescent="0.3">
      <c r="A36" s="1"/>
      <c r="B36" s="16" t="s">
        <v>41</v>
      </c>
      <c r="C36" s="16" t="s">
        <v>758</v>
      </c>
      <c r="D36" s="17">
        <v>99.4</v>
      </c>
      <c r="E36" s="17">
        <v>89.012770000000003</v>
      </c>
      <c r="F36" s="17">
        <v>68.544229999999999</v>
      </c>
      <c r="G36" s="17">
        <v>30.85577</v>
      </c>
      <c r="H36" s="17">
        <v>629.79999999999995</v>
      </c>
      <c r="I36" s="17">
        <v>635.02589999999998</v>
      </c>
      <c r="J36" s="17">
        <v>635.02589999999998</v>
      </c>
      <c r="K36" s="17">
        <v>-5.2259000000000002</v>
      </c>
      <c r="L36" s="17">
        <v>215.5</v>
      </c>
      <c r="M36" s="17">
        <v>206.58520999999999</v>
      </c>
      <c r="N36" s="17">
        <v>206.58520999999999</v>
      </c>
      <c r="O36" s="17">
        <v>8.91479</v>
      </c>
      <c r="P36" s="17"/>
      <c r="Q36" s="17"/>
      <c r="R36" s="17"/>
      <c r="S36" s="17">
        <v>0</v>
      </c>
      <c r="T36" s="17"/>
      <c r="U36" s="17"/>
      <c r="V36" s="17"/>
      <c r="W36" s="17">
        <v>0</v>
      </c>
      <c r="X36" s="17">
        <v>89.8</v>
      </c>
      <c r="Y36" s="17">
        <v>91.778639999999996</v>
      </c>
      <c r="Z36" s="17">
        <v>91.778630000000007</v>
      </c>
      <c r="AA36" s="17">
        <v>-1.9786300000000001</v>
      </c>
      <c r="AB36" s="17">
        <v>164.2</v>
      </c>
      <c r="AC36" s="17">
        <v>170.429</v>
      </c>
      <c r="AD36" s="17">
        <v>165.15799999999999</v>
      </c>
      <c r="AE36" s="17">
        <v>-0.95799999999999996</v>
      </c>
      <c r="AF36" s="17"/>
      <c r="AG36" s="17"/>
      <c r="AH36" s="17"/>
      <c r="AI36" s="17">
        <v>0</v>
      </c>
      <c r="AJ36" s="17"/>
      <c r="AK36" s="17"/>
      <c r="AL36" s="17"/>
      <c r="AM36" s="17">
        <v>0</v>
      </c>
      <c r="AN36" s="17"/>
      <c r="AO36" s="17"/>
      <c r="AP36" s="17"/>
      <c r="AQ36" s="17">
        <v>0</v>
      </c>
      <c r="AR36" s="17">
        <v>201.5</v>
      </c>
      <c r="AS36" s="17">
        <v>203.79567</v>
      </c>
      <c r="AT36" s="17">
        <v>203.79553999999999</v>
      </c>
      <c r="AU36" s="17">
        <v>-2.2955399999999999</v>
      </c>
      <c r="AV36" s="17">
        <v>205</v>
      </c>
      <c r="AW36" s="17">
        <v>203.79567</v>
      </c>
      <c r="AX36" s="17">
        <v>203.79553999999999</v>
      </c>
      <c r="AY36" s="17">
        <v>1.2044600000000001</v>
      </c>
      <c r="AZ36" s="17">
        <v>195.8</v>
      </c>
      <c r="BA36" s="17">
        <v>204.40767</v>
      </c>
      <c r="BB36" s="17">
        <v>204.40754000000001</v>
      </c>
      <c r="BC36" s="17">
        <v>-8.6075400000000002</v>
      </c>
      <c r="BD36" s="17">
        <v>208.3</v>
      </c>
      <c r="BE36" s="17">
        <v>207.04164</v>
      </c>
      <c r="BF36" s="17">
        <v>207.04158000000001</v>
      </c>
      <c r="BG36" s="17">
        <v>1.2584200000000001</v>
      </c>
      <c r="BH36" s="17">
        <v>109</v>
      </c>
      <c r="BI36" s="17">
        <v>103.8317</v>
      </c>
      <c r="BJ36" s="17">
        <v>103.83166</v>
      </c>
      <c r="BK36" s="17">
        <v>5.1683399999999997</v>
      </c>
      <c r="BL36" s="17">
        <v>249.1</v>
      </c>
      <c r="BM36" s="17">
        <v>233.14202</v>
      </c>
      <c r="BN36" s="17"/>
      <c r="BO36" s="17">
        <v>249.1</v>
      </c>
      <c r="BP36" s="17">
        <v>3.3</v>
      </c>
      <c r="BQ36" s="17">
        <v>3.4527100000000002</v>
      </c>
      <c r="BR36" s="17">
        <v>3.4527100000000002</v>
      </c>
      <c r="BS36" s="17">
        <v>-0.15271000000000001</v>
      </c>
      <c r="BT36" s="17"/>
      <c r="BU36" s="17"/>
      <c r="BV36" s="17"/>
      <c r="BW36" s="17">
        <v>0</v>
      </c>
      <c r="BX36" s="17"/>
      <c r="BY36" s="17"/>
      <c r="BZ36" s="17"/>
      <c r="CA36" s="17">
        <v>0</v>
      </c>
      <c r="CB36" s="17"/>
      <c r="CC36" s="17"/>
      <c r="CD36" s="17"/>
      <c r="CE36" s="17">
        <v>0</v>
      </c>
      <c r="CF36" s="17"/>
      <c r="CG36" s="17"/>
      <c r="CH36" s="17"/>
      <c r="CI36" s="17">
        <v>0</v>
      </c>
      <c r="CJ36" s="17">
        <v>167.3</v>
      </c>
      <c r="CK36" s="17">
        <v>163.90777</v>
      </c>
      <c r="CL36" s="17">
        <v>163.90776</v>
      </c>
      <c r="CM36" s="17">
        <v>3.3922400000000001</v>
      </c>
      <c r="CN36" s="17">
        <v>7.5</v>
      </c>
      <c r="CO36" s="17">
        <v>5.1333399999999996</v>
      </c>
      <c r="CP36" s="17">
        <v>5.1333399999999996</v>
      </c>
      <c r="CQ36" s="17">
        <v>2.36666</v>
      </c>
      <c r="CR36" s="17">
        <v>5.6</v>
      </c>
      <c r="CS36" s="17">
        <v>2.8177599999999998</v>
      </c>
      <c r="CT36" s="17">
        <v>2.8177500000000002</v>
      </c>
      <c r="CU36" s="17">
        <v>2.7822499999999999</v>
      </c>
      <c r="CV36" s="17"/>
      <c r="CW36" s="17"/>
      <c r="CX36" s="17"/>
      <c r="CY36" s="17">
        <v>0</v>
      </c>
      <c r="CZ36" s="17">
        <v>6.8</v>
      </c>
      <c r="DA36" s="17">
        <v>6.8787000000000003</v>
      </c>
      <c r="DB36" s="17">
        <v>6.8787000000000003</v>
      </c>
      <c r="DC36" s="17">
        <v>-7.8700000000000006E-2</v>
      </c>
      <c r="DD36" s="17">
        <v>13</v>
      </c>
      <c r="DE36" s="17">
        <v>14.919420000000001</v>
      </c>
      <c r="DF36" s="17">
        <v>14.919409999999999</v>
      </c>
      <c r="DG36" s="17">
        <v>-1.9194100000000001</v>
      </c>
      <c r="DH36" s="17">
        <v>80.5</v>
      </c>
      <c r="DI36" s="17">
        <v>70.767780000000002</v>
      </c>
      <c r="DJ36" s="17">
        <v>34.265630000000002</v>
      </c>
      <c r="DK36" s="17">
        <v>46.234369999999998</v>
      </c>
      <c r="DL36" s="17"/>
      <c r="DM36" s="17"/>
      <c r="DN36" s="17"/>
      <c r="DO36" s="17">
        <v>0</v>
      </c>
      <c r="DP36" s="17"/>
      <c r="DQ36" s="17"/>
      <c r="DR36" s="17"/>
      <c r="DS36" s="17">
        <v>0</v>
      </c>
      <c r="DT36" s="17"/>
      <c r="DU36" s="17"/>
      <c r="DV36" s="17"/>
      <c r="DW36" s="17">
        <v>0</v>
      </c>
      <c r="DX36" s="17"/>
      <c r="DY36" s="17"/>
      <c r="DZ36" s="17"/>
      <c r="EA36" s="17">
        <v>0</v>
      </c>
      <c r="EB36" s="17">
        <v>90.3</v>
      </c>
      <c r="EC36" s="17">
        <v>84.333029999999994</v>
      </c>
      <c r="ED36" s="17">
        <v>79.410349999999994</v>
      </c>
      <c r="EE36" s="17">
        <v>10.88965</v>
      </c>
      <c r="EF36" s="17">
        <v>107.9</v>
      </c>
      <c r="EG36" s="17">
        <v>169.89426</v>
      </c>
      <c r="EH36" s="17">
        <v>193.91317000000001</v>
      </c>
      <c r="EI36" s="17">
        <v>-86.013170000000002</v>
      </c>
      <c r="EJ36" s="17"/>
      <c r="EK36" s="17"/>
      <c r="EL36" s="17"/>
      <c r="EM36" s="17">
        <v>0</v>
      </c>
      <c r="EN36" s="17"/>
      <c r="EO36" s="17"/>
      <c r="EP36" s="17"/>
      <c r="EQ36" s="17">
        <v>0</v>
      </c>
      <c r="ER36" s="17">
        <v>0</v>
      </c>
      <c r="ES36" s="17"/>
      <c r="ET36" s="17"/>
      <c r="EU36" s="17">
        <v>0</v>
      </c>
      <c r="EV36" s="17"/>
      <c r="EW36" s="17"/>
      <c r="EX36" s="17"/>
      <c r="EY36" s="17">
        <v>0</v>
      </c>
      <c r="EZ36" s="17">
        <v>147.9</v>
      </c>
      <c r="FA36" s="17">
        <v>151.64331000000001</v>
      </c>
      <c r="FB36" s="17"/>
      <c r="FC36" s="17">
        <v>147.9</v>
      </c>
      <c r="FD36" s="17">
        <v>43.2</v>
      </c>
      <c r="FE36" s="17">
        <v>47.277949999999997</v>
      </c>
      <c r="FF36" s="17">
        <v>41.676729999999999</v>
      </c>
      <c r="FG36" s="17">
        <v>1.5232699999999999</v>
      </c>
      <c r="FH36" s="17">
        <v>112.4</v>
      </c>
      <c r="FI36" s="17">
        <v>112.01031</v>
      </c>
      <c r="FJ36" s="17">
        <v>151.21556000000001</v>
      </c>
      <c r="FK36" s="17">
        <v>-38.815559999999998</v>
      </c>
      <c r="FL36" s="17">
        <v>25.1</v>
      </c>
      <c r="FM36" s="17">
        <v>21.102139999999999</v>
      </c>
      <c r="FN36" s="17">
        <v>17.000800000000002</v>
      </c>
      <c r="FO36" s="17">
        <v>8.0991999999999997</v>
      </c>
      <c r="FP36" s="17">
        <v>9.2219999999999995</v>
      </c>
      <c r="FQ36" s="17">
        <v>17.562139999999999</v>
      </c>
      <c r="FR36" s="17">
        <v>17.56213</v>
      </c>
      <c r="FS36" s="17">
        <v>-8.3401300000000003</v>
      </c>
      <c r="FT36" s="17">
        <v>12.2</v>
      </c>
      <c r="FU36" s="17">
        <v>9.1999999999999993</v>
      </c>
      <c r="FV36" s="17">
        <v>9.1999999999999993</v>
      </c>
      <c r="FW36" s="17">
        <v>3</v>
      </c>
      <c r="FX36" s="17">
        <v>91.3</v>
      </c>
      <c r="FY36" s="17">
        <v>87.68835</v>
      </c>
      <c r="FZ36" s="17">
        <v>87.68835</v>
      </c>
      <c r="GA36" s="17">
        <v>3.61165</v>
      </c>
      <c r="GB36" s="17">
        <v>182.1</v>
      </c>
      <c r="GC36" s="17">
        <v>166.5</v>
      </c>
      <c r="GD36" s="17">
        <v>166.5017</v>
      </c>
      <c r="GE36" s="17">
        <v>15.5983</v>
      </c>
      <c r="GF36" s="17">
        <v>182.5</v>
      </c>
      <c r="GG36" s="17">
        <v>166.5</v>
      </c>
      <c r="GH36" s="17">
        <v>166.5017</v>
      </c>
      <c r="GI36" s="17">
        <v>15.9983</v>
      </c>
      <c r="GJ36" s="17">
        <v>184.4</v>
      </c>
      <c r="GK36" s="17">
        <v>167</v>
      </c>
      <c r="GL36" s="17">
        <v>167.0017</v>
      </c>
      <c r="GM36" s="17">
        <v>17.398299999999999</v>
      </c>
      <c r="GN36" s="17">
        <v>86.7</v>
      </c>
      <c r="GO36" s="17">
        <v>88.410179999999997</v>
      </c>
      <c r="GP36" s="17">
        <v>88.410179999999997</v>
      </c>
      <c r="GQ36" s="17">
        <v>-1.71018</v>
      </c>
      <c r="GR36" s="17">
        <v>7.4</v>
      </c>
      <c r="GS36" s="17">
        <v>7.5127800000000002</v>
      </c>
      <c r="GT36" s="17">
        <v>7.5127800000000002</v>
      </c>
      <c r="GU36" s="17">
        <v>-0.11278000000000001</v>
      </c>
      <c r="GV36" s="17">
        <v>9</v>
      </c>
      <c r="GW36" s="17">
        <v>7.8816100000000002</v>
      </c>
      <c r="GX36" s="17">
        <v>7.8816100000000002</v>
      </c>
      <c r="GY36" s="17">
        <v>1.11839</v>
      </c>
      <c r="GZ36" s="17">
        <v>33.299999999999997</v>
      </c>
      <c r="HA36" s="17">
        <v>35.371740000000003</v>
      </c>
      <c r="HB36" s="17">
        <v>35.371740000000003</v>
      </c>
      <c r="HC36" s="17">
        <v>-2.0717400000000001</v>
      </c>
      <c r="HD36" s="17">
        <v>21.2</v>
      </c>
      <c r="HE36" s="17">
        <v>22.118220000000001</v>
      </c>
      <c r="HF36" s="17">
        <v>22.118210000000001</v>
      </c>
      <c r="HG36" s="17">
        <v>-0.91820999999999997</v>
      </c>
      <c r="HH36" s="17">
        <v>2</v>
      </c>
      <c r="HI36" s="17">
        <v>1.97359</v>
      </c>
      <c r="HJ36" s="17">
        <v>1.97359</v>
      </c>
      <c r="HK36" s="17">
        <v>2.6409999999999999E-2</v>
      </c>
      <c r="HL36" s="17"/>
      <c r="HM36" s="17"/>
      <c r="HN36" s="17"/>
      <c r="HO36" s="17">
        <v>0</v>
      </c>
      <c r="HP36" s="17">
        <v>100.1</v>
      </c>
      <c r="HQ36" s="17">
        <v>117</v>
      </c>
      <c r="HR36" s="17">
        <v>141.47362000000001</v>
      </c>
      <c r="HS36" s="17">
        <v>-41.373620000000003</v>
      </c>
      <c r="HT36" s="17"/>
      <c r="HU36" s="17"/>
      <c r="HV36" s="17"/>
      <c r="HW36" s="17">
        <v>0</v>
      </c>
      <c r="HX36" s="17"/>
      <c r="HY36" s="17"/>
      <c r="HZ36" s="17"/>
      <c r="IA36" s="17">
        <v>0</v>
      </c>
      <c r="IB36" s="17">
        <v>72.7</v>
      </c>
      <c r="IC36" s="17">
        <v>65.252250000000004</v>
      </c>
      <c r="ID36" s="17">
        <v>63.514360000000003</v>
      </c>
      <c r="IE36" s="17">
        <v>9.1856399999999994</v>
      </c>
      <c r="IF36" s="17"/>
      <c r="IG36" s="17"/>
      <c r="IH36" s="17"/>
      <c r="II36" s="17">
        <v>0</v>
      </c>
      <c r="IJ36" s="17"/>
      <c r="IK36" s="17"/>
      <c r="IL36" s="17"/>
      <c r="IM36" s="17">
        <v>0</v>
      </c>
      <c r="IN36" s="17">
        <v>0</v>
      </c>
      <c r="IO36" s="17"/>
      <c r="IP36" s="17"/>
      <c r="IQ36" s="17">
        <v>0</v>
      </c>
      <c r="IR36" s="17"/>
      <c r="IS36" s="17"/>
      <c r="IT36" s="17"/>
      <c r="IU36" s="17">
        <v>0</v>
      </c>
      <c r="IV36" s="17"/>
      <c r="IW36" s="17"/>
      <c r="IX36" s="17"/>
      <c r="IY36" s="17">
        <v>0</v>
      </c>
      <c r="IZ36" s="17"/>
      <c r="JA36" s="17"/>
      <c r="JB36" s="17"/>
      <c r="JC36" s="17">
        <v>0</v>
      </c>
      <c r="JD36" s="17">
        <v>85.4</v>
      </c>
      <c r="JE36" s="17">
        <v>94.771500000000003</v>
      </c>
      <c r="JF36" s="17">
        <v>132.70903000000001</v>
      </c>
      <c r="JG36" s="17">
        <v>-47.30903</v>
      </c>
      <c r="JH36" s="17">
        <v>137.9</v>
      </c>
      <c r="JI36" s="17">
        <v>96.082930000000005</v>
      </c>
      <c r="JJ36" s="17">
        <v>148.74377999999999</v>
      </c>
      <c r="JK36" s="17">
        <v>-10.843780000000001</v>
      </c>
      <c r="JL36" s="17">
        <v>138</v>
      </c>
      <c r="JM36" s="17">
        <v>96.082930000000005</v>
      </c>
      <c r="JN36" s="17">
        <v>148.74377999999999</v>
      </c>
      <c r="JO36" s="17">
        <v>-10.743779999999999</v>
      </c>
      <c r="JP36" s="17">
        <v>137.4</v>
      </c>
      <c r="JQ36" s="17">
        <v>96.082930000000005</v>
      </c>
      <c r="JR36" s="17">
        <v>148.74377999999999</v>
      </c>
      <c r="JS36" s="17">
        <v>-11.343780000000001</v>
      </c>
      <c r="JT36" s="17">
        <v>219.1</v>
      </c>
      <c r="JU36" s="17">
        <v>144.55719999999999</v>
      </c>
      <c r="JV36" s="17">
        <v>223.78568999999999</v>
      </c>
      <c r="JW36" s="17">
        <v>-4.6856900000000001</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2.5</v>
      </c>
      <c r="LE36" s="17">
        <v>2.2284299999999999</v>
      </c>
      <c r="LF36" s="17">
        <v>2.2284199999999998</v>
      </c>
      <c r="LG36" s="17">
        <v>0.27157999999999999</v>
      </c>
      <c r="LH36" s="17">
        <v>167.6</v>
      </c>
      <c r="LI36" s="17">
        <v>141.99464</v>
      </c>
      <c r="LJ36" s="17">
        <v>145.81820999999999</v>
      </c>
      <c r="LK36" s="17">
        <v>21.781790000000001</v>
      </c>
      <c r="LL36" s="17">
        <v>67.099999999999994</v>
      </c>
      <c r="LM36" s="17">
        <v>66.472239999999999</v>
      </c>
      <c r="LN36" s="17">
        <v>66.472239999999999</v>
      </c>
      <c r="LO36" s="17">
        <v>0.62775999999999998</v>
      </c>
      <c r="LP36" s="17">
        <v>62.1</v>
      </c>
      <c r="LQ36" s="17">
        <v>67.133979999999994</v>
      </c>
      <c r="LR36" s="17">
        <v>67.133979999999994</v>
      </c>
      <c r="LS36" s="17">
        <v>-5.0339799999999997</v>
      </c>
      <c r="LT36" s="17">
        <v>68</v>
      </c>
      <c r="LU36" s="17">
        <v>62.117559999999997</v>
      </c>
      <c r="LV36" s="17">
        <v>71.034520000000001</v>
      </c>
      <c r="LW36" s="17">
        <v>-3.0345200000000001</v>
      </c>
      <c r="LX36" s="17">
        <v>30.1</v>
      </c>
      <c r="LY36" s="17">
        <v>29.951460000000001</v>
      </c>
      <c r="LZ36" s="17">
        <v>29.951450000000001</v>
      </c>
      <c r="MA36" s="17">
        <v>0.14854999999999999</v>
      </c>
      <c r="MB36" s="17"/>
      <c r="MC36" s="17"/>
      <c r="MD36" s="17"/>
      <c r="ME36" s="17">
        <v>0</v>
      </c>
      <c r="MF36" s="17"/>
      <c r="MG36" s="17"/>
      <c r="MH36" s="17"/>
      <c r="MI36" s="17">
        <v>0</v>
      </c>
      <c r="MJ36" s="17"/>
      <c r="MK36" s="17"/>
      <c r="ML36" s="17"/>
      <c r="MM36" s="17">
        <v>0</v>
      </c>
      <c r="MN36" s="17">
        <v>144.69999999999999</v>
      </c>
      <c r="MO36" s="17">
        <v>151.08876000000001</v>
      </c>
      <c r="MP36" s="17">
        <v>151.08869000000001</v>
      </c>
      <c r="MQ36" s="17">
        <v>-6.3886900000000004</v>
      </c>
      <c r="MR36" s="17">
        <v>145.69999999999999</v>
      </c>
      <c r="MS36" s="17">
        <v>151.08876000000001</v>
      </c>
      <c r="MT36" s="17">
        <v>151.08869000000001</v>
      </c>
      <c r="MU36" s="17">
        <v>-5.3886900000000004</v>
      </c>
      <c r="MV36" s="17">
        <v>148.69999999999999</v>
      </c>
      <c r="MW36" s="17">
        <v>151.54248000000001</v>
      </c>
      <c r="MX36" s="17">
        <v>151.54240999999999</v>
      </c>
      <c r="MY36" s="17">
        <v>-2.8424100000000001</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v>
      </c>
      <c r="OC36" s="17"/>
      <c r="OD36" s="17">
        <v>0.97099999999999997</v>
      </c>
      <c r="OE36" s="17">
        <v>2.9000000000000001E-2</v>
      </c>
      <c r="OF36" s="17">
        <v>42.5</v>
      </c>
      <c r="OG36" s="17">
        <v>78.599999999999994</v>
      </c>
      <c r="OH36" s="17">
        <v>78.58</v>
      </c>
      <c r="OI36" s="17">
        <v>-36.08</v>
      </c>
      <c r="OJ36" s="17">
        <v>80.5</v>
      </c>
      <c r="OK36" s="17"/>
      <c r="OL36" s="17">
        <v>80</v>
      </c>
      <c r="OM36" s="17">
        <v>0.5</v>
      </c>
      <c r="ON36" s="17">
        <v>0.8</v>
      </c>
      <c r="OO36" s="17">
        <v>7.6269999999999998</v>
      </c>
      <c r="OP36" s="17">
        <v>7.6269999999999998</v>
      </c>
      <c r="OQ36" s="17">
        <v>-6.827</v>
      </c>
      <c r="OR36" s="17">
        <v>0.3</v>
      </c>
      <c r="OS36" s="17"/>
      <c r="OT36" s="17">
        <v>0.2</v>
      </c>
      <c r="OU36" s="17">
        <v>0.1</v>
      </c>
      <c r="OV36" s="17">
        <v>16.100000000000001</v>
      </c>
      <c r="OW36" s="17">
        <v>17.475729999999999</v>
      </c>
      <c r="OX36" s="17">
        <v>17.475719999999999</v>
      </c>
      <c r="OY36" s="17">
        <v>-1.3757200000000001</v>
      </c>
      <c r="OZ36" s="17">
        <v>11.5</v>
      </c>
      <c r="PA36" s="17">
        <v>5</v>
      </c>
      <c r="PB36" s="17">
        <v>5</v>
      </c>
      <c r="PC36" s="17">
        <v>6.5</v>
      </c>
      <c r="PD36" s="17">
        <v>9.9</v>
      </c>
      <c r="PE36" s="17">
        <v>9.9830000000000005</v>
      </c>
      <c r="PF36" s="17">
        <v>9.9830000000000005</v>
      </c>
      <c r="PG36" s="17">
        <v>-8.3000000000000004E-2</v>
      </c>
      <c r="PH36" s="17">
        <v>5.4</v>
      </c>
      <c r="PI36" s="17">
        <v>5.67</v>
      </c>
      <c r="PJ36" s="17">
        <v>5.67</v>
      </c>
      <c r="PK36" s="17">
        <v>-0.27</v>
      </c>
      <c r="PL36" s="17">
        <v>226.4</v>
      </c>
      <c r="PM36" s="17"/>
      <c r="PN36" s="17">
        <v>199</v>
      </c>
      <c r="PO36" s="17">
        <v>27.4</v>
      </c>
      <c r="PP36" s="17">
        <v>0.6</v>
      </c>
      <c r="PQ36" s="17">
        <v>1</v>
      </c>
      <c r="PR36" s="17">
        <v>1</v>
      </c>
      <c r="PS36" s="17">
        <v>-0.4</v>
      </c>
      <c r="PT36" s="17">
        <v>3.4</v>
      </c>
      <c r="PU36" s="17">
        <v>3.33</v>
      </c>
      <c r="PV36" s="17">
        <v>3.33</v>
      </c>
      <c r="PW36" s="17">
        <v>7.0000000000000007E-2</v>
      </c>
      <c r="PX36" s="17">
        <v>4.8</v>
      </c>
      <c r="PY36" s="17">
        <v>4.8</v>
      </c>
      <c r="PZ36" s="17">
        <v>4.8</v>
      </c>
      <c r="QA36" s="17">
        <v>0</v>
      </c>
      <c r="QB36" s="17">
        <v>20.3</v>
      </c>
      <c r="QC36" s="17">
        <v>19.417480000000001</v>
      </c>
      <c r="QD36" s="17">
        <v>19.417470000000002</v>
      </c>
      <c r="QE36" s="17">
        <v>0.88253000000000004</v>
      </c>
      <c r="QF36" s="17">
        <v>20</v>
      </c>
      <c r="QG36" s="17">
        <v>18.4466</v>
      </c>
      <c r="QH36" s="17">
        <v>18.4466</v>
      </c>
      <c r="QI36" s="17">
        <v>1.5533999999999999</v>
      </c>
      <c r="QJ36" s="17">
        <v>15</v>
      </c>
      <c r="QK36" s="17">
        <v>12.621359999999999</v>
      </c>
      <c r="QL36" s="17">
        <v>12.621359999999999</v>
      </c>
      <c r="QM36" s="17">
        <v>2.3786399999999999</v>
      </c>
      <c r="QN36" s="17">
        <v>3.5</v>
      </c>
      <c r="QO36" s="17">
        <v>3.4</v>
      </c>
      <c r="QP36" s="17">
        <v>3.4</v>
      </c>
      <c r="QQ36" s="17">
        <v>0.1</v>
      </c>
      <c r="QR36" s="17">
        <v>18.5</v>
      </c>
      <c r="QS36" s="17">
        <v>17.864080000000001</v>
      </c>
      <c r="QT36" s="17">
        <v>17.864070000000002</v>
      </c>
      <c r="QU36" s="17">
        <v>0.63593</v>
      </c>
      <c r="QV36" s="17">
        <v>15.7</v>
      </c>
      <c r="QW36" s="17"/>
      <c r="QX36" s="17">
        <v>15.097</v>
      </c>
      <c r="QY36" s="17">
        <v>0.60299999999999998</v>
      </c>
      <c r="QZ36" s="17">
        <v>18.7</v>
      </c>
      <c r="RA36" s="17"/>
      <c r="RB36" s="17">
        <v>18.792999999999999</v>
      </c>
      <c r="RC36" s="17">
        <v>-9.2999999999999999E-2</v>
      </c>
      <c r="RD36" s="17">
        <v>14.5</v>
      </c>
      <c r="RE36" s="17">
        <v>17.89</v>
      </c>
      <c r="RF36" s="17">
        <v>17.89</v>
      </c>
      <c r="RG36" s="17">
        <v>-3.39</v>
      </c>
      <c r="RH36" s="17">
        <v>43.5</v>
      </c>
      <c r="RI36" s="17">
        <v>64.483000000000004</v>
      </c>
      <c r="RJ36" s="17">
        <v>64.483000000000004</v>
      </c>
      <c r="RK36" s="17">
        <v>-20.983000000000001</v>
      </c>
      <c r="RL36" s="17">
        <v>19.600000000000001</v>
      </c>
      <c r="RM36" s="17"/>
      <c r="RN36" s="17">
        <v>19.359000000000002</v>
      </c>
      <c r="RO36" s="17">
        <v>0.24099999999999999</v>
      </c>
      <c r="RP36" s="17">
        <v>3.4</v>
      </c>
      <c r="RQ36" s="17">
        <v>3.399</v>
      </c>
      <c r="RR36" s="17">
        <v>3.399</v>
      </c>
      <c r="RS36" s="17">
        <v>1E-3</v>
      </c>
      <c r="RT36" s="17">
        <v>19</v>
      </c>
      <c r="RU36" s="17">
        <v>15.093349999999999</v>
      </c>
      <c r="RV36" s="17">
        <v>14.69136</v>
      </c>
      <c r="RW36" s="17">
        <v>4.3086399999999996</v>
      </c>
      <c r="RX36" s="17">
        <v>1.6</v>
      </c>
      <c r="RY36" s="17">
        <v>1.6</v>
      </c>
      <c r="RZ36" s="17">
        <v>1.6</v>
      </c>
      <c r="SA36" s="17">
        <v>0</v>
      </c>
      <c r="SB36" s="17"/>
      <c r="SC36" s="17"/>
      <c r="SD36" s="17">
        <v>0.4</v>
      </c>
      <c r="SE36" s="17">
        <v>-0.4</v>
      </c>
      <c r="SF36" s="17">
        <v>10.7</v>
      </c>
      <c r="SG36" s="17">
        <v>10.679</v>
      </c>
      <c r="SH36" s="17">
        <v>10.679</v>
      </c>
      <c r="SI36" s="17">
        <v>2.1000000000000001E-2</v>
      </c>
      <c r="SJ36" s="17">
        <v>6.1</v>
      </c>
      <c r="SK36" s="17">
        <v>5.8</v>
      </c>
      <c r="SL36" s="17">
        <v>5.8</v>
      </c>
      <c r="SM36" s="17">
        <v>0.3</v>
      </c>
      <c r="SN36" s="17">
        <v>17.899999999999999</v>
      </c>
      <c r="SO36" s="17">
        <v>15.53398</v>
      </c>
      <c r="SP36" s="17">
        <v>15.53398</v>
      </c>
      <c r="SQ36" s="17">
        <v>2.3660199999999998</v>
      </c>
      <c r="SR36" s="17">
        <v>20.3</v>
      </c>
      <c r="SS36" s="17">
        <v>19.417480000000001</v>
      </c>
      <c r="ST36" s="17">
        <v>19.417470000000002</v>
      </c>
      <c r="SU36" s="17">
        <v>0.88253000000000004</v>
      </c>
      <c r="SV36" s="17">
        <v>20</v>
      </c>
      <c r="SW36" s="17">
        <v>18.932040000000001</v>
      </c>
      <c r="SX36" s="17">
        <v>18.932040000000001</v>
      </c>
      <c r="SY36" s="17">
        <v>1.06796</v>
      </c>
      <c r="SZ36" s="17">
        <v>4.8</v>
      </c>
      <c r="TA36" s="17">
        <v>16.600000000000001</v>
      </c>
      <c r="TB36" s="17">
        <v>12.667</v>
      </c>
      <c r="TC36" s="17">
        <v>-7.867</v>
      </c>
      <c r="TD36" s="17">
        <v>44.2</v>
      </c>
      <c r="TE36" s="17">
        <v>66.480999999999995</v>
      </c>
      <c r="TF36" s="17">
        <v>66.480999999999995</v>
      </c>
      <c r="TG36" s="17">
        <v>-22.280999999999999</v>
      </c>
      <c r="TH36" s="17">
        <v>38.799999999999997</v>
      </c>
      <c r="TI36" s="17"/>
      <c r="TJ36" s="17">
        <v>38.36</v>
      </c>
      <c r="TK36" s="17">
        <v>0.44</v>
      </c>
      <c r="TL36" s="17">
        <v>41.7</v>
      </c>
      <c r="TM36" s="17">
        <v>53.2</v>
      </c>
      <c r="TN36" s="17">
        <v>53.146000000000001</v>
      </c>
      <c r="TO36" s="17">
        <v>-11.446</v>
      </c>
      <c r="TP36" s="17">
        <v>46.7</v>
      </c>
      <c r="TQ36" s="17">
        <v>65.599999999999994</v>
      </c>
      <c r="TR36" s="17">
        <v>65.594999999999999</v>
      </c>
      <c r="TS36" s="17">
        <v>-18.895</v>
      </c>
      <c r="TT36" s="17">
        <v>9.5</v>
      </c>
      <c r="TU36" s="17">
        <v>3.851</v>
      </c>
      <c r="TV36" s="17">
        <v>3.851</v>
      </c>
      <c r="TW36" s="17">
        <v>5.649</v>
      </c>
      <c r="TX36" s="17">
        <v>6.1</v>
      </c>
      <c r="TY36" s="17">
        <v>5.8860000000000001</v>
      </c>
      <c r="TZ36" s="17">
        <v>5.8860000000000001</v>
      </c>
      <c r="UA36" s="17">
        <v>0.214</v>
      </c>
      <c r="UB36" s="17">
        <v>20.9</v>
      </c>
      <c r="UC36" s="17">
        <v>17.475729999999999</v>
      </c>
      <c r="UD36" s="17">
        <v>17.475729999999999</v>
      </c>
      <c r="UE36" s="17">
        <v>3.4242699999999999</v>
      </c>
      <c r="UF36" s="17">
        <v>7.9</v>
      </c>
      <c r="UG36" s="17">
        <v>5</v>
      </c>
      <c r="UH36" s="17">
        <v>5</v>
      </c>
      <c r="UI36" s="17">
        <v>2.9</v>
      </c>
      <c r="UJ36" s="17">
        <v>7.1</v>
      </c>
      <c r="UK36" s="17">
        <v>7</v>
      </c>
      <c r="UL36" s="17">
        <v>7</v>
      </c>
      <c r="UM36" s="17">
        <v>0.1</v>
      </c>
      <c r="UN36" s="17">
        <v>10</v>
      </c>
      <c r="UO36" s="17">
        <v>15.53398</v>
      </c>
      <c r="UP36" s="17">
        <v>15.53398</v>
      </c>
      <c r="UQ36" s="17">
        <v>-5.5339799999999997</v>
      </c>
      <c r="UR36" s="17">
        <v>10.5</v>
      </c>
      <c r="US36" s="17">
        <v>15.53398</v>
      </c>
      <c r="UT36" s="17">
        <v>15.53398</v>
      </c>
      <c r="UU36" s="17">
        <v>-5.0339799999999997</v>
      </c>
      <c r="UV36" s="17">
        <v>10.199999999999999</v>
      </c>
      <c r="UW36" s="17">
        <v>15.53398</v>
      </c>
      <c r="UX36" s="17">
        <v>15.53398</v>
      </c>
      <c r="UY36" s="17">
        <v>-5.3339800000000004</v>
      </c>
      <c r="UZ36" s="17">
        <v>1.1000000000000001</v>
      </c>
      <c r="VA36" s="17">
        <v>5.1879999999999997</v>
      </c>
      <c r="VB36" s="17">
        <v>5.1879999999999997</v>
      </c>
      <c r="VC36" s="17">
        <v>-4.0880000000000001</v>
      </c>
      <c r="VD36" s="17">
        <v>253</v>
      </c>
      <c r="VE36" s="17"/>
      <c r="VF36" s="17">
        <v>224.03700000000001</v>
      </c>
      <c r="VG36" s="17">
        <v>28.963000000000001</v>
      </c>
      <c r="VH36" s="17">
        <v>16.899999999999999</v>
      </c>
      <c r="VI36" s="17"/>
      <c r="VJ36" s="17">
        <v>13.930999999999999</v>
      </c>
      <c r="VK36" s="17">
        <v>2.9689999999999999</v>
      </c>
      <c r="VL36" s="17">
        <v>154</v>
      </c>
      <c r="VM36" s="17"/>
      <c r="VN36" s="17">
        <v>143.77099999999999</v>
      </c>
      <c r="VO36" s="17">
        <v>10.228999999999999</v>
      </c>
      <c r="VP36" s="17">
        <v>0.6</v>
      </c>
      <c r="VQ36" s="17">
        <v>0.6</v>
      </c>
      <c r="VR36" s="17">
        <v>0.6</v>
      </c>
      <c r="VS36" s="17">
        <v>0</v>
      </c>
      <c r="VT36" s="17">
        <v>118.9</v>
      </c>
      <c r="VU36" s="17">
        <v>114.4</v>
      </c>
      <c r="VV36" s="17">
        <v>105</v>
      </c>
      <c r="VW36" s="17">
        <v>13.9</v>
      </c>
      <c r="VX36" s="17">
        <v>118.2</v>
      </c>
      <c r="VY36" s="17">
        <v>120</v>
      </c>
      <c r="VZ36" s="17">
        <v>120</v>
      </c>
      <c r="WA36" s="17">
        <v>-1.8</v>
      </c>
      <c r="WB36" s="17">
        <v>110.8</v>
      </c>
      <c r="WC36" s="17"/>
      <c r="WD36" s="17">
        <v>111.22</v>
      </c>
      <c r="WE36" s="17">
        <v>-0.42</v>
      </c>
      <c r="WF36" s="17">
        <v>2.9</v>
      </c>
      <c r="WG36" s="17">
        <v>2.9009999999999998</v>
      </c>
      <c r="WH36" s="17">
        <v>2.9009999999999998</v>
      </c>
      <c r="WI36" s="17">
        <v>-1E-3</v>
      </c>
      <c r="WJ36" s="17">
        <v>2.4</v>
      </c>
      <c r="WK36" s="17">
        <v>2.4</v>
      </c>
      <c r="WL36" s="17">
        <v>2.4</v>
      </c>
      <c r="WM36" s="17">
        <v>0</v>
      </c>
      <c r="WN36" s="17">
        <v>1.2</v>
      </c>
      <c r="WO36" s="17">
        <v>1.2</v>
      </c>
      <c r="WP36" s="17">
        <v>1.2</v>
      </c>
      <c r="WQ36" s="17">
        <v>0</v>
      </c>
      <c r="WR36" s="17">
        <v>2.7</v>
      </c>
      <c r="WS36" s="17">
        <v>2.8</v>
      </c>
      <c r="WT36" s="17">
        <v>2.8</v>
      </c>
      <c r="WU36" s="17">
        <v>-0.1</v>
      </c>
      <c r="WV36" s="17">
        <v>16.8</v>
      </c>
      <c r="WW36" s="17"/>
      <c r="WX36" s="17">
        <v>15.532</v>
      </c>
      <c r="WY36" s="17">
        <v>1.268</v>
      </c>
      <c r="WZ36" s="17">
        <v>7</v>
      </c>
      <c r="XA36" s="17">
        <v>7.4</v>
      </c>
      <c r="XB36" s="17">
        <v>7.4</v>
      </c>
      <c r="XC36" s="17">
        <v>-0.4</v>
      </c>
      <c r="XD36" s="17">
        <v>20.100000000000001</v>
      </c>
      <c r="XE36" s="17">
        <v>18.932040000000001</v>
      </c>
      <c r="XF36" s="17">
        <v>18.932040000000001</v>
      </c>
      <c r="XG36" s="17">
        <v>1.1679600000000001</v>
      </c>
      <c r="XH36" s="17">
        <v>9.3000000000000007</v>
      </c>
      <c r="XI36" s="17">
        <v>10.7</v>
      </c>
      <c r="XJ36" s="17">
        <v>10.7</v>
      </c>
      <c r="XK36" s="17">
        <v>-1.4</v>
      </c>
      <c r="XL36" s="17"/>
      <c r="XM36" s="17"/>
      <c r="XN36" s="17">
        <v>15</v>
      </c>
      <c r="XO36" s="17">
        <v>-15</v>
      </c>
      <c r="XP36" s="17"/>
      <c r="XQ36" s="17"/>
      <c r="XR36" s="17">
        <v>15</v>
      </c>
      <c r="XS36" s="17">
        <v>-15</v>
      </c>
      <c r="XT36" s="17">
        <v>14.5</v>
      </c>
      <c r="XU36" s="17">
        <v>14</v>
      </c>
      <c r="XV36" s="17">
        <v>14</v>
      </c>
      <c r="XW36" s="17">
        <v>0.5</v>
      </c>
      <c r="XX36" s="17">
        <v>19</v>
      </c>
      <c r="XY36" s="17">
        <v>20</v>
      </c>
      <c r="XZ36" s="17">
        <v>20</v>
      </c>
      <c r="YA36" s="17">
        <v>-1</v>
      </c>
      <c r="YB36" s="17">
        <v>6.3</v>
      </c>
      <c r="YC36" s="17">
        <v>6.8</v>
      </c>
      <c r="YD36" s="17">
        <v>6.8</v>
      </c>
      <c r="YE36" s="17">
        <v>-0.5</v>
      </c>
      <c r="YF36" s="17">
        <v>11.1</v>
      </c>
      <c r="YG36" s="17">
        <v>11</v>
      </c>
      <c r="YH36" s="17">
        <v>11</v>
      </c>
      <c r="YI36" s="17">
        <v>0.1</v>
      </c>
    </row>
    <row r="37" spans="1:659" ht="24" customHeight="1" x14ac:dyDescent="0.3">
      <c r="A37" s="1"/>
      <c r="B37" s="16" t="s">
        <v>41</v>
      </c>
      <c r="C37" s="16" t="s">
        <v>759</v>
      </c>
      <c r="D37" s="17">
        <v>96.6</v>
      </c>
      <c r="E37" s="17">
        <v>94.623019999999997</v>
      </c>
      <c r="F37" s="17">
        <v>72.518360000000001</v>
      </c>
      <c r="G37" s="17">
        <v>24.08164</v>
      </c>
      <c r="H37" s="17">
        <v>625.1</v>
      </c>
      <c r="I37" s="17">
        <v>635.02589999999998</v>
      </c>
      <c r="J37" s="17">
        <v>635.02589999999998</v>
      </c>
      <c r="K37" s="17">
        <v>-9.9259000000000004</v>
      </c>
      <c r="L37" s="17">
        <v>214.6</v>
      </c>
      <c r="M37" s="17">
        <v>206.58520999999999</v>
      </c>
      <c r="N37" s="17">
        <v>206.58520999999999</v>
      </c>
      <c r="O37" s="17">
        <v>8.0147899999999996</v>
      </c>
      <c r="P37" s="17"/>
      <c r="Q37" s="17"/>
      <c r="R37" s="17"/>
      <c r="S37" s="17">
        <v>0</v>
      </c>
      <c r="T37" s="17"/>
      <c r="U37" s="17"/>
      <c r="V37" s="17"/>
      <c r="W37" s="17">
        <v>0</v>
      </c>
      <c r="X37" s="17">
        <v>90</v>
      </c>
      <c r="Y37" s="17">
        <v>91.778639999999996</v>
      </c>
      <c r="Z37" s="17">
        <v>91.778630000000007</v>
      </c>
      <c r="AA37" s="17">
        <v>-1.7786299999999999</v>
      </c>
      <c r="AB37" s="17">
        <v>158</v>
      </c>
      <c r="AC37" s="17">
        <v>170.429</v>
      </c>
      <c r="AD37" s="17">
        <v>165.15799999999999</v>
      </c>
      <c r="AE37" s="17">
        <v>-7.1580000000000004</v>
      </c>
      <c r="AF37" s="17"/>
      <c r="AG37" s="17"/>
      <c r="AH37" s="17"/>
      <c r="AI37" s="17">
        <v>0</v>
      </c>
      <c r="AJ37" s="17"/>
      <c r="AK37" s="17"/>
      <c r="AL37" s="17"/>
      <c r="AM37" s="17">
        <v>0</v>
      </c>
      <c r="AN37" s="17"/>
      <c r="AO37" s="17"/>
      <c r="AP37" s="17"/>
      <c r="AQ37" s="17">
        <v>0</v>
      </c>
      <c r="AR37" s="17">
        <v>200.7</v>
      </c>
      <c r="AS37" s="17">
        <v>203.79567</v>
      </c>
      <c r="AT37" s="17">
        <v>203.79553000000001</v>
      </c>
      <c r="AU37" s="17">
        <v>-3.0955300000000001</v>
      </c>
      <c r="AV37" s="17">
        <v>204.8</v>
      </c>
      <c r="AW37" s="17">
        <v>203.79567</v>
      </c>
      <c r="AX37" s="17">
        <v>203.79553000000001</v>
      </c>
      <c r="AY37" s="17">
        <v>1.00447</v>
      </c>
      <c r="AZ37" s="17">
        <v>195.2</v>
      </c>
      <c r="BA37" s="17">
        <v>204.40767</v>
      </c>
      <c r="BB37" s="17">
        <v>204.40753000000001</v>
      </c>
      <c r="BC37" s="17">
        <v>-9.2075300000000002</v>
      </c>
      <c r="BD37" s="17">
        <v>207</v>
      </c>
      <c r="BE37" s="17">
        <v>207.04164</v>
      </c>
      <c r="BF37" s="17">
        <v>207.04158000000001</v>
      </c>
      <c r="BG37" s="17">
        <v>-4.1579999999999999E-2</v>
      </c>
      <c r="BH37" s="17">
        <v>109.2</v>
      </c>
      <c r="BI37" s="17">
        <v>103.8317</v>
      </c>
      <c r="BJ37" s="17">
        <v>103.83166</v>
      </c>
      <c r="BK37" s="17">
        <v>5.3683399999999999</v>
      </c>
      <c r="BL37" s="17">
        <v>309.60000000000002</v>
      </c>
      <c r="BM37" s="17">
        <v>268.72496999999998</v>
      </c>
      <c r="BN37" s="17"/>
      <c r="BO37" s="17">
        <v>309.60000000000002</v>
      </c>
      <c r="BP37" s="17">
        <v>3.2</v>
      </c>
      <c r="BQ37" s="17">
        <v>3.4527100000000002</v>
      </c>
      <c r="BR37" s="17">
        <v>3.4527100000000002</v>
      </c>
      <c r="BS37" s="17">
        <v>-0.25270999999999999</v>
      </c>
      <c r="BT37" s="17"/>
      <c r="BU37" s="17"/>
      <c r="BV37" s="17"/>
      <c r="BW37" s="17">
        <v>0</v>
      </c>
      <c r="BX37" s="17"/>
      <c r="BY37" s="17"/>
      <c r="BZ37" s="17"/>
      <c r="CA37" s="17">
        <v>0</v>
      </c>
      <c r="CB37" s="17"/>
      <c r="CC37" s="17"/>
      <c r="CD37" s="17"/>
      <c r="CE37" s="17">
        <v>0</v>
      </c>
      <c r="CF37" s="17"/>
      <c r="CG37" s="17"/>
      <c r="CH37" s="17"/>
      <c r="CI37" s="17">
        <v>0</v>
      </c>
      <c r="CJ37" s="17">
        <v>163.4</v>
      </c>
      <c r="CK37" s="17">
        <v>163.90777</v>
      </c>
      <c r="CL37" s="17">
        <v>163.90776</v>
      </c>
      <c r="CM37" s="17">
        <v>-0.50775999999999999</v>
      </c>
      <c r="CN37" s="17">
        <v>7.2</v>
      </c>
      <c r="CO37" s="17">
        <v>5.1333399999999996</v>
      </c>
      <c r="CP37" s="17">
        <v>5.1333399999999996</v>
      </c>
      <c r="CQ37" s="17">
        <v>2.0666600000000002</v>
      </c>
      <c r="CR37" s="17">
        <v>5.4</v>
      </c>
      <c r="CS37" s="17">
        <v>2.8177599999999998</v>
      </c>
      <c r="CT37" s="17">
        <v>2.8177500000000002</v>
      </c>
      <c r="CU37" s="17">
        <v>2.5822500000000002</v>
      </c>
      <c r="CV37" s="17"/>
      <c r="CW37" s="17"/>
      <c r="CX37" s="17"/>
      <c r="CY37" s="17">
        <v>0</v>
      </c>
      <c r="CZ37" s="17">
        <v>6.8</v>
      </c>
      <c r="DA37" s="17">
        <v>6.8787000000000003</v>
      </c>
      <c r="DB37" s="17">
        <v>6.8787000000000003</v>
      </c>
      <c r="DC37" s="17">
        <v>-7.8700000000000006E-2</v>
      </c>
      <c r="DD37" s="17">
        <v>13</v>
      </c>
      <c r="DE37" s="17">
        <v>14.919420000000001</v>
      </c>
      <c r="DF37" s="17">
        <v>14.919409999999999</v>
      </c>
      <c r="DG37" s="17">
        <v>-1.9194100000000001</v>
      </c>
      <c r="DH37" s="17">
        <v>79.599999999999994</v>
      </c>
      <c r="DI37" s="17">
        <v>82.30283</v>
      </c>
      <c r="DJ37" s="17">
        <v>43.841030000000003</v>
      </c>
      <c r="DK37" s="17">
        <v>35.758969999999998</v>
      </c>
      <c r="DL37" s="17"/>
      <c r="DM37" s="17"/>
      <c r="DN37" s="17"/>
      <c r="DO37" s="17">
        <v>0</v>
      </c>
      <c r="DP37" s="17"/>
      <c r="DQ37" s="17"/>
      <c r="DR37" s="17"/>
      <c r="DS37" s="17">
        <v>0</v>
      </c>
      <c r="DT37" s="17"/>
      <c r="DU37" s="17"/>
      <c r="DV37" s="17"/>
      <c r="DW37" s="17">
        <v>0</v>
      </c>
      <c r="DX37" s="17"/>
      <c r="DY37" s="17"/>
      <c r="DZ37" s="17"/>
      <c r="EA37" s="17">
        <v>0</v>
      </c>
      <c r="EB37" s="17">
        <v>89.8</v>
      </c>
      <c r="EC37" s="17">
        <v>88.134479999999996</v>
      </c>
      <c r="ED37" s="17">
        <v>82.824920000000006</v>
      </c>
      <c r="EE37" s="17">
        <v>6.9750800000000002</v>
      </c>
      <c r="EF37" s="17">
        <v>111.4</v>
      </c>
      <c r="EG37" s="17">
        <v>201.42356000000001</v>
      </c>
      <c r="EH37" s="17">
        <v>200.76517999999999</v>
      </c>
      <c r="EI37" s="17">
        <v>-89.365179999999995</v>
      </c>
      <c r="EJ37" s="17"/>
      <c r="EK37" s="17"/>
      <c r="EL37" s="17"/>
      <c r="EM37" s="17">
        <v>0</v>
      </c>
      <c r="EN37" s="17"/>
      <c r="EO37" s="17"/>
      <c r="EP37" s="17"/>
      <c r="EQ37" s="17">
        <v>0</v>
      </c>
      <c r="ER37" s="17">
        <v>0</v>
      </c>
      <c r="ES37" s="17"/>
      <c r="ET37" s="17"/>
      <c r="EU37" s="17">
        <v>0</v>
      </c>
      <c r="EV37" s="17"/>
      <c r="EW37" s="17"/>
      <c r="EX37" s="17"/>
      <c r="EY37" s="17">
        <v>0</v>
      </c>
      <c r="EZ37" s="17">
        <v>156.6</v>
      </c>
      <c r="FA37" s="17">
        <v>154.58662000000001</v>
      </c>
      <c r="FB37" s="17">
        <v>144.33009000000001</v>
      </c>
      <c r="FC37" s="17">
        <v>12.269909999999999</v>
      </c>
      <c r="FD37" s="17">
        <v>41.4</v>
      </c>
      <c r="FE37" s="17">
        <v>47.277949999999997</v>
      </c>
      <c r="FF37" s="17">
        <v>41.676729999999999</v>
      </c>
      <c r="FG37" s="17">
        <v>-0.27672999999999998</v>
      </c>
      <c r="FH37" s="17">
        <v>97.1</v>
      </c>
      <c r="FI37" s="17">
        <v>97.938140000000004</v>
      </c>
      <c r="FJ37" s="17">
        <v>151.21556000000001</v>
      </c>
      <c r="FK37" s="17">
        <v>-54.115560000000002</v>
      </c>
      <c r="FL37" s="17">
        <v>27.4</v>
      </c>
      <c r="FM37" s="17">
        <v>21.102139999999999</v>
      </c>
      <c r="FN37" s="17">
        <v>17.000800000000002</v>
      </c>
      <c r="FO37" s="17">
        <v>10.3992</v>
      </c>
      <c r="FP37" s="17">
        <v>9.2200000000000006</v>
      </c>
      <c r="FQ37" s="17">
        <v>17.562139999999999</v>
      </c>
      <c r="FR37" s="17">
        <v>17.56213</v>
      </c>
      <c r="FS37" s="17">
        <v>-8.3421299999999992</v>
      </c>
      <c r="FT37" s="17">
        <v>12.2</v>
      </c>
      <c r="FU37" s="17">
        <v>9.1999999999999993</v>
      </c>
      <c r="FV37" s="17">
        <v>9.1999999999999993</v>
      </c>
      <c r="FW37" s="17">
        <v>3</v>
      </c>
      <c r="FX37" s="17">
        <v>85.1</v>
      </c>
      <c r="FY37" s="17">
        <v>87.68835</v>
      </c>
      <c r="FZ37" s="17">
        <v>87.68835</v>
      </c>
      <c r="GA37" s="17">
        <v>-2.5883500000000002</v>
      </c>
      <c r="GB37" s="17">
        <v>181.1</v>
      </c>
      <c r="GC37" s="17">
        <v>166.5</v>
      </c>
      <c r="GD37" s="17">
        <v>166.50163000000001</v>
      </c>
      <c r="GE37" s="17">
        <v>14.598369999999999</v>
      </c>
      <c r="GF37" s="17">
        <v>182</v>
      </c>
      <c r="GG37" s="17">
        <v>166.5</v>
      </c>
      <c r="GH37" s="17">
        <v>166.50163000000001</v>
      </c>
      <c r="GI37" s="17">
        <v>15.49837</v>
      </c>
      <c r="GJ37" s="17">
        <v>183.4</v>
      </c>
      <c r="GK37" s="17">
        <v>167</v>
      </c>
      <c r="GL37" s="17">
        <v>167.00163000000001</v>
      </c>
      <c r="GM37" s="17">
        <v>16.39837</v>
      </c>
      <c r="GN37" s="17">
        <v>106.8</v>
      </c>
      <c r="GO37" s="17">
        <v>103.27081</v>
      </c>
      <c r="GP37" s="17">
        <v>110.37475000000001</v>
      </c>
      <c r="GQ37" s="17">
        <v>-3.5747499999999999</v>
      </c>
      <c r="GR37" s="17">
        <v>7.6</v>
      </c>
      <c r="GS37" s="17">
        <v>7.5127800000000002</v>
      </c>
      <c r="GT37" s="17">
        <v>7.5127800000000002</v>
      </c>
      <c r="GU37" s="17">
        <v>8.7220000000000006E-2</v>
      </c>
      <c r="GV37" s="17">
        <v>9.1999999999999993</v>
      </c>
      <c r="GW37" s="17">
        <v>7.8816100000000002</v>
      </c>
      <c r="GX37" s="17">
        <v>7.8816100000000002</v>
      </c>
      <c r="GY37" s="17">
        <v>1.31839</v>
      </c>
      <c r="GZ37" s="17">
        <v>33.4</v>
      </c>
      <c r="HA37" s="17">
        <v>35.371740000000003</v>
      </c>
      <c r="HB37" s="17">
        <v>35.371740000000003</v>
      </c>
      <c r="HC37" s="17">
        <v>-1.97174</v>
      </c>
      <c r="HD37" s="17">
        <v>21.1</v>
      </c>
      <c r="HE37" s="17">
        <v>22.118220000000001</v>
      </c>
      <c r="HF37" s="17">
        <v>22.118210000000001</v>
      </c>
      <c r="HG37" s="17">
        <v>-1.0182100000000001</v>
      </c>
      <c r="HH37" s="17">
        <v>2</v>
      </c>
      <c r="HI37" s="17">
        <v>1.97359</v>
      </c>
      <c r="HJ37" s="17">
        <v>1.97359</v>
      </c>
      <c r="HK37" s="17">
        <v>2.6409999999999999E-2</v>
      </c>
      <c r="HL37" s="17"/>
      <c r="HM37" s="17"/>
      <c r="HN37" s="17"/>
      <c r="HO37" s="17">
        <v>0</v>
      </c>
      <c r="HP37" s="17">
        <v>98.5</v>
      </c>
      <c r="HQ37" s="17">
        <v>117</v>
      </c>
      <c r="HR37" s="17">
        <v>124.15728</v>
      </c>
      <c r="HS37" s="17">
        <v>-25.65728</v>
      </c>
      <c r="HT37" s="17"/>
      <c r="HU37" s="17"/>
      <c r="HV37" s="17"/>
      <c r="HW37" s="17">
        <v>0</v>
      </c>
      <c r="HX37" s="17"/>
      <c r="HY37" s="17"/>
      <c r="HZ37" s="17"/>
      <c r="IA37" s="17">
        <v>0</v>
      </c>
      <c r="IB37" s="17">
        <v>71.900000000000006</v>
      </c>
      <c r="IC37" s="17">
        <v>74.82647</v>
      </c>
      <c r="ID37" s="17">
        <v>62.437159999999999</v>
      </c>
      <c r="IE37" s="17">
        <v>9.4628399999999999</v>
      </c>
      <c r="IF37" s="17"/>
      <c r="IG37" s="17"/>
      <c r="IH37" s="17"/>
      <c r="II37" s="17">
        <v>0</v>
      </c>
      <c r="IJ37" s="17"/>
      <c r="IK37" s="17"/>
      <c r="IL37" s="17"/>
      <c r="IM37" s="17">
        <v>0</v>
      </c>
      <c r="IN37" s="17">
        <v>0</v>
      </c>
      <c r="IO37" s="17"/>
      <c r="IP37" s="17"/>
      <c r="IQ37" s="17">
        <v>0</v>
      </c>
      <c r="IR37" s="17"/>
      <c r="IS37" s="17"/>
      <c r="IT37" s="17"/>
      <c r="IU37" s="17">
        <v>0</v>
      </c>
      <c r="IV37" s="17"/>
      <c r="IW37" s="17"/>
      <c r="IX37" s="17"/>
      <c r="IY37" s="17">
        <v>0</v>
      </c>
      <c r="IZ37" s="17"/>
      <c r="JA37" s="17"/>
      <c r="JB37" s="17"/>
      <c r="JC37" s="17">
        <v>0</v>
      </c>
      <c r="JD37" s="17">
        <v>85.3</v>
      </c>
      <c r="JE37" s="17">
        <v>94.771500000000003</v>
      </c>
      <c r="JF37" s="17">
        <v>97.314160000000001</v>
      </c>
      <c r="JG37" s="17">
        <v>-12.01416</v>
      </c>
      <c r="JH37" s="17">
        <v>143.6</v>
      </c>
      <c r="JI37" s="17">
        <v>100.34293</v>
      </c>
      <c r="JJ37" s="17">
        <v>148.72931</v>
      </c>
      <c r="JK37" s="17">
        <v>-5.1293100000000003</v>
      </c>
      <c r="JL37" s="17">
        <v>143.4</v>
      </c>
      <c r="JM37" s="17">
        <v>100.34293</v>
      </c>
      <c r="JN37" s="17">
        <v>148.72931</v>
      </c>
      <c r="JO37" s="17">
        <v>-5.3293100000000004</v>
      </c>
      <c r="JP37" s="17">
        <v>147.1</v>
      </c>
      <c r="JQ37" s="17">
        <v>100.34293</v>
      </c>
      <c r="JR37" s="17">
        <v>148.72931</v>
      </c>
      <c r="JS37" s="17">
        <v>-1.62931</v>
      </c>
      <c r="JT37" s="17">
        <v>238</v>
      </c>
      <c r="JU37" s="17">
        <v>150.96638999999999</v>
      </c>
      <c r="JV37" s="17">
        <v>223.76392000000001</v>
      </c>
      <c r="JW37" s="17">
        <v>14.236079999999999</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2.5</v>
      </c>
      <c r="LE37" s="17">
        <v>2.2284299999999999</v>
      </c>
      <c r="LF37" s="17">
        <v>2.2284199999999998</v>
      </c>
      <c r="LG37" s="17">
        <v>0.27157999999999999</v>
      </c>
      <c r="LH37" s="17">
        <v>178.4</v>
      </c>
      <c r="LI37" s="17">
        <v>156.60084000000001</v>
      </c>
      <c r="LJ37" s="17">
        <v>136.97432000000001</v>
      </c>
      <c r="LK37" s="17">
        <v>41.42568</v>
      </c>
      <c r="LL37" s="17">
        <v>66.400000000000006</v>
      </c>
      <c r="LM37" s="17">
        <v>66.472239999999999</v>
      </c>
      <c r="LN37" s="17">
        <v>66.472239999999999</v>
      </c>
      <c r="LO37" s="17">
        <v>-7.2239999999999999E-2</v>
      </c>
      <c r="LP37" s="17">
        <v>61.6</v>
      </c>
      <c r="LQ37" s="17">
        <v>67.133979999999994</v>
      </c>
      <c r="LR37" s="17">
        <v>67.133979999999994</v>
      </c>
      <c r="LS37" s="17">
        <v>-5.5339799999999997</v>
      </c>
      <c r="LT37" s="17">
        <v>67.8</v>
      </c>
      <c r="LU37" s="17">
        <v>62.117559999999997</v>
      </c>
      <c r="LV37" s="17">
        <v>69.878820000000005</v>
      </c>
      <c r="LW37" s="17">
        <v>-2.0788199999999999</v>
      </c>
      <c r="LX37" s="17">
        <v>29.9</v>
      </c>
      <c r="LY37" s="17">
        <v>29.951460000000001</v>
      </c>
      <c r="LZ37" s="17">
        <v>29.951450000000001</v>
      </c>
      <c r="MA37" s="17">
        <v>-5.1450000000000003E-2</v>
      </c>
      <c r="MB37" s="17"/>
      <c r="MC37" s="17"/>
      <c r="MD37" s="17"/>
      <c r="ME37" s="17">
        <v>0</v>
      </c>
      <c r="MF37" s="17"/>
      <c r="MG37" s="17"/>
      <c r="MH37" s="17"/>
      <c r="MI37" s="17">
        <v>0</v>
      </c>
      <c r="MJ37" s="17"/>
      <c r="MK37" s="17"/>
      <c r="ML37" s="17"/>
      <c r="MM37" s="17">
        <v>0</v>
      </c>
      <c r="MN37" s="17">
        <v>143.5</v>
      </c>
      <c r="MO37" s="17">
        <v>151.08876000000001</v>
      </c>
      <c r="MP37" s="17">
        <v>151.08869000000001</v>
      </c>
      <c r="MQ37" s="17">
        <v>-7.5886899999999997</v>
      </c>
      <c r="MR37" s="17">
        <v>144.6</v>
      </c>
      <c r="MS37" s="17">
        <v>151.08876000000001</v>
      </c>
      <c r="MT37" s="17">
        <v>151.08869000000001</v>
      </c>
      <c r="MU37" s="17">
        <v>-6.4886900000000001</v>
      </c>
      <c r="MV37" s="17">
        <v>148.9</v>
      </c>
      <c r="MW37" s="17">
        <v>151.54248000000001</v>
      </c>
      <c r="MX37" s="17">
        <v>151.54240999999999</v>
      </c>
      <c r="MY37" s="17">
        <v>-2.6424099999999999</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0.9</v>
      </c>
      <c r="OC37" s="17"/>
      <c r="OD37" s="17">
        <v>0.94099999999999995</v>
      </c>
      <c r="OE37" s="17">
        <v>-4.1000000000000002E-2</v>
      </c>
      <c r="OF37" s="17">
        <v>39.799999999999997</v>
      </c>
      <c r="OG37" s="17">
        <v>80.5</v>
      </c>
      <c r="OH37" s="17">
        <v>80.510000000000005</v>
      </c>
      <c r="OI37" s="17">
        <v>-40.71</v>
      </c>
      <c r="OJ37" s="17">
        <v>80.5</v>
      </c>
      <c r="OK37" s="17"/>
      <c r="OL37" s="17">
        <v>80</v>
      </c>
      <c r="OM37" s="17">
        <v>0.5</v>
      </c>
      <c r="ON37" s="17">
        <v>0.1</v>
      </c>
      <c r="OO37" s="17">
        <v>7.0170000000000003</v>
      </c>
      <c r="OP37" s="17">
        <v>7.0170000000000003</v>
      </c>
      <c r="OQ37" s="17">
        <v>-6.9169999999999998</v>
      </c>
      <c r="OR37" s="17">
        <v>0.3</v>
      </c>
      <c r="OS37" s="17"/>
      <c r="OT37" s="17">
        <v>0.1</v>
      </c>
      <c r="OU37" s="17">
        <v>0.2</v>
      </c>
      <c r="OV37" s="17">
        <v>16</v>
      </c>
      <c r="OW37" s="17">
        <v>17.475729999999999</v>
      </c>
      <c r="OX37" s="17">
        <v>17.475719999999999</v>
      </c>
      <c r="OY37" s="17">
        <v>-1.4757199999999999</v>
      </c>
      <c r="OZ37" s="17">
        <v>11.3</v>
      </c>
      <c r="PA37" s="17">
        <v>5</v>
      </c>
      <c r="PB37" s="17">
        <v>5</v>
      </c>
      <c r="PC37" s="17">
        <v>6.3</v>
      </c>
      <c r="PD37" s="17">
        <v>9.9</v>
      </c>
      <c r="PE37" s="17">
        <v>9.9830000000000005</v>
      </c>
      <c r="PF37" s="17">
        <v>9.9830000000000005</v>
      </c>
      <c r="PG37" s="17">
        <v>-8.3000000000000004E-2</v>
      </c>
      <c r="PH37" s="17">
        <v>5.4</v>
      </c>
      <c r="PI37" s="17">
        <v>5.67</v>
      </c>
      <c r="PJ37" s="17">
        <v>5.67</v>
      </c>
      <c r="PK37" s="17">
        <v>-0.27</v>
      </c>
      <c r="PL37" s="17">
        <v>216.6</v>
      </c>
      <c r="PM37" s="17"/>
      <c r="PN37" s="17">
        <v>195</v>
      </c>
      <c r="PO37" s="17">
        <v>21.6</v>
      </c>
      <c r="PP37" s="17">
        <v>0.6</v>
      </c>
      <c r="PQ37" s="17">
        <v>1</v>
      </c>
      <c r="PR37" s="17">
        <v>1</v>
      </c>
      <c r="PS37" s="17">
        <v>-0.4</v>
      </c>
      <c r="PT37" s="17">
        <v>3.4</v>
      </c>
      <c r="PU37" s="17">
        <v>3.33</v>
      </c>
      <c r="PV37" s="17">
        <v>3.33</v>
      </c>
      <c r="PW37" s="17">
        <v>7.0000000000000007E-2</v>
      </c>
      <c r="PX37" s="17">
        <v>4.9000000000000004</v>
      </c>
      <c r="PY37" s="17">
        <v>4.8</v>
      </c>
      <c r="PZ37" s="17">
        <v>4.8</v>
      </c>
      <c r="QA37" s="17">
        <v>0.1</v>
      </c>
      <c r="QB37" s="17">
        <v>20</v>
      </c>
      <c r="QC37" s="17">
        <v>19.417480000000001</v>
      </c>
      <c r="QD37" s="17">
        <v>19.417470000000002</v>
      </c>
      <c r="QE37" s="17">
        <v>0.58252999999999999</v>
      </c>
      <c r="QF37" s="17">
        <v>20</v>
      </c>
      <c r="QG37" s="17">
        <v>18.4466</v>
      </c>
      <c r="QH37" s="17">
        <v>18.4466</v>
      </c>
      <c r="QI37" s="17">
        <v>1.5533999999999999</v>
      </c>
      <c r="QJ37" s="17">
        <v>15</v>
      </c>
      <c r="QK37" s="17">
        <v>12.621359999999999</v>
      </c>
      <c r="QL37" s="17">
        <v>12.621359999999999</v>
      </c>
      <c r="QM37" s="17">
        <v>2.3786399999999999</v>
      </c>
      <c r="QN37" s="17">
        <v>3.5</v>
      </c>
      <c r="QO37" s="17">
        <v>3.4</v>
      </c>
      <c r="QP37" s="17">
        <v>3.4</v>
      </c>
      <c r="QQ37" s="17">
        <v>0.1</v>
      </c>
      <c r="QR37" s="17">
        <v>18.5</v>
      </c>
      <c r="QS37" s="17">
        <v>17.864080000000001</v>
      </c>
      <c r="QT37" s="17">
        <v>17.864070000000002</v>
      </c>
      <c r="QU37" s="17">
        <v>0.63593</v>
      </c>
      <c r="QV37" s="17">
        <v>15.4</v>
      </c>
      <c r="QW37" s="17"/>
      <c r="QX37" s="17">
        <v>14.539</v>
      </c>
      <c r="QY37" s="17">
        <v>0.86099999999999999</v>
      </c>
      <c r="QZ37" s="17">
        <v>18.8</v>
      </c>
      <c r="RA37" s="17"/>
      <c r="RB37" s="17">
        <v>18.544</v>
      </c>
      <c r="RC37" s="17">
        <v>0.25600000000000001</v>
      </c>
      <c r="RD37" s="17">
        <v>12.4</v>
      </c>
      <c r="RE37" s="17">
        <v>18.032</v>
      </c>
      <c r="RF37" s="17">
        <v>18.032</v>
      </c>
      <c r="RG37" s="17">
        <v>-5.6319999999999997</v>
      </c>
      <c r="RH37" s="17">
        <v>40</v>
      </c>
      <c r="RI37" s="17">
        <v>64.156000000000006</v>
      </c>
      <c r="RJ37" s="17">
        <v>64.156000000000006</v>
      </c>
      <c r="RK37" s="17">
        <v>-24.155999999999999</v>
      </c>
      <c r="RL37" s="17">
        <v>19.2</v>
      </c>
      <c r="RM37" s="17"/>
      <c r="RN37" s="17">
        <v>18.844999999999999</v>
      </c>
      <c r="RO37" s="17">
        <v>0.35499999999999998</v>
      </c>
      <c r="RP37" s="17">
        <v>3.4</v>
      </c>
      <c r="RQ37" s="17">
        <v>3.399</v>
      </c>
      <c r="RR37" s="17">
        <v>3.399</v>
      </c>
      <c r="RS37" s="17">
        <v>1E-3</v>
      </c>
      <c r="RT37" s="17">
        <v>18.899999999999999</v>
      </c>
      <c r="RU37" s="17">
        <v>17.307939999999999</v>
      </c>
      <c r="RV37" s="17">
        <v>14.4422</v>
      </c>
      <c r="RW37" s="17">
        <v>4.4577999999999998</v>
      </c>
      <c r="RX37" s="17">
        <v>1.6</v>
      </c>
      <c r="RY37" s="17">
        <v>1.64</v>
      </c>
      <c r="RZ37" s="17">
        <v>1.64</v>
      </c>
      <c r="SA37" s="17">
        <v>-0.04</v>
      </c>
      <c r="SB37" s="17"/>
      <c r="SC37" s="17"/>
      <c r="SD37" s="17">
        <v>0.4</v>
      </c>
      <c r="SE37" s="17">
        <v>-0.4</v>
      </c>
      <c r="SF37" s="17">
        <v>10.4</v>
      </c>
      <c r="SG37" s="17">
        <v>10.75681</v>
      </c>
      <c r="SH37" s="17">
        <v>10.754</v>
      </c>
      <c r="SI37" s="17">
        <v>-0.35399999999999998</v>
      </c>
      <c r="SJ37" s="17">
        <v>9</v>
      </c>
      <c r="SK37" s="17">
        <v>5.8</v>
      </c>
      <c r="SL37" s="17">
        <v>5.8</v>
      </c>
      <c r="SM37" s="17">
        <v>3.2</v>
      </c>
      <c r="SN37" s="17">
        <v>18.100000000000001</v>
      </c>
      <c r="SO37" s="17">
        <v>15.53398</v>
      </c>
      <c r="SP37" s="17">
        <v>15.53398</v>
      </c>
      <c r="SQ37" s="17">
        <v>2.56602</v>
      </c>
      <c r="SR37" s="17">
        <v>20.3</v>
      </c>
      <c r="SS37" s="17">
        <v>19.417480000000001</v>
      </c>
      <c r="ST37" s="17">
        <v>19.417470000000002</v>
      </c>
      <c r="SU37" s="17">
        <v>0.88253000000000004</v>
      </c>
      <c r="SV37" s="17">
        <v>20</v>
      </c>
      <c r="SW37" s="17">
        <v>18.932040000000001</v>
      </c>
      <c r="SX37" s="17">
        <v>18.932040000000001</v>
      </c>
      <c r="SY37" s="17">
        <v>1.06796</v>
      </c>
      <c r="SZ37" s="17">
        <v>4.7</v>
      </c>
      <c r="TA37" s="17">
        <v>16.100000000000001</v>
      </c>
      <c r="TB37" s="17">
        <v>13.211</v>
      </c>
      <c r="TC37" s="17">
        <v>-8.5109999999999992</v>
      </c>
      <c r="TD37" s="17">
        <v>34.700000000000003</v>
      </c>
      <c r="TE37" s="17">
        <v>67.263999999999996</v>
      </c>
      <c r="TF37" s="17">
        <v>67.263999999999996</v>
      </c>
      <c r="TG37" s="17">
        <v>-32.564</v>
      </c>
      <c r="TH37" s="17">
        <v>40.200000000000003</v>
      </c>
      <c r="TI37" s="17"/>
      <c r="TJ37" s="17">
        <v>38.006</v>
      </c>
      <c r="TK37" s="17">
        <v>2.194</v>
      </c>
      <c r="TL37" s="17">
        <v>43.3</v>
      </c>
      <c r="TM37" s="17">
        <v>55.1</v>
      </c>
      <c r="TN37" s="17">
        <v>55.106000000000002</v>
      </c>
      <c r="TO37" s="17">
        <v>-11.805999999999999</v>
      </c>
      <c r="TP37" s="17">
        <v>49</v>
      </c>
      <c r="TQ37" s="17">
        <v>68.5</v>
      </c>
      <c r="TR37" s="17">
        <v>68.492999999999995</v>
      </c>
      <c r="TS37" s="17">
        <v>-19.492999999999999</v>
      </c>
      <c r="TT37" s="17">
        <v>10.6</v>
      </c>
      <c r="TU37" s="17">
        <v>4.0960000000000001</v>
      </c>
      <c r="TV37" s="17">
        <v>4.0960000000000001</v>
      </c>
      <c r="TW37" s="17">
        <v>6.5039999999999996</v>
      </c>
      <c r="TX37" s="17">
        <v>6.3</v>
      </c>
      <c r="TY37" s="17">
        <v>6.0659999999999998</v>
      </c>
      <c r="TZ37" s="17">
        <v>6.0659999999999998</v>
      </c>
      <c r="UA37" s="17">
        <v>0.23400000000000001</v>
      </c>
      <c r="UB37" s="17">
        <v>20.9</v>
      </c>
      <c r="UC37" s="17">
        <v>17.475729999999999</v>
      </c>
      <c r="UD37" s="17">
        <v>17.475729999999999</v>
      </c>
      <c r="UE37" s="17">
        <v>3.4242699999999999</v>
      </c>
      <c r="UF37" s="17">
        <v>8.4</v>
      </c>
      <c r="UG37" s="17">
        <v>5</v>
      </c>
      <c r="UH37" s="17">
        <v>5</v>
      </c>
      <c r="UI37" s="17">
        <v>3.4</v>
      </c>
      <c r="UJ37" s="17">
        <v>7.1</v>
      </c>
      <c r="UK37" s="17">
        <v>7</v>
      </c>
      <c r="UL37" s="17">
        <v>7</v>
      </c>
      <c r="UM37" s="17">
        <v>0.1</v>
      </c>
      <c r="UN37" s="17">
        <v>10</v>
      </c>
      <c r="UO37" s="17">
        <v>15.53398</v>
      </c>
      <c r="UP37" s="17">
        <v>15.53398</v>
      </c>
      <c r="UQ37" s="17">
        <v>-5.5339799999999997</v>
      </c>
      <c r="UR37" s="17">
        <v>10.5</v>
      </c>
      <c r="US37" s="17">
        <v>15.53398</v>
      </c>
      <c r="UT37" s="17">
        <v>15.53398</v>
      </c>
      <c r="UU37" s="17">
        <v>-5.0339799999999997</v>
      </c>
      <c r="UV37" s="17">
        <v>10.199999999999999</v>
      </c>
      <c r="UW37" s="17">
        <v>15.53398</v>
      </c>
      <c r="UX37" s="17">
        <v>15.53398</v>
      </c>
      <c r="UY37" s="17">
        <v>-5.3339800000000004</v>
      </c>
      <c r="UZ37" s="17">
        <v>0</v>
      </c>
      <c r="VA37" s="17">
        <v>5.4580000000000002</v>
      </c>
      <c r="VB37" s="17">
        <v>5.4580000000000002</v>
      </c>
      <c r="VC37" s="17">
        <v>-5.4580000000000002</v>
      </c>
      <c r="VD37" s="17">
        <v>245.4</v>
      </c>
      <c r="VE37" s="17"/>
      <c r="VF37" s="17">
        <v>207.98699999999999</v>
      </c>
      <c r="VG37" s="17">
        <v>37.412999999999997</v>
      </c>
      <c r="VH37" s="17">
        <v>15.7</v>
      </c>
      <c r="VI37" s="17"/>
      <c r="VJ37" s="17">
        <v>13.147</v>
      </c>
      <c r="VK37" s="17">
        <v>2.5529999999999999</v>
      </c>
      <c r="VL37" s="17">
        <v>150.9</v>
      </c>
      <c r="VM37" s="17"/>
      <c r="VN37" s="17">
        <v>144.429</v>
      </c>
      <c r="VO37" s="17">
        <v>6.4710000000000001</v>
      </c>
      <c r="VP37" s="17">
        <v>0.6</v>
      </c>
      <c r="VQ37" s="17">
        <v>0.6</v>
      </c>
      <c r="VR37" s="17">
        <v>0.6</v>
      </c>
      <c r="VS37" s="17">
        <v>0</v>
      </c>
      <c r="VT37" s="17">
        <v>122.3</v>
      </c>
      <c r="VU37" s="17">
        <v>117</v>
      </c>
      <c r="VV37" s="17">
        <v>115</v>
      </c>
      <c r="VW37" s="17">
        <v>7.3</v>
      </c>
      <c r="VX37" s="17">
        <v>118.1</v>
      </c>
      <c r="VY37" s="17">
        <v>130</v>
      </c>
      <c r="VZ37" s="17">
        <v>130</v>
      </c>
      <c r="WA37" s="17">
        <v>-11.9</v>
      </c>
      <c r="WB37" s="17">
        <v>107.2</v>
      </c>
      <c r="WC37" s="17"/>
      <c r="WD37" s="17">
        <v>109.068</v>
      </c>
      <c r="WE37" s="17">
        <v>-1.8680000000000001</v>
      </c>
      <c r="WF37" s="17">
        <v>2.9</v>
      </c>
      <c r="WG37" s="17">
        <v>2.9009999999999998</v>
      </c>
      <c r="WH37" s="17">
        <v>2.9009999999999998</v>
      </c>
      <c r="WI37" s="17">
        <v>-1E-3</v>
      </c>
      <c r="WJ37" s="17">
        <v>2.4</v>
      </c>
      <c r="WK37" s="17">
        <v>2.4</v>
      </c>
      <c r="WL37" s="17">
        <v>2.4</v>
      </c>
      <c r="WM37" s="17">
        <v>0</v>
      </c>
      <c r="WN37" s="17">
        <v>1.2</v>
      </c>
      <c r="WO37" s="17">
        <v>1.2</v>
      </c>
      <c r="WP37" s="17">
        <v>1.2</v>
      </c>
      <c r="WQ37" s="17">
        <v>0</v>
      </c>
      <c r="WR37" s="17">
        <v>2.7</v>
      </c>
      <c r="WS37" s="17">
        <v>2.8</v>
      </c>
      <c r="WT37" s="17">
        <v>2.8</v>
      </c>
      <c r="WU37" s="17">
        <v>-0.1</v>
      </c>
      <c r="WV37" s="17">
        <v>15.8</v>
      </c>
      <c r="WW37" s="17"/>
      <c r="WX37" s="17">
        <v>13.981</v>
      </c>
      <c r="WY37" s="17">
        <v>1.819</v>
      </c>
      <c r="WZ37" s="17">
        <v>7</v>
      </c>
      <c r="XA37" s="17">
        <v>7.4</v>
      </c>
      <c r="XB37" s="17">
        <v>7.4</v>
      </c>
      <c r="XC37" s="17">
        <v>-0.4</v>
      </c>
      <c r="XD37" s="17">
        <v>20</v>
      </c>
      <c r="XE37" s="17">
        <v>18.932040000000001</v>
      </c>
      <c r="XF37" s="17">
        <v>18.932040000000001</v>
      </c>
      <c r="XG37" s="17">
        <v>1.06796</v>
      </c>
      <c r="XH37" s="17">
        <v>7.5</v>
      </c>
      <c r="XI37" s="17">
        <v>10.7</v>
      </c>
      <c r="XJ37" s="17">
        <v>10.7</v>
      </c>
      <c r="XK37" s="17">
        <v>-3.2</v>
      </c>
      <c r="XL37" s="17"/>
      <c r="XM37" s="17"/>
      <c r="XN37" s="17">
        <v>15</v>
      </c>
      <c r="XO37" s="17">
        <v>-15</v>
      </c>
      <c r="XP37" s="17"/>
      <c r="XQ37" s="17"/>
      <c r="XR37" s="17">
        <v>15</v>
      </c>
      <c r="XS37" s="17">
        <v>-15</v>
      </c>
      <c r="XT37" s="17">
        <v>14.7</v>
      </c>
      <c r="XU37" s="17">
        <v>14</v>
      </c>
      <c r="XV37" s="17">
        <v>14</v>
      </c>
      <c r="XW37" s="17">
        <v>0.7</v>
      </c>
      <c r="XX37" s="17">
        <v>19</v>
      </c>
      <c r="XY37" s="17">
        <v>20</v>
      </c>
      <c r="XZ37" s="17">
        <v>20</v>
      </c>
      <c r="YA37" s="17">
        <v>-1</v>
      </c>
      <c r="YB37" s="17">
        <v>5.6</v>
      </c>
      <c r="YC37" s="17">
        <v>6.8</v>
      </c>
      <c r="YD37" s="17">
        <v>6.8</v>
      </c>
      <c r="YE37" s="17">
        <v>-1.2</v>
      </c>
      <c r="YF37" s="17">
        <v>10.7</v>
      </c>
      <c r="YG37" s="17">
        <v>11</v>
      </c>
      <c r="YH37" s="17">
        <v>11</v>
      </c>
      <c r="YI37" s="17">
        <v>-0.3</v>
      </c>
    </row>
    <row r="38" spans="1:659" ht="24" customHeight="1" x14ac:dyDescent="0.3">
      <c r="A38" s="1"/>
      <c r="B38" s="16" t="s">
        <v>41</v>
      </c>
      <c r="C38" s="16" t="s">
        <v>760</v>
      </c>
      <c r="D38" s="17">
        <v>97.1</v>
      </c>
      <c r="E38" s="17">
        <v>94.243970000000004</v>
      </c>
      <c r="F38" s="17">
        <v>72.300560000000004</v>
      </c>
      <c r="G38" s="17">
        <v>24.799440000000001</v>
      </c>
      <c r="H38" s="17">
        <v>628.5</v>
      </c>
      <c r="I38" s="17">
        <v>635.02589999999998</v>
      </c>
      <c r="J38" s="17">
        <v>635.02589999999998</v>
      </c>
      <c r="K38" s="17">
        <v>-6.5259</v>
      </c>
      <c r="L38" s="17">
        <v>216.8</v>
      </c>
      <c r="M38" s="17">
        <v>206.58520999999999</v>
      </c>
      <c r="N38" s="17">
        <v>206.58520999999999</v>
      </c>
      <c r="O38" s="17">
        <v>10.214790000000001</v>
      </c>
      <c r="P38" s="17"/>
      <c r="Q38" s="17"/>
      <c r="R38" s="17"/>
      <c r="S38" s="17">
        <v>0</v>
      </c>
      <c r="T38" s="17"/>
      <c r="U38" s="17"/>
      <c r="V38" s="17"/>
      <c r="W38" s="17">
        <v>0</v>
      </c>
      <c r="X38" s="17">
        <v>89.5</v>
      </c>
      <c r="Y38" s="17">
        <v>91.778639999999996</v>
      </c>
      <c r="Z38" s="17">
        <v>91.778630000000007</v>
      </c>
      <c r="AA38" s="17">
        <v>-2.2786300000000002</v>
      </c>
      <c r="AB38" s="17">
        <v>166.9</v>
      </c>
      <c r="AC38" s="17">
        <v>170.429</v>
      </c>
      <c r="AD38" s="17">
        <v>165.15799999999999</v>
      </c>
      <c r="AE38" s="17">
        <v>1.742</v>
      </c>
      <c r="AF38" s="17"/>
      <c r="AG38" s="17"/>
      <c r="AH38" s="17"/>
      <c r="AI38" s="17">
        <v>0</v>
      </c>
      <c r="AJ38" s="17"/>
      <c r="AK38" s="17"/>
      <c r="AL38" s="17"/>
      <c r="AM38" s="17">
        <v>0</v>
      </c>
      <c r="AN38" s="17"/>
      <c r="AO38" s="17"/>
      <c r="AP38" s="17"/>
      <c r="AQ38" s="17">
        <v>0</v>
      </c>
      <c r="AR38" s="17">
        <v>200.8</v>
      </c>
      <c r="AS38" s="17">
        <v>203.79567</v>
      </c>
      <c r="AT38" s="17">
        <v>203.79553000000001</v>
      </c>
      <c r="AU38" s="17">
        <v>-2.99553</v>
      </c>
      <c r="AV38" s="17">
        <v>205.5</v>
      </c>
      <c r="AW38" s="17">
        <v>203.79567</v>
      </c>
      <c r="AX38" s="17">
        <v>203.79553000000001</v>
      </c>
      <c r="AY38" s="17">
        <v>1.7044699999999999</v>
      </c>
      <c r="AZ38" s="17">
        <v>195.1</v>
      </c>
      <c r="BA38" s="17">
        <v>204.40767</v>
      </c>
      <c r="BB38" s="17">
        <v>204.40753000000001</v>
      </c>
      <c r="BC38" s="17">
        <v>-9.3075299999999999</v>
      </c>
      <c r="BD38" s="17">
        <v>208.7</v>
      </c>
      <c r="BE38" s="17">
        <v>207.04164</v>
      </c>
      <c r="BF38" s="17">
        <v>207.04158000000001</v>
      </c>
      <c r="BG38" s="17">
        <v>1.65842</v>
      </c>
      <c r="BH38" s="17">
        <v>109</v>
      </c>
      <c r="BI38" s="17">
        <v>103.8317</v>
      </c>
      <c r="BJ38" s="17">
        <v>103.83166</v>
      </c>
      <c r="BK38" s="17">
        <v>5.1683399999999997</v>
      </c>
      <c r="BL38" s="17">
        <v>380.2</v>
      </c>
      <c r="BM38" s="17">
        <v>251.51536999999999</v>
      </c>
      <c r="BN38" s="17"/>
      <c r="BO38" s="17">
        <v>380.2</v>
      </c>
      <c r="BP38" s="17">
        <v>3.3</v>
      </c>
      <c r="BQ38" s="17">
        <v>3.4527100000000002</v>
      </c>
      <c r="BR38" s="17">
        <v>3.4527100000000002</v>
      </c>
      <c r="BS38" s="17">
        <v>-0.15271000000000001</v>
      </c>
      <c r="BT38" s="17"/>
      <c r="BU38" s="17"/>
      <c r="BV38" s="17"/>
      <c r="BW38" s="17">
        <v>0</v>
      </c>
      <c r="BX38" s="17"/>
      <c r="BY38" s="17"/>
      <c r="BZ38" s="17"/>
      <c r="CA38" s="17">
        <v>0</v>
      </c>
      <c r="CB38" s="17"/>
      <c r="CC38" s="17"/>
      <c r="CD38" s="17"/>
      <c r="CE38" s="17">
        <v>0</v>
      </c>
      <c r="CF38" s="17"/>
      <c r="CG38" s="17"/>
      <c r="CH38" s="17"/>
      <c r="CI38" s="17">
        <v>0</v>
      </c>
      <c r="CJ38" s="17">
        <v>169.8</v>
      </c>
      <c r="CK38" s="17">
        <v>163.90777</v>
      </c>
      <c r="CL38" s="17">
        <v>163.90776</v>
      </c>
      <c r="CM38" s="17">
        <v>5.8922400000000001</v>
      </c>
      <c r="CN38" s="17">
        <v>7.3</v>
      </c>
      <c r="CO38" s="17">
        <v>5.1333399999999996</v>
      </c>
      <c r="CP38" s="17">
        <v>5.1333399999999996</v>
      </c>
      <c r="CQ38" s="17">
        <v>2.1666599999999998</v>
      </c>
      <c r="CR38" s="17">
        <v>5.6</v>
      </c>
      <c r="CS38" s="17">
        <v>2.8177599999999998</v>
      </c>
      <c r="CT38" s="17">
        <v>2.8177500000000002</v>
      </c>
      <c r="CU38" s="17">
        <v>2.7822499999999999</v>
      </c>
      <c r="CV38" s="17"/>
      <c r="CW38" s="17"/>
      <c r="CX38" s="17"/>
      <c r="CY38" s="17">
        <v>0</v>
      </c>
      <c r="CZ38" s="17">
        <v>6.8</v>
      </c>
      <c r="DA38" s="17">
        <v>6.8787000000000003</v>
      </c>
      <c r="DB38" s="17">
        <v>6.8787000000000003</v>
      </c>
      <c r="DC38" s="17">
        <v>-7.8700000000000006E-2</v>
      </c>
      <c r="DD38" s="17">
        <v>13</v>
      </c>
      <c r="DE38" s="17">
        <v>14.919420000000001</v>
      </c>
      <c r="DF38" s="17">
        <v>14.919409999999999</v>
      </c>
      <c r="DG38" s="17">
        <v>-1.9194100000000001</v>
      </c>
      <c r="DH38" s="17">
        <v>80.5</v>
      </c>
      <c r="DI38" s="17">
        <v>81.115099999999998</v>
      </c>
      <c r="DJ38" s="17">
        <v>43.057670000000002</v>
      </c>
      <c r="DK38" s="17">
        <v>37.442329999999998</v>
      </c>
      <c r="DL38" s="17"/>
      <c r="DM38" s="17"/>
      <c r="DN38" s="17"/>
      <c r="DO38" s="17">
        <v>0</v>
      </c>
      <c r="DP38" s="17"/>
      <c r="DQ38" s="17"/>
      <c r="DR38" s="17"/>
      <c r="DS38" s="17">
        <v>0</v>
      </c>
      <c r="DT38" s="17"/>
      <c r="DU38" s="17"/>
      <c r="DV38" s="17"/>
      <c r="DW38" s="17">
        <v>0</v>
      </c>
      <c r="DX38" s="17"/>
      <c r="DY38" s="17"/>
      <c r="DZ38" s="17"/>
      <c r="EA38" s="17">
        <v>0</v>
      </c>
      <c r="EB38" s="17">
        <v>89.9</v>
      </c>
      <c r="EC38" s="17">
        <v>92.257379999999998</v>
      </c>
      <c r="ED38" s="17">
        <v>86.98733</v>
      </c>
      <c r="EE38" s="17">
        <v>2.9126699999999999</v>
      </c>
      <c r="EF38" s="17">
        <v>110.9</v>
      </c>
      <c r="EG38" s="17">
        <v>149.44891999999999</v>
      </c>
      <c r="EH38" s="17">
        <v>191.66203999999999</v>
      </c>
      <c r="EI38" s="17">
        <v>-80.762039999999999</v>
      </c>
      <c r="EJ38" s="17"/>
      <c r="EK38" s="17"/>
      <c r="EL38" s="17"/>
      <c r="EM38" s="17">
        <v>0</v>
      </c>
      <c r="EN38" s="17"/>
      <c r="EO38" s="17"/>
      <c r="EP38" s="17"/>
      <c r="EQ38" s="17">
        <v>0</v>
      </c>
      <c r="ER38" s="17">
        <v>0</v>
      </c>
      <c r="ES38" s="17"/>
      <c r="ET38" s="17"/>
      <c r="EU38" s="17">
        <v>0</v>
      </c>
      <c r="EV38" s="17"/>
      <c r="EW38" s="17"/>
      <c r="EX38" s="17"/>
      <c r="EY38" s="17">
        <v>0</v>
      </c>
      <c r="EZ38" s="17">
        <v>157.80000000000001</v>
      </c>
      <c r="FA38" s="17">
        <v>153.54531</v>
      </c>
      <c r="FB38" s="17">
        <v>144.33009999999999</v>
      </c>
      <c r="FC38" s="17">
        <v>13.469900000000001</v>
      </c>
      <c r="FD38" s="17">
        <v>49.4</v>
      </c>
      <c r="FE38" s="17">
        <v>47.277949999999997</v>
      </c>
      <c r="FF38" s="17">
        <v>41.676729999999999</v>
      </c>
      <c r="FG38" s="17">
        <v>7.7232700000000003</v>
      </c>
      <c r="FH38" s="17">
        <v>115.6</v>
      </c>
      <c r="FI38" s="17">
        <v>112.01031</v>
      </c>
      <c r="FJ38" s="17">
        <v>151.21556000000001</v>
      </c>
      <c r="FK38" s="17">
        <v>-35.615560000000002</v>
      </c>
      <c r="FL38" s="17">
        <v>30.6</v>
      </c>
      <c r="FM38" s="17">
        <v>21.102139999999999</v>
      </c>
      <c r="FN38" s="17">
        <v>17.000800000000002</v>
      </c>
      <c r="FO38" s="17">
        <v>13.5992</v>
      </c>
      <c r="FP38" s="17">
        <v>9.1940000000000008</v>
      </c>
      <c r="FQ38" s="17">
        <v>17.562139999999999</v>
      </c>
      <c r="FR38" s="17">
        <v>17.56213</v>
      </c>
      <c r="FS38" s="17">
        <v>-8.3681300000000007</v>
      </c>
      <c r="FT38" s="17">
        <v>12.2</v>
      </c>
      <c r="FU38" s="17">
        <v>9.1999999999999993</v>
      </c>
      <c r="FV38" s="17">
        <v>9.1999999999999993</v>
      </c>
      <c r="FW38" s="17">
        <v>3</v>
      </c>
      <c r="FX38" s="17">
        <v>92.1</v>
      </c>
      <c r="FY38" s="17">
        <v>87.68835</v>
      </c>
      <c r="FZ38" s="17">
        <v>87.68835</v>
      </c>
      <c r="GA38" s="17">
        <v>4.4116499999999998</v>
      </c>
      <c r="GB38" s="17">
        <v>181.4</v>
      </c>
      <c r="GC38" s="17">
        <v>166.5</v>
      </c>
      <c r="GD38" s="17">
        <v>166.50136000000001</v>
      </c>
      <c r="GE38" s="17">
        <v>14.89864</v>
      </c>
      <c r="GF38" s="17">
        <v>182.3</v>
      </c>
      <c r="GG38" s="17">
        <v>166.5</v>
      </c>
      <c r="GH38" s="17">
        <v>166.50136000000001</v>
      </c>
      <c r="GI38" s="17">
        <v>15.798640000000001</v>
      </c>
      <c r="GJ38" s="17">
        <v>185</v>
      </c>
      <c r="GK38" s="17">
        <v>167</v>
      </c>
      <c r="GL38" s="17">
        <v>167.00136000000001</v>
      </c>
      <c r="GM38" s="17">
        <v>17.998640000000002</v>
      </c>
      <c r="GN38" s="17">
        <v>108.6</v>
      </c>
      <c r="GO38" s="17">
        <v>103.27081</v>
      </c>
      <c r="GP38" s="17">
        <v>110.37475000000001</v>
      </c>
      <c r="GQ38" s="17">
        <v>-1.77475</v>
      </c>
      <c r="GR38" s="17">
        <v>7.4</v>
      </c>
      <c r="GS38" s="17">
        <v>7.5127800000000002</v>
      </c>
      <c r="GT38" s="17">
        <v>7.5127800000000002</v>
      </c>
      <c r="GU38" s="17">
        <v>-0.11278000000000001</v>
      </c>
      <c r="GV38" s="17">
        <v>9.1</v>
      </c>
      <c r="GW38" s="17">
        <v>7.8816100000000002</v>
      </c>
      <c r="GX38" s="17">
        <v>7.8816100000000002</v>
      </c>
      <c r="GY38" s="17">
        <v>1.2183900000000001</v>
      </c>
      <c r="GZ38" s="17">
        <v>33.1</v>
      </c>
      <c r="HA38" s="17">
        <v>35.371740000000003</v>
      </c>
      <c r="HB38" s="17">
        <v>35.371740000000003</v>
      </c>
      <c r="HC38" s="17">
        <v>-2.2717399999999999</v>
      </c>
      <c r="HD38" s="17">
        <v>21.2</v>
      </c>
      <c r="HE38" s="17">
        <v>22.118220000000001</v>
      </c>
      <c r="HF38" s="17">
        <v>22.118210000000001</v>
      </c>
      <c r="HG38" s="17">
        <v>-0.91820999999999997</v>
      </c>
      <c r="HH38" s="17">
        <v>2</v>
      </c>
      <c r="HI38" s="17">
        <v>1.97359</v>
      </c>
      <c r="HJ38" s="17">
        <v>1.97359</v>
      </c>
      <c r="HK38" s="17">
        <v>2.6409999999999999E-2</v>
      </c>
      <c r="HL38" s="17"/>
      <c r="HM38" s="17"/>
      <c r="HN38" s="17"/>
      <c r="HO38" s="17">
        <v>0</v>
      </c>
      <c r="HP38" s="17">
        <v>98.7</v>
      </c>
      <c r="HQ38" s="17">
        <v>117</v>
      </c>
      <c r="HR38" s="17">
        <v>122.97235000000001</v>
      </c>
      <c r="HS38" s="17">
        <v>-24.272349999999999</v>
      </c>
      <c r="HT38" s="17"/>
      <c r="HU38" s="17"/>
      <c r="HV38" s="17"/>
      <c r="HW38" s="17">
        <v>0</v>
      </c>
      <c r="HX38" s="17"/>
      <c r="HY38" s="17"/>
      <c r="HZ38" s="17"/>
      <c r="IA38" s="17">
        <v>0</v>
      </c>
      <c r="IB38" s="17">
        <v>72.2</v>
      </c>
      <c r="IC38" s="17">
        <v>68.546120000000002</v>
      </c>
      <c r="ID38" s="17">
        <v>60.899389999999997</v>
      </c>
      <c r="IE38" s="17">
        <v>11.300610000000001</v>
      </c>
      <c r="IF38" s="17"/>
      <c r="IG38" s="17"/>
      <c r="IH38" s="17"/>
      <c r="II38" s="17">
        <v>0</v>
      </c>
      <c r="IJ38" s="17"/>
      <c r="IK38" s="17"/>
      <c r="IL38" s="17"/>
      <c r="IM38" s="17">
        <v>0</v>
      </c>
      <c r="IN38" s="17">
        <v>0</v>
      </c>
      <c r="IO38" s="17"/>
      <c r="IP38" s="17"/>
      <c r="IQ38" s="17">
        <v>0</v>
      </c>
      <c r="IR38" s="17"/>
      <c r="IS38" s="17"/>
      <c r="IT38" s="17"/>
      <c r="IU38" s="17">
        <v>0</v>
      </c>
      <c r="IV38" s="17"/>
      <c r="IW38" s="17"/>
      <c r="IX38" s="17"/>
      <c r="IY38" s="17">
        <v>0</v>
      </c>
      <c r="IZ38" s="17"/>
      <c r="JA38" s="17"/>
      <c r="JB38" s="17"/>
      <c r="JC38" s="17">
        <v>0</v>
      </c>
      <c r="JD38" s="17">
        <v>85.2</v>
      </c>
      <c r="JE38" s="17">
        <v>94.771500000000003</v>
      </c>
      <c r="JF38" s="17">
        <v>97.314189999999996</v>
      </c>
      <c r="JG38" s="17">
        <v>-12.114190000000001</v>
      </c>
      <c r="JH38" s="17">
        <v>112.8</v>
      </c>
      <c r="JI38" s="17">
        <v>111</v>
      </c>
      <c r="JJ38" s="17">
        <v>145.43554</v>
      </c>
      <c r="JK38" s="17">
        <v>-32.635539999999999</v>
      </c>
      <c r="JL38" s="17">
        <v>112.7</v>
      </c>
      <c r="JM38" s="17">
        <v>111</v>
      </c>
      <c r="JN38" s="17">
        <v>145.43554</v>
      </c>
      <c r="JO38" s="17">
        <v>-32.73554</v>
      </c>
      <c r="JP38" s="17">
        <v>112.9</v>
      </c>
      <c r="JQ38" s="17">
        <v>111</v>
      </c>
      <c r="JR38" s="17">
        <v>145.43554</v>
      </c>
      <c r="JS38" s="17">
        <v>-32.535539999999997</v>
      </c>
      <c r="JT38" s="17">
        <v>191.7</v>
      </c>
      <c r="JU38" s="17">
        <v>167</v>
      </c>
      <c r="JV38" s="17">
        <v>218.80842000000001</v>
      </c>
      <c r="JW38" s="17">
        <v>-27.108419999999999</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2.5</v>
      </c>
      <c r="LE38" s="17">
        <v>2.2284299999999999</v>
      </c>
      <c r="LF38" s="17">
        <v>2.2284199999999998</v>
      </c>
      <c r="LG38" s="17">
        <v>0.27157999999999999</v>
      </c>
      <c r="LH38" s="17">
        <v>178.2</v>
      </c>
      <c r="LI38" s="17">
        <v>148.27522999999999</v>
      </c>
      <c r="LJ38" s="17">
        <v>140.30475000000001</v>
      </c>
      <c r="LK38" s="17">
        <v>37.895249999999997</v>
      </c>
      <c r="LL38" s="17">
        <v>66.8</v>
      </c>
      <c r="LM38" s="17">
        <v>66.472239999999999</v>
      </c>
      <c r="LN38" s="17">
        <v>66.472239999999999</v>
      </c>
      <c r="LO38" s="17">
        <v>0.32776</v>
      </c>
      <c r="LP38" s="17">
        <v>61.9</v>
      </c>
      <c r="LQ38" s="17">
        <v>67.133979999999994</v>
      </c>
      <c r="LR38" s="17">
        <v>67.133979999999994</v>
      </c>
      <c r="LS38" s="17">
        <v>-5.2339799999999999</v>
      </c>
      <c r="LT38" s="17">
        <v>67.900000000000006</v>
      </c>
      <c r="LU38" s="17">
        <v>67.208640000000003</v>
      </c>
      <c r="LV38" s="17">
        <v>70.169899999999998</v>
      </c>
      <c r="LW38" s="17">
        <v>-2.2698999999999998</v>
      </c>
      <c r="LX38" s="17">
        <v>29.9</v>
      </c>
      <c r="LY38" s="17">
        <v>29.951460000000001</v>
      </c>
      <c r="LZ38" s="17">
        <v>29.951450000000001</v>
      </c>
      <c r="MA38" s="17">
        <v>-5.1450000000000003E-2</v>
      </c>
      <c r="MB38" s="17"/>
      <c r="MC38" s="17"/>
      <c r="MD38" s="17"/>
      <c r="ME38" s="17">
        <v>0</v>
      </c>
      <c r="MF38" s="17"/>
      <c r="MG38" s="17"/>
      <c r="MH38" s="17"/>
      <c r="MI38" s="17">
        <v>0</v>
      </c>
      <c r="MJ38" s="17"/>
      <c r="MK38" s="17"/>
      <c r="ML38" s="17"/>
      <c r="MM38" s="17">
        <v>0</v>
      </c>
      <c r="MN38" s="17">
        <v>144</v>
      </c>
      <c r="MO38" s="17">
        <v>151.08876000000001</v>
      </c>
      <c r="MP38" s="17">
        <v>151.08869000000001</v>
      </c>
      <c r="MQ38" s="17">
        <v>-7.0886899999999997</v>
      </c>
      <c r="MR38" s="17">
        <v>145</v>
      </c>
      <c r="MS38" s="17">
        <v>151.08876000000001</v>
      </c>
      <c r="MT38" s="17">
        <v>151.08869000000001</v>
      </c>
      <c r="MU38" s="17">
        <v>-6.0886899999999997</v>
      </c>
      <c r="MV38" s="17">
        <v>148.80000000000001</v>
      </c>
      <c r="MW38" s="17">
        <v>151.54248000000001</v>
      </c>
      <c r="MX38" s="17">
        <v>151.54240999999999</v>
      </c>
      <c r="MY38" s="17">
        <v>-2.74241</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0.7</v>
      </c>
      <c r="OC38" s="17"/>
      <c r="OD38" s="17">
        <v>0.88</v>
      </c>
      <c r="OE38" s="17">
        <v>-0.18</v>
      </c>
      <c r="OF38" s="17">
        <v>30.4</v>
      </c>
      <c r="OG38" s="17">
        <v>81.3</v>
      </c>
      <c r="OH38" s="17">
        <v>81.33</v>
      </c>
      <c r="OI38" s="17">
        <v>-50.93</v>
      </c>
      <c r="OJ38" s="17">
        <v>80.5</v>
      </c>
      <c r="OK38" s="17"/>
      <c r="OL38" s="17">
        <v>79.650999999999996</v>
      </c>
      <c r="OM38" s="17">
        <v>0.84899999999999998</v>
      </c>
      <c r="ON38" s="17">
        <v>0</v>
      </c>
      <c r="OO38" s="17">
        <v>7.6550000000000002</v>
      </c>
      <c r="OP38" s="17">
        <v>7.6550000000000002</v>
      </c>
      <c r="OQ38" s="17">
        <v>-7.6550000000000002</v>
      </c>
      <c r="OR38" s="17">
        <v>0.2</v>
      </c>
      <c r="OS38" s="17"/>
      <c r="OT38" s="17">
        <v>0.1</v>
      </c>
      <c r="OU38" s="17">
        <v>0.1</v>
      </c>
      <c r="OV38" s="17">
        <v>16.100000000000001</v>
      </c>
      <c r="OW38" s="17">
        <v>17.475729999999999</v>
      </c>
      <c r="OX38" s="17">
        <v>17.475719999999999</v>
      </c>
      <c r="OY38" s="17">
        <v>-1.3757200000000001</v>
      </c>
      <c r="OZ38" s="17">
        <v>11.4</v>
      </c>
      <c r="PA38" s="17">
        <v>5</v>
      </c>
      <c r="PB38" s="17">
        <v>5</v>
      </c>
      <c r="PC38" s="17">
        <v>6.4</v>
      </c>
      <c r="PD38" s="17">
        <v>9.9</v>
      </c>
      <c r="PE38" s="17">
        <v>9.9830000000000005</v>
      </c>
      <c r="PF38" s="17">
        <v>9.9830000000000005</v>
      </c>
      <c r="PG38" s="17">
        <v>-8.3000000000000004E-2</v>
      </c>
      <c r="PH38" s="17">
        <v>5.4</v>
      </c>
      <c r="PI38" s="17">
        <v>5.67</v>
      </c>
      <c r="PJ38" s="17">
        <v>5.67</v>
      </c>
      <c r="PK38" s="17">
        <v>-0.27</v>
      </c>
      <c r="PL38" s="17">
        <v>213.8</v>
      </c>
      <c r="PM38" s="17"/>
      <c r="PN38" s="17">
        <v>191</v>
      </c>
      <c r="PO38" s="17">
        <v>22.8</v>
      </c>
      <c r="PP38" s="17">
        <v>0.6</v>
      </c>
      <c r="PQ38" s="17">
        <v>1</v>
      </c>
      <c r="PR38" s="17">
        <v>1</v>
      </c>
      <c r="PS38" s="17">
        <v>-0.4</v>
      </c>
      <c r="PT38" s="17">
        <v>3.4</v>
      </c>
      <c r="PU38" s="17">
        <v>3.33</v>
      </c>
      <c r="PV38" s="17">
        <v>3.33</v>
      </c>
      <c r="PW38" s="17">
        <v>7.0000000000000007E-2</v>
      </c>
      <c r="PX38" s="17">
        <v>4.8</v>
      </c>
      <c r="PY38" s="17">
        <v>4.8</v>
      </c>
      <c r="PZ38" s="17">
        <v>4.8</v>
      </c>
      <c r="QA38" s="17">
        <v>0</v>
      </c>
      <c r="QB38" s="17">
        <v>20</v>
      </c>
      <c r="QC38" s="17">
        <v>19.417480000000001</v>
      </c>
      <c r="QD38" s="17">
        <v>19.417470000000002</v>
      </c>
      <c r="QE38" s="17">
        <v>0.58252999999999999</v>
      </c>
      <c r="QF38" s="17">
        <v>20</v>
      </c>
      <c r="QG38" s="17">
        <v>18.4466</v>
      </c>
      <c r="QH38" s="17">
        <v>18.4466</v>
      </c>
      <c r="QI38" s="17">
        <v>1.5533999999999999</v>
      </c>
      <c r="QJ38" s="17">
        <v>15</v>
      </c>
      <c r="QK38" s="17">
        <v>12.621359999999999</v>
      </c>
      <c r="QL38" s="17">
        <v>12.621359999999999</v>
      </c>
      <c r="QM38" s="17">
        <v>2.3786399999999999</v>
      </c>
      <c r="QN38" s="17">
        <v>3.5</v>
      </c>
      <c r="QO38" s="17">
        <v>3.4</v>
      </c>
      <c r="QP38" s="17">
        <v>3.4</v>
      </c>
      <c r="QQ38" s="17">
        <v>0.1</v>
      </c>
      <c r="QR38" s="17">
        <v>18.5</v>
      </c>
      <c r="QS38" s="17">
        <v>17.864080000000001</v>
      </c>
      <c r="QT38" s="17">
        <v>17.864070000000002</v>
      </c>
      <c r="QU38" s="17">
        <v>0.63593</v>
      </c>
      <c r="QV38" s="17">
        <v>14.6</v>
      </c>
      <c r="QW38" s="17"/>
      <c r="QX38" s="17">
        <v>13.733000000000001</v>
      </c>
      <c r="QY38" s="17">
        <v>0.86699999999999999</v>
      </c>
      <c r="QZ38" s="17">
        <v>18.399999999999999</v>
      </c>
      <c r="RA38" s="17"/>
      <c r="RB38" s="17">
        <v>18.224</v>
      </c>
      <c r="RC38" s="17">
        <v>0.17599999999999999</v>
      </c>
      <c r="RD38" s="17">
        <v>12.4</v>
      </c>
      <c r="RE38" s="17">
        <v>18.170000000000002</v>
      </c>
      <c r="RF38" s="17">
        <v>18.170000000000002</v>
      </c>
      <c r="RG38" s="17">
        <v>-5.77</v>
      </c>
      <c r="RH38" s="17">
        <v>41.5</v>
      </c>
      <c r="RI38" s="17">
        <v>63.828000000000003</v>
      </c>
      <c r="RJ38" s="17">
        <v>63.828000000000003</v>
      </c>
      <c r="RK38" s="17">
        <v>-22.327999999999999</v>
      </c>
      <c r="RL38" s="17">
        <v>18.8</v>
      </c>
      <c r="RM38" s="17"/>
      <c r="RN38" s="17">
        <v>17.635000000000002</v>
      </c>
      <c r="RO38" s="17">
        <v>1.165</v>
      </c>
      <c r="RP38" s="17">
        <v>3.4</v>
      </c>
      <c r="RQ38" s="17">
        <v>3.399</v>
      </c>
      <c r="RR38" s="17">
        <v>3.399</v>
      </c>
      <c r="RS38" s="17">
        <v>1E-3</v>
      </c>
      <c r="RT38" s="17">
        <v>18.8</v>
      </c>
      <c r="RU38" s="17">
        <v>15.85525</v>
      </c>
      <c r="RV38" s="17">
        <v>14.086499999999999</v>
      </c>
      <c r="RW38" s="17">
        <v>4.7134999999999998</v>
      </c>
      <c r="RX38" s="17">
        <v>1.6</v>
      </c>
      <c r="RY38" s="17">
        <v>1.64</v>
      </c>
      <c r="RZ38" s="17">
        <v>1.64</v>
      </c>
      <c r="SA38" s="17">
        <v>-0.04</v>
      </c>
      <c r="SB38" s="17"/>
      <c r="SC38" s="17"/>
      <c r="SD38" s="17">
        <v>0.4</v>
      </c>
      <c r="SE38" s="17">
        <v>-0.4</v>
      </c>
      <c r="SF38" s="17">
        <v>10.4</v>
      </c>
      <c r="SG38" s="17">
        <v>10.533480000000001</v>
      </c>
      <c r="SH38" s="17">
        <v>10.532999999999999</v>
      </c>
      <c r="SI38" s="17">
        <v>-0.13300000000000001</v>
      </c>
      <c r="SJ38" s="17">
        <v>9</v>
      </c>
      <c r="SK38" s="17">
        <v>5.8</v>
      </c>
      <c r="SL38" s="17">
        <v>5.8</v>
      </c>
      <c r="SM38" s="17">
        <v>3.2</v>
      </c>
      <c r="SN38" s="17">
        <v>18.600000000000001</v>
      </c>
      <c r="SO38" s="17">
        <v>15.53398</v>
      </c>
      <c r="SP38" s="17">
        <v>15.53398</v>
      </c>
      <c r="SQ38" s="17">
        <v>3.06602</v>
      </c>
      <c r="SR38" s="17">
        <v>20.399999999999999</v>
      </c>
      <c r="SS38" s="17">
        <v>19.417480000000001</v>
      </c>
      <c r="ST38" s="17">
        <v>19.417470000000002</v>
      </c>
      <c r="SU38" s="17">
        <v>0.98253000000000001</v>
      </c>
      <c r="SV38" s="17">
        <v>19.899999999999999</v>
      </c>
      <c r="SW38" s="17">
        <v>18.932040000000001</v>
      </c>
      <c r="SX38" s="17">
        <v>18.932040000000001</v>
      </c>
      <c r="SY38" s="17">
        <v>0.96796000000000004</v>
      </c>
      <c r="SZ38" s="17">
        <v>4.2</v>
      </c>
      <c r="TA38" s="17">
        <v>15.7</v>
      </c>
      <c r="TB38" s="17">
        <v>13.009</v>
      </c>
      <c r="TC38" s="17">
        <v>-8.8089999999999993</v>
      </c>
      <c r="TD38" s="17">
        <v>32.5</v>
      </c>
      <c r="TE38" s="17">
        <v>67.367999999999995</v>
      </c>
      <c r="TF38" s="17">
        <v>67.367999999999995</v>
      </c>
      <c r="TG38" s="17">
        <v>-34.868000000000002</v>
      </c>
      <c r="TH38" s="17">
        <v>18.3</v>
      </c>
      <c r="TI38" s="17"/>
      <c r="TJ38" s="17">
        <v>37.017000000000003</v>
      </c>
      <c r="TK38" s="17">
        <v>-18.716999999999999</v>
      </c>
      <c r="TL38" s="17">
        <v>49</v>
      </c>
      <c r="TM38" s="17">
        <v>56.6</v>
      </c>
      <c r="TN38" s="17">
        <v>56.594000000000001</v>
      </c>
      <c r="TO38" s="17">
        <v>-7.5940000000000003</v>
      </c>
      <c r="TP38" s="17">
        <v>56</v>
      </c>
      <c r="TQ38" s="17">
        <v>70.900000000000006</v>
      </c>
      <c r="TR38" s="17">
        <v>70.900999999999996</v>
      </c>
      <c r="TS38" s="17">
        <v>-14.901</v>
      </c>
      <c r="TT38" s="17">
        <v>9.8000000000000007</v>
      </c>
      <c r="TU38" s="17">
        <v>4.0949999999999998</v>
      </c>
      <c r="TV38" s="17">
        <v>4.0949999999999998</v>
      </c>
      <c r="TW38" s="17">
        <v>5.7050000000000001</v>
      </c>
      <c r="TX38" s="17">
        <v>6.3</v>
      </c>
      <c r="TY38" s="17">
        <v>6.3970000000000002</v>
      </c>
      <c r="TZ38" s="17">
        <v>6.3970000000000002</v>
      </c>
      <c r="UA38" s="17">
        <v>-9.7000000000000003E-2</v>
      </c>
      <c r="UB38" s="17">
        <v>20.9</v>
      </c>
      <c r="UC38" s="17">
        <v>17.475729999999999</v>
      </c>
      <c r="UD38" s="17">
        <v>17.475729999999999</v>
      </c>
      <c r="UE38" s="17">
        <v>3.4242699999999999</v>
      </c>
      <c r="UF38" s="17">
        <v>8.4</v>
      </c>
      <c r="UG38" s="17">
        <v>5</v>
      </c>
      <c r="UH38" s="17">
        <v>5</v>
      </c>
      <c r="UI38" s="17">
        <v>3.4</v>
      </c>
      <c r="UJ38" s="17">
        <v>7.3</v>
      </c>
      <c r="UK38" s="17">
        <v>7</v>
      </c>
      <c r="UL38" s="17">
        <v>7</v>
      </c>
      <c r="UM38" s="17">
        <v>0.3</v>
      </c>
      <c r="UN38" s="17">
        <v>10</v>
      </c>
      <c r="UO38" s="17">
        <v>15.53398</v>
      </c>
      <c r="UP38" s="17">
        <v>15.53398</v>
      </c>
      <c r="UQ38" s="17">
        <v>-5.5339799999999997</v>
      </c>
      <c r="UR38" s="17">
        <v>10.5</v>
      </c>
      <c r="US38" s="17">
        <v>15.53398</v>
      </c>
      <c r="UT38" s="17">
        <v>15.53398</v>
      </c>
      <c r="UU38" s="17">
        <v>-5.0339799999999997</v>
      </c>
      <c r="UV38" s="17">
        <v>10.7</v>
      </c>
      <c r="UW38" s="17">
        <v>15.53398</v>
      </c>
      <c r="UX38" s="17">
        <v>15.53398</v>
      </c>
      <c r="UY38" s="17">
        <v>-4.8339800000000004</v>
      </c>
      <c r="UZ38" s="17">
        <v>0.1</v>
      </c>
      <c r="VA38" s="17">
        <v>6.61</v>
      </c>
      <c r="VB38" s="17">
        <v>6.61</v>
      </c>
      <c r="VC38" s="17">
        <v>-6.51</v>
      </c>
      <c r="VD38" s="17">
        <v>253</v>
      </c>
      <c r="VE38" s="17"/>
      <c r="VF38" s="17">
        <v>217.55199999999999</v>
      </c>
      <c r="VG38" s="17">
        <v>35.448</v>
      </c>
      <c r="VH38" s="17">
        <v>12.5</v>
      </c>
      <c r="VI38" s="17"/>
      <c r="VJ38" s="17">
        <v>12.414</v>
      </c>
      <c r="VK38" s="17">
        <v>8.5999999999999993E-2</v>
      </c>
      <c r="VL38" s="17">
        <v>150.19999999999999</v>
      </c>
      <c r="VM38" s="17"/>
      <c r="VN38" s="17">
        <v>142.61699999999999</v>
      </c>
      <c r="VO38" s="17">
        <v>7.5830000000000002</v>
      </c>
      <c r="VP38" s="17">
        <v>0.6</v>
      </c>
      <c r="VQ38" s="17">
        <v>0.6</v>
      </c>
      <c r="VR38" s="17">
        <v>0.6</v>
      </c>
      <c r="VS38" s="17">
        <v>0</v>
      </c>
      <c r="VT38" s="17">
        <v>127.6</v>
      </c>
      <c r="VU38" s="17">
        <v>119.2</v>
      </c>
      <c r="VV38" s="17">
        <v>121</v>
      </c>
      <c r="VW38" s="17">
        <v>6.6</v>
      </c>
      <c r="VX38" s="17">
        <v>122.9</v>
      </c>
      <c r="VY38" s="17">
        <v>136</v>
      </c>
      <c r="VZ38" s="17">
        <v>136</v>
      </c>
      <c r="WA38" s="17">
        <v>-13.1</v>
      </c>
      <c r="WB38" s="17">
        <v>109.2</v>
      </c>
      <c r="WC38" s="17"/>
      <c r="WD38" s="17">
        <v>106.349</v>
      </c>
      <c r="WE38" s="17">
        <v>2.851</v>
      </c>
      <c r="WF38" s="17">
        <v>2.9</v>
      </c>
      <c r="WG38" s="17">
        <v>2.9009999999999998</v>
      </c>
      <c r="WH38" s="17">
        <v>2.9009999999999998</v>
      </c>
      <c r="WI38" s="17">
        <v>-1E-3</v>
      </c>
      <c r="WJ38" s="17">
        <v>2.4</v>
      </c>
      <c r="WK38" s="17">
        <v>2.4</v>
      </c>
      <c r="WL38" s="17">
        <v>2.4</v>
      </c>
      <c r="WM38" s="17">
        <v>0</v>
      </c>
      <c r="WN38" s="17">
        <v>1.2</v>
      </c>
      <c r="WO38" s="17">
        <v>1.2</v>
      </c>
      <c r="WP38" s="17">
        <v>1.2</v>
      </c>
      <c r="WQ38" s="17">
        <v>0</v>
      </c>
      <c r="WR38" s="17">
        <v>2.7</v>
      </c>
      <c r="WS38" s="17">
        <v>2.8</v>
      </c>
      <c r="WT38" s="17">
        <v>2.8</v>
      </c>
      <c r="WU38" s="17">
        <v>-0.1</v>
      </c>
      <c r="WV38" s="17">
        <v>13.8</v>
      </c>
      <c r="WW38" s="17"/>
      <c r="WX38" s="17">
        <v>12.145</v>
      </c>
      <c r="WY38" s="17">
        <v>1.655</v>
      </c>
      <c r="WZ38" s="17">
        <v>7</v>
      </c>
      <c r="XA38" s="17">
        <v>7.4</v>
      </c>
      <c r="XB38" s="17">
        <v>7.4</v>
      </c>
      <c r="XC38" s="17">
        <v>-0.4</v>
      </c>
      <c r="XD38" s="17">
        <v>19.8</v>
      </c>
      <c r="XE38" s="17">
        <v>18.932040000000001</v>
      </c>
      <c r="XF38" s="17">
        <v>18.932040000000001</v>
      </c>
      <c r="XG38" s="17">
        <v>0.86795999999999995</v>
      </c>
      <c r="XH38" s="17">
        <v>9.3000000000000007</v>
      </c>
      <c r="XI38" s="17">
        <v>10.7</v>
      </c>
      <c r="XJ38" s="17">
        <v>10.7</v>
      </c>
      <c r="XK38" s="17">
        <v>-1.4</v>
      </c>
      <c r="XL38" s="17"/>
      <c r="XM38" s="17"/>
      <c r="XN38" s="17">
        <v>15</v>
      </c>
      <c r="XO38" s="17">
        <v>-15</v>
      </c>
      <c r="XP38" s="17"/>
      <c r="XQ38" s="17"/>
      <c r="XR38" s="17">
        <v>15</v>
      </c>
      <c r="XS38" s="17">
        <v>-15</v>
      </c>
      <c r="XT38" s="17">
        <v>14.7</v>
      </c>
      <c r="XU38" s="17">
        <v>14</v>
      </c>
      <c r="XV38" s="17">
        <v>14</v>
      </c>
      <c r="XW38" s="17">
        <v>0.7</v>
      </c>
      <c r="XX38" s="17">
        <v>19</v>
      </c>
      <c r="XY38" s="17">
        <v>20</v>
      </c>
      <c r="XZ38" s="17">
        <v>20</v>
      </c>
      <c r="YA38" s="17">
        <v>-1</v>
      </c>
      <c r="YB38" s="17">
        <v>8.1</v>
      </c>
      <c r="YC38" s="17">
        <v>6.8</v>
      </c>
      <c r="YD38" s="17">
        <v>6.8</v>
      </c>
      <c r="YE38" s="17">
        <v>1.3</v>
      </c>
      <c r="YF38" s="17">
        <v>11</v>
      </c>
      <c r="YG38" s="17">
        <v>11</v>
      </c>
      <c r="YH38" s="17">
        <v>11</v>
      </c>
      <c r="YI38" s="17">
        <v>0</v>
      </c>
    </row>
    <row r="39" spans="1:659" ht="24" customHeight="1" x14ac:dyDescent="0.3">
      <c r="A39" s="1"/>
      <c r="B39" s="16" t="s">
        <v>41</v>
      </c>
      <c r="C39" s="16" t="s">
        <v>761</v>
      </c>
      <c r="D39" s="17">
        <v>145.80000000000001</v>
      </c>
      <c r="E39" s="17">
        <v>76.678030000000007</v>
      </c>
      <c r="F39" s="17">
        <v>75.211320000000001</v>
      </c>
      <c r="G39" s="17">
        <v>70.588679999999997</v>
      </c>
      <c r="H39" s="17">
        <v>629.5</v>
      </c>
      <c r="I39" s="17">
        <v>635.02589999999998</v>
      </c>
      <c r="J39" s="17">
        <v>635.02589999999998</v>
      </c>
      <c r="K39" s="17">
        <v>-5.5259</v>
      </c>
      <c r="L39" s="17">
        <v>214.2</v>
      </c>
      <c r="M39" s="17">
        <v>206.58520999999999</v>
      </c>
      <c r="N39" s="17">
        <v>206.58520999999999</v>
      </c>
      <c r="O39" s="17">
        <v>7.6147900000000002</v>
      </c>
      <c r="P39" s="17"/>
      <c r="Q39" s="17"/>
      <c r="R39" s="17"/>
      <c r="S39" s="17">
        <v>0</v>
      </c>
      <c r="T39" s="17"/>
      <c r="U39" s="17"/>
      <c r="V39" s="17"/>
      <c r="W39" s="17">
        <v>0</v>
      </c>
      <c r="X39" s="17">
        <v>89.5</v>
      </c>
      <c r="Y39" s="17">
        <v>91.778639999999996</v>
      </c>
      <c r="Z39" s="17">
        <v>91.778630000000007</v>
      </c>
      <c r="AA39" s="17">
        <v>-2.2786300000000002</v>
      </c>
      <c r="AB39" s="17">
        <v>168</v>
      </c>
      <c r="AC39" s="17">
        <v>170.429</v>
      </c>
      <c r="AD39" s="17">
        <v>165.15799999999999</v>
      </c>
      <c r="AE39" s="17">
        <v>2.8420000000000001</v>
      </c>
      <c r="AF39" s="17"/>
      <c r="AG39" s="17"/>
      <c r="AH39" s="17"/>
      <c r="AI39" s="17">
        <v>0</v>
      </c>
      <c r="AJ39" s="17"/>
      <c r="AK39" s="17"/>
      <c r="AL39" s="17"/>
      <c r="AM39" s="17">
        <v>0</v>
      </c>
      <c r="AN39" s="17"/>
      <c r="AO39" s="17"/>
      <c r="AP39" s="17"/>
      <c r="AQ39" s="17">
        <v>0</v>
      </c>
      <c r="AR39" s="17">
        <v>201.4</v>
      </c>
      <c r="AS39" s="17">
        <v>203.79567</v>
      </c>
      <c r="AT39" s="17">
        <v>203.79553000000001</v>
      </c>
      <c r="AU39" s="17">
        <v>-2.3955299999999999</v>
      </c>
      <c r="AV39" s="17">
        <v>205.3</v>
      </c>
      <c r="AW39" s="17">
        <v>203.79567</v>
      </c>
      <c r="AX39" s="17">
        <v>203.79553000000001</v>
      </c>
      <c r="AY39" s="17">
        <v>1.50447</v>
      </c>
      <c r="AZ39" s="17">
        <v>195.5</v>
      </c>
      <c r="BA39" s="17">
        <v>204.40767</v>
      </c>
      <c r="BB39" s="17">
        <v>204.40753000000001</v>
      </c>
      <c r="BC39" s="17">
        <v>-8.9075299999999995</v>
      </c>
      <c r="BD39" s="17">
        <v>210.9</v>
      </c>
      <c r="BE39" s="17">
        <v>207.04164</v>
      </c>
      <c r="BF39" s="17">
        <v>207.04158000000001</v>
      </c>
      <c r="BG39" s="17">
        <v>3.8584200000000002</v>
      </c>
      <c r="BH39" s="17">
        <v>109.6</v>
      </c>
      <c r="BI39" s="17">
        <v>103.8317</v>
      </c>
      <c r="BJ39" s="17">
        <v>103.83166</v>
      </c>
      <c r="BK39" s="17">
        <v>5.7683400000000002</v>
      </c>
      <c r="BL39" s="17">
        <v>327.5</v>
      </c>
      <c r="BM39" s="17">
        <v>242.56769</v>
      </c>
      <c r="BN39" s="17">
        <v>72.83623</v>
      </c>
      <c r="BO39" s="17">
        <v>254.66377</v>
      </c>
      <c r="BP39" s="17">
        <v>3.3</v>
      </c>
      <c r="BQ39" s="17">
        <v>3.4527100000000002</v>
      </c>
      <c r="BR39" s="17">
        <v>3.4527100000000002</v>
      </c>
      <c r="BS39" s="17">
        <v>-0.15271000000000001</v>
      </c>
      <c r="BT39" s="17"/>
      <c r="BU39" s="17"/>
      <c r="BV39" s="17"/>
      <c r="BW39" s="17">
        <v>0</v>
      </c>
      <c r="BX39" s="17"/>
      <c r="BY39" s="17"/>
      <c r="BZ39" s="17"/>
      <c r="CA39" s="17">
        <v>0</v>
      </c>
      <c r="CB39" s="17"/>
      <c r="CC39" s="17"/>
      <c r="CD39" s="17"/>
      <c r="CE39" s="17">
        <v>0</v>
      </c>
      <c r="CF39" s="17"/>
      <c r="CG39" s="17"/>
      <c r="CH39" s="17"/>
      <c r="CI39" s="17">
        <v>0</v>
      </c>
      <c r="CJ39" s="17">
        <v>166.8</v>
      </c>
      <c r="CK39" s="17">
        <v>163.90777</v>
      </c>
      <c r="CL39" s="17">
        <v>163.90776</v>
      </c>
      <c r="CM39" s="17">
        <v>2.8922400000000001</v>
      </c>
      <c r="CN39" s="17">
        <v>7.4</v>
      </c>
      <c r="CO39" s="17">
        <v>5.1333399999999996</v>
      </c>
      <c r="CP39" s="17">
        <v>5.1333399999999996</v>
      </c>
      <c r="CQ39" s="17">
        <v>2.2666599999999999</v>
      </c>
      <c r="CR39" s="17">
        <v>5.6</v>
      </c>
      <c r="CS39" s="17">
        <v>2.8177599999999998</v>
      </c>
      <c r="CT39" s="17">
        <v>2.8177500000000002</v>
      </c>
      <c r="CU39" s="17">
        <v>2.7822499999999999</v>
      </c>
      <c r="CV39" s="17"/>
      <c r="CW39" s="17"/>
      <c r="CX39" s="17"/>
      <c r="CY39" s="17">
        <v>0</v>
      </c>
      <c r="CZ39" s="17">
        <v>6.8</v>
      </c>
      <c r="DA39" s="17">
        <v>6.8787000000000003</v>
      </c>
      <c r="DB39" s="17">
        <v>6.8787000000000003</v>
      </c>
      <c r="DC39" s="17">
        <v>-7.8700000000000006E-2</v>
      </c>
      <c r="DD39" s="17">
        <v>13</v>
      </c>
      <c r="DE39" s="17">
        <v>12.87467</v>
      </c>
      <c r="DF39" s="17">
        <v>14.919409999999999</v>
      </c>
      <c r="DG39" s="17">
        <v>-1.9194100000000001</v>
      </c>
      <c r="DH39" s="17">
        <v>80.400000000000006</v>
      </c>
      <c r="DI39" s="17">
        <v>101.59681999999999</v>
      </c>
      <c r="DJ39" s="17">
        <v>52.130830000000003</v>
      </c>
      <c r="DK39" s="17">
        <v>28.269169999999999</v>
      </c>
      <c r="DL39" s="17"/>
      <c r="DM39" s="17"/>
      <c r="DN39" s="17"/>
      <c r="DO39" s="17">
        <v>0</v>
      </c>
      <c r="DP39" s="17"/>
      <c r="DQ39" s="17"/>
      <c r="DR39" s="17"/>
      <c r="DS39" s="17">
        <v>0</v>
      </c>
      <c r="DT39" s="17"/>
      <c r="DU39" s="17"/>
      <c r="DV39" s="17"/>
      <c r="DW39" s="17">
        <v>0</v>
      </c>
      <c r="DX39" s="17"/>
      <c r="DY39" s="17"/>
      <c r="DZ39" s="17"/>
      <c r="EA39" s="17">
        <v>0</v>
      </c>
      <c r="EB39" s="17">
        <v>93.8</v>
      </c>
      <c r="EC39" s="17">
        <v>59.109389999999998</v>
      </c>
      <c r="ED39" s="17">
        <v>88.884410000000003</v>
      </c>
      <c r="EE39" s="17">
        <v>4.9155899999999999</v>
      </c>
      <c r="EF39" s="17">
        <v>110</v>
      </c>
      <c r="EG39" s="17">
        <v>90.478970000000004</v>
      </c>
      <c r="EH39" s="17">
        <v>198.28986</v>
      </c>
      <c r="EI39" s="17">
        <v>-88.289860000000004</v>
      </c>
      <c r="EJ39" s="17"/>
      <c r="EK39" s="17"/>
      <c r="EL39" s="17"/>
      <c r="EM39" s="17">
        <v>0</v>
      </c>
      <c r="EN39" s="17"/>
      <c r="EO39" s="17"/>
      <c r="EP39" s="17"/>
      <c r="EQ39" s="17">
        <v>0</v>
      </c>
      <c r="ER39" s="17">
        <v>0</v>
      </c>
      <c r="ES39" s="17"/>
      <c r="ET39" s="17"/>
      <c r="EU39" s="17">
        <v>0</v>
      </c>
      <c r="EV39" s="17"/>
      <c r="EW39" s="17"/>
      <c r="EX39" s="17"/>
      <c r="EY39" s="17">
        <v>0</v>
      </c>
      <c r="EZ39" s="17">
        <v>190.5</v>
      </c>
      <c r="FA39" s="17">
        <v>186.61004</v>
      </c>
      <c r="FB39" s="17">
        <v>144.33009000000001</v>
      </c>
      <c r="FC39" s="17">
        <v>46.169910000000002</v>
      </c>
      <c r="FD39" s="17">
        <v>46</v>
      </c>
      <c r="FE39" s="17">
        <v>47.277949999999997</v>
      </c>
      <c r="FF39" s="17">
        <v>41.676729999999999</v>
      </c>
      <c r="FG39" s="17">
        <v>4.3232699999999999</v>
      </c>
      <c r="FH39" s="17">
        <v>121</v>
      </c>
      <c r="FI39" s="17">
        <v>54.544559999999997</v>
      </c>
      <c r="FJ39" s="17">
        <v>151.21556000000001</v>
      </c>
      <c r="FK39" s="17">
        <v>-30.21556</v>
      </c>
      <c r="FL39" s="17">
        <v>28</v>
      </c>
      <c r="FM39" s="17">
        <v>21.102139999999999</v>
      </c>
      <c r="FN39" s="17">
        <v>17.000800000000002</v>
      </c>
      <c r="FO39" s="17">
        <v>10.9992</v>
      </c>
      <c r="FP39" s="17">
        <v>9.2089999999999996</v>
      </c>
      <c r="FQ39" s="17">
        <v>17.562139999999999</v>
      </c>
      <c r="FR39" s="17">
        <v>17.56213</v>
      </c>
      <c r="FS39" s="17">
        <v>-8.3531300000000002</v>
      </c>
      <c r="FT39" s="17">
        <v>12.2</v>
      </c>
      <c r="FU39" s="17">
        <v>9.1999999999999993</v>
      </c>
      <c r="FV39" s="17">
        <v>9.1999999999999993</v>
      </c>
      <c r="FW39" s="17">
        <v>3</v>
      </c>
      <c r="FX39" s="17">
        <v>88.7</v>
      </c>
      <c r="FY39" s="17">
        <v>87.68835</v>
      </c>
      <c r="FZ39" s="17">
        <v>87.68835</v>
      </c>
      <c r="GA39" s="17">
        <v>1.0116499999999999</v>
      </c>
      <c r="GB39" s="17">
        <v>181.4</v>
      </c>
      <c r="GC39" s="17">
        <v>184.91498000000001</v>
      </c>
      <c r="GD39" s="17">
        <v>166.50128000000001</v>
      </c>
      <c r="GE39" s="17">
        <v>14.898720000000001</v>
      </c>
      <c r="GF39" s="17">
        <v>181.8</v>
      </c>
      <c r="GG39" s="17">
        <v>184.91498000000001</v>
      </c>
      <c r="GH39" s="17">
        <v>166.50128000000001</v>
      </c>
      <c r="GI39" s="17">
        <v>15.298719999999999</v>
      </c>
      <c r="GJ39" s="17">
        <v>184.3</v>
      </c>
      <c r="GK39" s="17">
        <v>185.47028</v>
      </c>
      <c r="GL39" s="17">
        <v>167.00129000000001</v>
      </c>
      <c r="GM39" s="17">
        <v>17.29871</v>
      </c>
      <c r="GN39" s="17">
        <v>107.6</v>
      </c>
      <c r="GO39" s="17">
        <v>95.291830000000004</v>
      </c>
      <c r="GP39" s="17">
        <v>110.37475000000001</v>
      </c>
      <c r="GQ39" s="17">
        <v>-2.77475</v>
      </c>
      <c r="GR39" s="17">
        <v>7.5</v>
      </c>
      <c r="GS39" s="17">
        <v>7.5127800000000002</v>
      </c>
      <c r="GT39" s="17">
        <v>7.5127800000000002</v>
      </c>
      <c r="GU39" s="17">
        <v>-1.278E-2</v>
      </c>
      <c r="GV39" s="17">
        <v>9.1</v>
      </c>
      <c r="GW39" s="17">
        <v>7.8816100000000002</v>
      </c>
      <c r="GX39" s="17">
        <v>7.8816100000000002</v>
      </c>
      <c r="GY39" s="17">
        <v>1.2183900000000001</v>
      </c>
      <c r="GZ39" s="17">
        <v>33</v>
      </c>
      <c r="HA39" s="17">
        <v>35.371740000000003</v>
      </c>
      <c r="HB39" s="17">
        <v>35.371740000000003</v>
      </c>
      <c r="HC39" s="17">
        <v>-2.37174</v>
      </c>
      <c r="HD39" s="17">
        <v>21.2</v>
      </c>
      <c r="HE39" s="17">
        <v>22.118220000000001</v>
      </c>
      <c r="HF39" s="17">
        <v>22.118210000000001</v>
      </c>
      <c r="HG39" s="17">
        <v>-0.91820999999999997</v>
      </c>
      <c r="HH39" s="17">
        <v>2</v>
      </c>
      <c r="HI39" s="17">
        <v>1.97359</v>
      </c>
      <c r="HJ39" s="17">
        <v>1.97359</v>
      </c>
      <c r="HK39" s="17">
        <v>2.6409999999999999E-2</v>
      </c>
      <c r="HL39" s="17"/>
      <c r="HM39" s="17"/>
      <c r="HN39" s="17"/>
      <c r="HO39" s="17">
        <v>0</v>
      </c>
      <c r="HP39" s="17">
        <v>99.3</v>
      </c>
      <c r="HQ39" s="17">
        <v>117</v>
      </c>
      <c r="HR39" s="17">
        <v>118.43701</v>
      </c>
      <c r="HS39" s="17">
        <v>-19.13701</v>
      </c>
      <c r="HT39" s="17"/>
      <c r="HU39" s="17"/>
      <c r="HV39" s="17"/>
      <c r="HW39" s="17">
        <v>0</v>
      </c>
      <c r="HX39" s="17"/>
      <c r="HY39" s="17"/>
      <c r="HZ39" s="17"/>
      <c r="IA39" s="17">
        <v>0</v>
      </c>
      <c r="IB39" s="17">
        <v>72</v>
      </c>
      <c r="IC39" s="17">
        <v>60.076929999999997</v>
      </c>
      <c r="ID39" s="17">
        <v>56.58963</v>
      </c>
      <c r="IE39" s="17">
        <v>15.41037</v>
      </c>
      <c r="IF39" s="17"/>
      <c r="IG39" s="17"/>
      <c r="IH39" s="17"/>
      <c r="II39" s="17">
        <v>0</v>
      </c>
      <c r="IJ39" s="17"/>
      <c r="IK39" s="17"/>
      <c r="IL39" s="17"/>
      <c r="IM39" s="17">
        <v>0</v>
      </c>
      <c r="IN39" s="17">
        <v>0</v>
      </c>
      <c r="IO39" s="17"/>
      <c r="IP39" s="17"/>
      <c r="IQ39" s="17">
        <v>0</v>
      </c>
      <c r="IR39" s="17"/>
      <c r="IS39" s="17"/>
      <c r="IT39" s="17"/>
      <c r="IU39" s="17">
        <v>0</v>
      </c>
      <c r="IV39" s="17"/>
      <c r="IW39" s="17"/>
      <c r="IX39" s="17"/>
      <c r="IY39" s="17">
        <v>0</v>
      </c>
      <c r="IZ39" s="17"/>
      <c r="JA39" s="17"/>
      <c r="JB39" s="17"/>
      <c r="JC39" s="17">
        <v>0</v>
      </c>
      <c r="JD39" s="17">
        <v>84.8</v>
      </c>
      <c r="JE39" s="17">
        <v>85.063199999999995</v>
      </c>
      <c r="JF39" s="17">
        <v>97.313950000000006</v>
      </c>
      <c r="JG39" s="17">
        <v>-12.513949999999999</v>
      </c>
      <c r="JH39" s="17">
        <v>104.3</v>
      </c>
      <c r="JI39" s="17">
        <v>158.15969000000001</v>
      </c>
      <c r="JJ39" s="17">
        <v>139.50962999999999</v>
      </c>
      <c r="JK39" s="17">
        <v>-35.209629999999997</v>
      </c>
      <c r="JL39" s="17">
        <v>104.7</v>
      </c>
      <c r="JM39" s="17">
        <v>158.15969000000001</v>
      </c>
      <c r="JN39" s="17">
        <v>139.50962999999999</v>
      </c>
      <c r="JO39" s="17">
        <v>-34.809629999999999</v>
      </c>
      <c r="JP39" s="17">
        <v>103.8</v>
      </c>
      <c r="JQ39" s="17">
        <v>158.15969000000001</v>
      </c>
      <c r="JR39" s="17">
        <v>139.50962999999999</v>
      </c>
      <c r="JS39" s="17">
        <v>-35.709629999999997</v>
      </c>
      <c r="JT39" s="17">
        <v>197.2</v>
      </c>
      <c r="JU39" s="17">
        <v>237.95196999999999</v>
      </c>
      <c r="JV39" s="17">
        <v>209.89286999999999</v>
      </c>
      <c r="JW39" s="17">
        <v>-12.692869999999999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2.5</v>
      </c>
      <c r="LE39" s="17">
        <v>2.2284299999999999</v>
      </c>
      <c r="LF39" s="17">
        <v>2.2284199999999998</v>
      </c>
      <c r="LG39" s="17">
        <v>0.27157999999999999</v>
      </c>
      <c r="LH39" s="17">
        <v>215.9</v>
      </c>
      <c r="LI39" s="17">
        <v>194.92511999999999</v>
      </c>
      <c r="LJ39" s="17">
        <v>138.11702</v>
      </c>
      <c r="LK39" s="17">
        <v>77.782979999999995</v>
      </c>
      <c r="LL39" s="17">
        <v>66.7</v>
      </c>
      <c r="LM39" s="17">
        <v>66.472239999999999</v>
      </c>
      <c r="LN39" s="17">
        <v>66.472239999999999</v>
      </c>
      <c r="LO39" s="17">
        <v>0.22775999999999999</v>
      </c>
      <c r="LP39" s="17">
        <v>61.9</v>
      </c>
      <c r="LQ39" s="17">
        <v>67.133979999999994</v>
      </c>
      <c r="LR39" s="17">
        <v>67.133979999999994</v>
      </c>
      <c r="LS39" s="17">
        <v>-5.2339799999999999</v>
      </c>
      <c r="LT39" s="17">
        <v>67.7</v>
      </c>
      <c r="LU39" s="17">
        <v>62.117559999999997</v>
      </c>
      <c r="LV39" s="17">
        <v>68.140410000000003</v>
      </c>
      <c r="LW39" s="17">
        <v>-0.44041000000000002</v>
      </c>
      <c r="LX39" s="17">
        <v>29.9</v>
      </c>
      <c r="LY39" s="17">
        <v>29.951460000000001</v>
      </c>
      <c r="LZ39" s="17">
        <v>29.951450000000001</v>
      </c>
      <c r="MA39" s="17">
        <v>-5.1450000000000003E-2</v>
      </c>
      <c r="MB39" s="17"/>
      <c r="MC39" s="17"/>
      <c r="MD39" s="17"/>
      <c r="ME39" s="17">
        <v>0</v>
      </c>
      <c r="MF39" s="17"/>
      <c r="MG39" s="17"/>
      <c r="MH39" s="17"/>
      <c r="MI39" s="17">
        <v>0</v>
      </c>
      <c r="MJ39" s="17"/>
      <c r="MK39" s="17"/>
      <c r="ML39" s="17"/>
      <c r="MM39" s="17">
        <v>0</v>
      </c>
      <c r="MN39" s="17">
        <v>144.4</v>
      </c>
      <c r="MO39" s="17">
        <v>151.08876000000001</v>
      </c>
      <c r="MP39" s="17">
        <v>151.08869000000001</v>
      </c>
      <c r="MQ39" s="17">
        <v>-6.6886900000000002</v>
      </c>
      <c r="MR39" s="17">
        <v>145.19999999999999</v>
      </c>
      <c r="MS39" s="17">
        <v>151.08876000000001</v>
      </c>
      <c r="MT39" s="17">
        <v>151.08869000000001</v>
      </c>
      <c r="MU39" s="17">
        <v>-5.8886900000000004</v>
      </c>
      <c r="MV39" s="17">
        <v>149.4</v>
      </c>
      <c r="MW39" s="17">
        <v>151.54248000000001</v>
      </c>
      <c r="MX39" s="17">
        <v>151.54240999999999</v>
      </c>
      <c r="MY39" s="17">
        <v>-2.1424099999999999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0.7</v>
      </c>
      <c r="OC39" s="17"/>
      <c r="OD39" s="17">
        <v>0.74099999999999999</v>
      </c>
      <c r="OE39" s="17">
        <v>-4.1000000000000002E-2</v>
      </c>
      <c r="OF39" s="17">
        <v>27.2</v>
      </c>
      <c r="OG39" s="17">
        <v>42.1</v>
      </c>
      <c r="OH39" s="17">
        <v>82.14</v>
      </c>
      <c r="OI39" s="17">
        <v>-54.94</v>
      </c>
      <c r="OJ39" s="17">
        <v>58.7</v>
      </c>
      <c r="OK39" s="17"/>
      <c r="OL39" s="17">
        <v>77.942999999999998</v>
      </c>
      <c r="OM39" s="17">
        <v>-19.242999999999999</v>
      </c>
      <c r="ON39" s="17">
        <v>0</v>
      </c>
      <c r="OO39" s="17">
        <v>8.0579999999999998</v>
      </c>
      <c r="OP39" s="17">
        <v>8.0579999999999998</v>
      </c>
      <c r="OQ39" s="17">
        <v>-8.0579999999999998</v>
      </c>
      <c r="OR39" s="17">
        <v>0.2</v>
      </c>
      <c r="OS39" s="17"/>
      <c r="OT39" s="17">
        <v>0.1</v>
      </c>
      <c r="OU39" s="17">
        <v>0.1</v>
      </c>
      <c r="OV39" s="17">
        <v>15.8</v>
      </c>
      <c r="OW39" s="17">
        <v>17.475729999999999</v>
      </c>
      <c r="OX39" s="17">
        <v>17.475719999999999</v>
      </c>
      <c r="OY39" s="17">
        <v>-1.6757200000000001</v>
      </c>
      <c r="OZ39" s="17">
        <v>11.1</v>
      </c>
      <c r="PA39" s="17">
        <v>5</v>
      </c>
      <c r="PB39" s="17">
        <v>5</v>
      </c>
      <c r="PC39" s="17">
        <v>6.1</v>
      </c>
      <c r="PD39" s="17">
        <v>9.9</v>
      </c>
      <c r="PE39" s="17">
        <v>9.9830000000000005</v>
      </c>
      <c r="PF39" s="17">
        <v>9.9830000000000005</v>
      </c>
      <c r="PG39" s="17">
        <v>-8.3000000000000004E-2</v>
      </c>
      <c r="PH39" s="17">
        <v>5.3</v>
      </c>
      <c r="PI39" s="17">
        <v>5.67</v>
      </c>
      <c r="PJ39" s="17">
        <v>5.67</v>
      </c>
      <c r="PK39" s="17">
        <v>-0.37</v>
      </c>
      <c r="PL39" s="17">
        <v>209.8</v>
      </c>
      <c r="PM39" s="17"/>
      <c r="PN39" s="17">
        <v>161</v>
      </c>
      <c r="PO39" s="17">
        <v>48.8</v>
      </c>
      <c r="PP39" s="17">
        <v>0.6</v>
      </c>
      <c r="PQ39" s="17">
        <v>1</v>
      </c>
      <c r="PR39" s="17">
        <v>1</v>
      </c>
      <c r="PS39" s="17">
        <v>-0.4</v>
      </c>
      <c r="PT39" s="17">
        <v>3.4</v>
      </c>
      <c r="PU39" s="17">
        <v>3.33</v>
      </c>
      <c r="PV39" s="17">
        <v>3.33</v>
      </c>
      <c r="PW39" s="17">
        <v>7.0000000000000007E-2</v>
      </c>
      <c r="PX39" s="17">
        <v>4.8</v>
      </c>
      <c r="PY39" s="17">
        <v>4.8</v>
      </c>
      <c r="PZ39" s="17">
        <v>4.8</v>
      </c>
      <c r="QA39" s="17">
        <v>0</v>
      </c>
      <c r="QB39" s="17">
        <v>20.100000000000001</v>
      </c>
      <c r="QC39" s="17">
        <v>19.417480000000001</v>
      </c>
      <c r="QD39" s="17">
        <v>19.417470000000002</v>
      </c>
      <c r="QE39" s="17">
        <v>0.68252999999999997</v>
      </c>
      <c r="QF39" s="17">
        <v>20</v>
      </c>
      <c r="QG39" s="17">
        <v>18.4466</v>
      </c>
      <c r="QH39" s="17">
        <v>18.4466</v>
      </c>
      <c r="QI39" s="17">
        <v>1.5533999999999999</v>
      </c>
      <c r="QJ39" s="17">
        <v>15</v>
      </c>
      <c r="QK39" s="17">
        <v>12.621359999999999</v>
      </c>
      <c r="QL39" s="17">
        <v>12.621359999999999</v>
      </c>
      <c r="QM39" s="17">
        <v>2.3786399999999999</v>
      </c>
      <c r="QN39" s="17">
        <v>3.4</v>
      </c>
      <c r="QO39" s="17">
        <v>3.4</v>
      </c>
      <c r="QP39" s="17">
        <v>3.4</v>
      </c>
      <c r="QQ39" s="17">
        <v>0</v>
      </c>
      <c r="QR39" s="17">
        <v>18.5</v>
      </c>
      <c r="QS39" s="17">
        <v>17.864080000000001</v>
      </c>
      <c r="QT39" s="17">
        <v>17.864070000000002</v>
      </c>
      <c r="QU39" s="17">
        <v>0.63593</v>
      </c>
      <c r="QV39" s="17">
        <v>14.4</v>
      </c>
      <c r="QW39" s="17"/>
      <c r="QX39" s="17">
        <v>12.846</v>
      </c>
      <c r="QY39" s="17">
        <v>1.554</v>
      </c>
      <c r="QZ39" s="17">
        <v>16.7</v>
      </c>
      <c r="RA39" s="17"/>
      <c r="RB39" s="17">
        <v>17.709</v>
      </c>
      <c r="RC39" s="17">
        <v>-1.0089999999999999</v>
      </c>
      <c r="RD39" s="17">
        <v>9.5</v>
      </c>
      <c r="RE39" s="17">
        <v>18.303000000000001</v>
      </c>
      <c r="RF39" s="17">
        <v>18.303000000000001</v>
      </c>
      <c r="RG39" s="17">
        <v>-8.8030000000000008</v>
      </c>
      <c r="RH39" s="17">
        <v>31.9</v>
      </c>
      <c r="RI39" s="17">
        <v>48.5</v>
      </c>
      <c r="RJ39" s="17">
        <v>63.5</v>
      </c>
      <c r="RK39" s="17">
        <v>-31.6</v>
      </c>
      <c r="RL39" s="17">
        <v>17.600000000000001</v>
      </c>
      <c r="RM39" s="17"/>
      <c r="RN39" s="17">
        <v>15.978999999999999</v>
      </c>
      <c r="RO39" s="17">
        <v>1.621</v>
      </c>
      <c r="RP39" s="17">
        <v>3.4</v>
      </c>
      <c r="RQ39" s="17">
        <v>3.399</v>
      </c>
      <c r="RR39" s="17">
        <v>3.399</v>
      </c>
      <c r="RS39" s="17">
        <v>1E-3</v>
      </c>
      <c r="RT39" s="17">
        <v>18.899999999999999</v>
      </c>
      <c r="RU39" s="17">
        <v>13.89626</v>
      </c>
      <c r="RV39" s="17">
        <v>13.08962</v>
      </c>
      <c r="RW39" s="17">
        <v>5.8103800000000003</v>
      </c>
      <c r="RX39" s="17">
        <v>1.6</v>
      </c>
      <c r="RY39" s="17">
        <v>1.64</v>
      </c>
      <c r="RZ39" s="17">
        <v>1.64</v>
      </c>
      <c r="SA39" s="17">
        <v>-0.04</v>
      </c>
      <c r="SB39" s="17"/>
      <c r="SC39" s="17"/>
      <c r="SD39" s="17">
        <v>0.4</v>
      </c>
      <c r="SE39" s="17">
        <v>-0.4</v>
      </c>
      <c r="SF39" s="17">
        <v>10.5</v>
      </c>
      <c r="SG39" s="17">
        <v>10.484999999999999</v>
      </c>
      <c r="SH39" s="17">
        <v>10.484999999999999</v>
      </c>
      <c r="SI39" s="17">
        <v>1.4999999999999999E-2</v>
      </c>
      <c r="SJ39" s="17">
        <v>9</v>
      </c>
      <c r="SK39" s="17">
        <v>5.8</v>
      </c>
      <c r="SL39" s="17">
        <v>5.8</v>
      </c>
      <c r="SM39" s="17">
        <v>3.2</v>
      </c>
      <c r="SN39" s="17">
        <v>18.399999999999999</v>
      </c>
      <c r="SO39" s="17">
        <v>15.53398</v>
      </c>
      <c r="SP39" s="17">
        <v>15.53398</v>
      </c>
      <c r="SQ39" s="17">
        <v>2.8660199999999998</v>
      </c>
      <c r="SR39" s="17">
        <v>20.399999999999999</v>
      </c>
      <c r="SS39" s="17">
        <v>19.417480000000001</v>
      </c>
      <c r="ST39" s="17">
        <v>19.417470000000002</v>
      </c>
      <c r="SU39" s="17">
        <v>0.98253000000000001</v>
      </c>
      <c r="SV39" s="17">
        <v>20</v>
      </c>
      <c r="SW39" s="17">
        <v>18.932040000000001</v>
      </c>
      <c r="SX39" s="17">
        <v>18.932040000000001</v>
      </c>
      <c r="SY39" s="17">
        <v>1.06796</v>
      </c>
      <c r="SZ39" s="17">
        <v>2.7</v>
      </c>
      <c r="TA39" s="17">
        <v>15.6</v>
      </c>
      <c r="TB39" s="17">
        <v>12.756</v>
      </c>
      <c r="TC39" s="17">
        <v>-10.055999999999999</v>
      </c>
      <c r="TD39" s="17">
        <v>36</v>
      </c>
      <c r="TE39" s="17">
        <v>57.9</v>
      </c>
      <c r="TF39" s="17">
        <v>67.936000000000007</v>
      </c>
      <c r="TG39" s="17">
        <v>-31.936</v>
      </c>
      <c r="TH39" s="17">
        <v>30.4</v>
      </c>
      <c r="TI39" s="17"/>
      <c r="TJ39" s="17">
        <v>35.103999999999999</v>
      </c>
      <c r="TK39" s="17">
        <v>-4.7039999999999997</v>
      </c>
      <c r="TL39" s="17">
        <v>50.5</v>
      </c>
      <c r="TM39" s="17">
        <v>58.1</v>
      </c>
      <c r="TN39" s="17">
        <v>58.079000000000001</v>
      </c>
      <c r="TO39" s="17">
        <v>-7.5789999999999997</v>
      </c>
      <c r="TP39" s="17">
        <v>57.9</v>
      </c>
      <c r="TQ39" s="17">
        <v>63.2</v>
      </c>
      <c r="TR39" s="17">
        <v>73.159000000000006</v>
      </c>
      <c r="TS39" s="17">
        <v>-15.259</v>
      </c>
      <c r="TT39" s="17">
        <v>9.4</v>
      </c>
      <c r="TU39" s="17">
        <v>4.1079999999999997</v>
      </c>
      <c r="TV39" s="17">
        <v>4.1079999999999997</v>
      </c>
      <c r="TW39" s="17">
        <v>5.2919999999999998</v>
      </c>
      <c r="TX39" s="17">
        <v>5.5</v>
      </c>
      <c r="TY39" s="17">
        <v>6.7069999999999999</v>
      </c>
      <c r="TZ39" s="17">
        <v>6.7069999999999999</v>
      </c>
      <c r="UA39" s="17">
        <v>-1.2070000000000001</v>
      </c>
      <c r="UB39" s="17">
        <v>21</v>
      </c>
      <c r="UC39" s="17">
        <v>17.475729999999999</v>
      </c>
      <c r="UD39" s="17">
        <v>17.475729999999999</v>
      </c>
      <c r="UE39" s="17">
        <v>3.52427</v>
      </c>
      <c r="UF39" s="17">
        <v>8.4</v>
      </c>
      <c r="UG39" s="17">
        <v>5</v>
      </c>
      <c r="UH39" s="17">
        <v>5</v>
      </c>
      <c r="UI39" s="17">
        <v>3.4</v>
      </c>
      <c r="UJ39" s="17">
        <v>7.3</v>
      </c>
      <c r="UK39" s="17">
        <v>7</v>
      </c>
      <c r="UL39" s="17">
        <v>7</v>
      </c>
      <c r="UM39" s="17">
        <v>0.3</v>
      </c>
      <c r="UN39" s="17">
        <v>10</v>
      </c>
      <c r="UO39" s="17">
        <v>15.53398</v>
      </c>
      <c r="UP39" s="17">
        <v>15.53398</v>
      </c>
      <c r="UQ39" s="17">
        <v>-5.5339799999999997</v>
      </c>
      <c r="UR39" s="17">
        <v>10.5</v>
      </c>
      <c r="US39" s="17">
        <v>15.53398</v>
      </c>
      <c r="UT39" s="17">
        <v>15.53398</v>
      </c>
      <c r="UU39" s="17">
        <v>-5.0339799999999997</v>
      </c>
      <c r="UV39" s="17">
        <v>10.7</v>
      </c>
      <c r="UW39" s="17">
        <v>15.53398</v>
      </c>
      <c r="UX39" s="17">
        <v>15.53398</v>
      </c>
      <c r="UY39" s="17">
        <v>-4.8339800000000004</v>
      </c>
      <c r="UZ39" s="17">
        <v>0</v>
      </c>
      <c r="VA39" s="17">
        <v>7.4119999999999999</v>
      </c>
      <c r="VB39" s="17">
        <v>7.4119999999999999</v>
      </c>
      <c r="VC39" s="17">
        <v>-7.4119999999999999</v>
      </c>
      <c r="VD39" s="17">
        <v>231.5</v>
      </c>
      <c r="VE39" s="17"/>
      <c r="VF39" s="17">
        <v>217.36</v>
      </c>
      <c r="VG39" s="17">
        <v>14.14</v>
      </c>
      <c r="VH39" s="17">
        <v>10.1</v>
      </c>
      <c r="VI39" s="17"/>
      <c r="VJ39" s="17">
        <v>11.595000000000001</v>
      </c>
      <c r="VK39" s="17">
        <v>-1.4950000000000001</v>
      </c>
      <c r="VL39" s="17">
        <v>146.19999999999999</v>
      </c>
      <c r="VM39" s="17"/>
      <c r="VN39" s="17">
        <v>138.87100000000001</v>
      </c>
      <c r="VO39" s="17">
        <v>7.3289999999999997</v>
      </c>
      <c r="VP39" s="17">
        <v>0.6</v>
      </c>
      <c r="VQ39" s="17">
        <v>0.6</v>
      </c>
      <c r="VR39" s="17">
        <v>0.6</v>
      </c>
      <c r="VS39" s="17">
        <v>0</v>
      </c>
      <c r="VT39" s="17">
        <v>120.5</v>
      </c>
      <c r="VU39" s="17">
        <v>109.9</v>
      </c>
      <c r="VV39" s="17">
        <v>125</v>
      </c>
      <c r="VW39" s="17">
        <v>-4.5</v>
      </c>
      <c r="VX39" s="17">
        <v>124.6</v>
      </c>
      <c r="VY39" s="17">
        <v>121</v>
      </c>
      <c r="VZ39" s="17">
        <v>141</v>
      </c>
      <c r="WA39" s="17">
        <v>-16.399999999999999</v>
      </c>
      <c r="WB39" s="17">
        <v>105.3</v>
      </c>
      <c r="WC39" s="17"/>
      <c r="WD39" s="17">
        <v>101.821</v>
      </c>
      <c r="WE39" s="17">
        <v>3.4790000000000001</v>
      </c>
      <c r="WF39" s="17">
        <v>2.9</v>
      </c>
      <c r="WG39" s="17">
        <v>2.9009999999999998</v>
      </c>
      <c r="WH39" s="17">
        <v>2.9009999999999998</v>
      </c>
      <c r="WI39" s="17">
        <v>-1E-3</v>
      </c>
      <c r="WJ39" s="17">
        <v>2.4</v>
      </c>
      <c r="WK39" s="17">
        <v>2.4</v>
      </c>
      <c r="WL39" s="17">
        <v>2.4</v>
      </c>
      <c r="WM39" s="17">
        <v>0</v>
      </c>
      <c r="WN39" s="17">
        <v>1.2</v>
      </c>
      <c r="WO39" s="17">
        <v>1.2</v>
      </c>
      <c r="WP39" s="17">
        <v>1.2</v>
      </c>
      <c r="WQ39" s="17">
        <v>0</v>
      </c>
      <c r="WR39" s="17">
        <v>2.7</v>
      </c>
      <c r="WS39" s="17">
        <v>2.8</v>
      </c>
      <c r="WT39" s="17">
        <v>2.8</v>
      </c>
      <c r="WU39" s="17">
        <v>-0.1</v>
      </c>
      <c r="WV39" s="17">
        <v>11.4</v>
      </c>
      <c r="WW39" s="17"/>
      <c r="WX39" s="17">
        <v>9.9550000000000001</v>
      </c>
      <c r="WY39" s="17">
        <v>1.4450000000000001</v>
      </c>
      <c r="WZ39" s="17">
        <v>7</v>
      </c>
      <c r="XA39" s="17">
        <v>7.4</v>
      </c>
      <c r="XB39" s="17">
        <v>7.4</v>
      </c>
      <c r="XC39" s="17">
        <v>-0.4</v>
      </c>
      <c r="XD39" s="17">
        <v>20</v>
      </c>
      <c r="XE39" s="17">
        <v>18.932040000000001</v>
      </c>
      <c r="XF39" s="17">
        <v>18.932040000000001</v>
      </c>
      <c r="XG39" s="17">
        <v>1.06796</v>
      </c>
      <c r="XH39" s="17">
        <v>9.1</v>
      </c>
      <c r="XI39" s="17">
        <v>10.7</v>
      </c>
      <c r="XJ39" s="17">
        <v>10.7</v>
      </c>
      <c r="XK39" s="17">
        <v>-1.6</v>
      </c>
      <c r="XL39" s="17"/>
      <c r="XM39" s="17"/>
      <c r="XN39" s="17">
        <v>15</v>
      </c>
      <c r="XO39" s="17">
        <v>-15</v>
      </c>
      <c r="XP39" s="17"/>
      <c r="XQ39" s="17"/>
      <c r="XR39" s="17">
        <v>15</v>
      </c>
      <c r="XS39" s="17">
        <v>-15</v>
      </c>
      <c r="XT39" s="17">
        <v>14.8</v>
      </c>
      <c r="XU39" s="17">
        <v>14</v>
      </c>
      <c r="XV39" s="17">
        <v>14</v>
      </c>
      <c r="XW39" s="17">
        <v>0.8</v>
      </c>
      <c r="XX39" s="17">
        <v>19</v>
      </c>
      <c r="XY39" s="17">
        <v>20</v>
      </c>
      <c r="XZ39" s="17">
        <v>20</v>
      </c>
      <c r="YA39" s="17">
        <v>-1</v>
      </c>
      <c r="YB39" s="17">
        <v>7.8</v>
      </c>
      <c r="YC39" s="17">
        <v>6.8</v>
      </c>
      <c r="YD39" s="17">
        <v>6.8</v>
      </c>
      <c r="YE39" s="17">
        <v>1</v>
      </c>
      <c r="YF39" s="17">
        <v>10.8</v>
      </c>
      <c r="YG39" s="17">
        <v>11</v>
      </c>
      <c r="YH39" s="17">
        <v>11</v>
      </c>
      <c r="YI39" s="17">
        <v>-0.2</v>
      </c>
    </row>
    <row r="40" spans="1:659" ht="24" customHeight="1" x14ac:dyDescent="0.3">
      <c r="A40" s="1"/>
      <c r="B40" s="18" t="s">
        <v>41</v>
      </c>
      <c r="C40" s="18" t="s">
        <v>762</v>
      </c>
      <c r="D40" s="19">
        <v>100.1</v>
      </c>
      <c r="E40" s="19">
        <v>95.561719999999994</v>
      </c>
      <c r="F40" s="19">
        <v>83.074039999999997</v>
      </c>
      <c r="G40" s="19">
        <v>17.025960000000001</v>
      </c>
      <c r="H40" s="19">
        <v>629.79999999999995</v>
      </c>
      <c r="I40" s="19">
        <v>635.02589999999998</v>
      </c>
      <c r="J40" s="19">
        <v>635.02589999999998</v>
      </c>
      <c r="K40" s="19">
        <v>-5.2259000000000002</v>
      </c>
      <c r="L40" s="19">
        <v>217.6</v>
      </c>
      <c r="M40" s="19">
        <v>206.58520999999999</v>
      </c>
      <c r="N40" s="19">
        <v>206.58520999999999</v>
      </c>
      <c r="O40" s="19">
        <v>11.01479</v>
      </c>
      <c r="P40" s="19"/>
      <c r="Q40" s="19"/>
      <c r="R40" s="19"/>
      <c r="S40" s="19">
        <v>0</v>
      </c>
      <c r="T40" s="19"/>
      <c r="U40" s="19"/>
      <c r="V40" s="19"/>
      <c r="W40" s="19">
        <v>0</v>
      </c>
      <c r="X40" s="19">
        <v>89.7</v>
      </c>
      <c r="Y40" s="19">
        <v>91.778639999999996</v>
      </c>
      <c r="Z40" s="19">
        <v>91.778630000000007</v>
      </c>
      <c r="AA40" s="19">
        <v>-2.07863</v>
      </c>
      <c r="AB40" s="19">
        <v>165.6</v>
      </c>
      <c r="AC40" s="19">
        <v>170.429</v>
      </c>
      <c r="AD40" s="19">
        <v>165.15799999999999</v>
      </c>
      <c r="AE40" s="19">
        <v>0.442</v>
      </c>
      <c r="AF40" s="19"/>
      <c r="AG40" s="19"/>
      <c r="AH40" s="19"/>
      <c r="AI40" s="19">
        <v>0</v>
      </c>
      <c r="AJ40" s="19"/>
      <c r="AK40" s="19"/>
      <c r="AL40" s="19"/>
      <c r="AM40" s="19">
        <v>0</v>
      </c>
      <c r="AN40" s="19"/>
      <c r="AO40" s="19"/>
      <c r="AP40" s="19"/>
      <c r="AQ40" s="19">
        <v>0</v>
      </c>
      <c r="AR40" s="19">
        <v>202.3</v>
      </c>
      <c r="AS40" s="19">
        <v>203.79567</v>
      </c>
      <c r="AT40" s="19">
        <v>203.79553000000001</v>
      </c>
      <c r="AU40" s="19">
        <v>-1.49553</v>
      </c>
      <c r="AV40" s="19">
        <v>206.7</v>
      </c>
      <c r="AW40" s="19">
        <v>203.79567</v>
      </c>
      <c r="AX40" s="19">
        <v>203.79553000000001</v>
      </c>
      <c r="AY40" s="19">
        <v>2.9044699999999999</v>
      </c>
      <c r="AZ40" s="19">
        <v>197.8</v>
      </c>
      <c r="BA40" s="19">
        <v>204.40767</v>
      </c>
      <c r="BB40" s="19">
        <v>204.40753000000001</v>
      </c>
      <c r="BC40" s="19">
        <v>-6.6075299999999997</v>
      </c>
      <c r="BD40" s="19">
        <v>210</v>
      </c>
      <c r="BE40" s="19">
        <v>207.04164</v>
      </c>
      <c r="BF40" s="19">
        <v>207.04158000000001</v>
      </c>
      <c r="BG40" s="19">
        <v>2.9584199999999998</v>
      </c>
      <c r="BH40" s="19">
        <v>109.5</v>
      </c>
      <c r="BI40" s="19">
        <v>103.8317</v>
      </c>
      <c r="BJ40" s="19">
        <v>103.83166</v>
      </c>
      <c r="BK40" s="19">
        <v>5.6683399999999997</v>
      </c>
      <c r="BL40" s="19">
        <v>392.6</v>
      </c>
      <c r="BM40" s="19">
        <v>299.97063000000003</v>
      </c>
      <c r="BN40" s="19">
        <v>72.83717</v>
      </c>
      <c r="BO40" s="19">
        <v>319.76283000000001</v>
      </c>
      <c r="BP40" s="19">
        <v>3.3</v>
      </c>
      <c r="BQ40" s="19">
        <v>3.4527100000000002</v>
      </c>
      <c r="BR40" s="19">
        <v>3.4527100000000002</v>
      </c>
      <c r="BS40" s="19">
        <v>-0.15271000000000001</v>
      </c>
      <c r="BT40" s="19"/>
      <c r="BU40" s="19"/>
      <c r="BV40" s="19"/>
      <c r="BW40" s="19">
        <v>0</v>
      </c>
      <c r="BX40" s="19"/>
      <c r="BY40" s="19"/>
      <c r="BZ40" s="19"/>
      <c r="CA40" s="19">
        <v>0</v>
      </c>
      <c r="CB40" s="19"/>
      <c r="CC40" s="19"/>
      <c r="CD40" s="19"/>
      <c r="CE40" s="19">
        <v>0</v>
      </c>
      <c r="CF40" s="19"/>
      <c r="CG40" s="19"/>
      <c r="CH40" s="19"/>
      <c r="CI40" s="19">
        <v>0</v>
      </c>
      <c r="CJ40" s="19">
        <v>166.2</v>
      </c>
      <c r="CK40" s="19">
        <v>163.90777</v>
      </c>
      <c r="CL40" s="19">
        <v>163.90776</v>
      </c>
      <c r="CM40" s="19">
        <v>2.2922400000000001</v>
      </c>
      <c r="CN40" s="19">
        <v>7.7</v>
      </c>
      <c r="CO40" s="19">
        <v>5.1333399999999996</v>
      </c>
      <c r="CP40" s="19">
        <v>5.1333399999999996</v>
      </c>
      <c r="CQ40" s="19">
        <v>2.5666600000000002</v>
      </c>
      <c r="CR40" s="19">
        <v>5.3</v>
      </c>
      <c r="CS40" s="19">
        <v>2.8177599999999998</v>
      </c>
      <c r="CT40" s="19">
        <v>2.8177500000000002</v>
      </c>
      <c r="CU40" s="19">
        <v>2.4822500000000001</v>
      </c>
      <c r="CV40" s="19"/>
      <c r="CW40" s="19"/>
      <c r="CX40" s="19"/>
      <c r="CY40" s="19">
        <v>0</v>
      </c>
      <c r="CZ40" s="19">
        <v>6.8</v>
      </c>
      <c r="DA40" s="19">
        <v>6.8787000000000003</v>
      </c>
      <c r="DB40" s="19">
        <v>6.8787000000000003</v>
      </c>
      <c r="DC40" s="19">
        <v>-7.8700000000000006E-2</v>
      </c>
      <c r="DD40" s="19">
        <v>13</v>
      </c>
      <c r="DE40" s="19">
        <v>14.919420000000001</v>
      </c>
      <c r="DF40" s="19">
        <v>14.919409999999999</v>
      </c>
      <c r="DG40" s="19">
        <v>-1.9194100000000001</v>
      </c>
      <c r="DH40" s="19">
        <v>80.099999999999994</v>
      </c>
      <c r="DI40" s="19">
        <v>81.708960000000005</v>
      </c>
      <c r="DJ40" s="19">
        <v>81.702380000000005</v>
      </c>
      <c r="DK40" s="19">
        <v>-1.6023799999999999</v>
      </c>
      <c r="DL40" s="19"/>
      <c r="DM40" s="19"/>
      <c r="DN40" s="19"/>
      <c r="DO40" s="19">
        <v>0</v>
      </c>
      <c r="DP40" s="19"/>
      <c r="DQ40" s="19"/>
      <c r="DR40" s="19"/>
      <c r="DS40" s="19">
        <v>0</v>
      </c>
      <c r="DT40" s="19"/>
      <c r="DU40" s="19"/>
      <c r="DV40" s="19"/>
      <c r="DW40" s="19">
        <v>0</v>
      </c>
      <c r="DX40" s="19"/>
      <c r="DY40" s="19"/>
      <c r="DZ40" s="19"/>
      <c r="EA40" s="19">
        <v>0</v>
      </c>
      <c r="EB40" s="19">
        <v>94.5</v>
      </c>
      <c r="EC40" s="19">
        <v>63.137909999999998</v>
      </c>
      <c r="ED40" s="19">
        <v>98.962100000000007</v>
      </c>
      <c r="EE40" s="19">
        <v>-4.4621000000000004</v>
      </c>
      <c r="EF40" s="19">
        <v>111.9</v>
      </c>
      <c r="EG40" s="19">
        <v>91.044269999999997</v>
      </c>
      <c r="EH40" s="19">
        <v>188.49646999999999</v>
      </c>
      <c r="EI40" s="19">
        <v>-76.596469999999997</v>
      </c>
      <c r="EJ40" s="19"/>
      <c r="EK40" s="19"/>
      <c r="EL40" s="19"/>
      <c r="EM40" s="19">
        <v>0</v>
      </c>
      <c r="EN40" s="19"/>
      <c r="EO40" s="19"/>
      <c r="EP40" s="19"/>
      <c r="EQ40" s="19">
        <v>0</v>
      </c>
      <c r="ER40" s="19">
        <v>0</v>
      </c>
      <c r="ES40" s="19"/>
      <c r="ET40" s="19"/>
      <c r="EU40" s="19">
        <v>0</v>
      </c>
      <c r="EV40" s="19"/>
      <c r="EW40" s="19"/>
      <c r="EX40" s="19"/>
      <c r="EY40" s="19">
        <v>0</v>
      </c>
      <c r="EZ40" s="19">
        <v>176.9</v>
      </c>
      <c r="FA40" s="19">
        <v>173.74279999999999</v>
      </c>
      <c r="FB40" s="19">
        <v>144.33006</v>
      </c>
      <c r="FC40" s="19">
        <v>32.569940000000003</v>
      </c>
      <c r="FD40" s="19">
        <v>39.5</v>
      </c>
      <c r="FE40" s="19">
        <v>47.277949999999997</v>
      </c>
      <c r="FF40" s="19">
        <v>41.676729999999999</v>
      </c>
      <c r="FG40" s="19">
        <v>-2.1767300000000001</v>
      </c>
      <c r="FH40" s="19">
        <v>127.3</v>
      </c>
      <c r="FI40" s="19">
        <v>59.94538</v>
      </c>
      <c r="FJ40" s="19">
        <v>151.21556000000001</v>
      </c>
      <c r="FK40" s="19">
        <v>-23.915559999999999</v>
      </c>
      <c r="FL40" s="19">
        <v>25.6</v>
      </c>
      <c r="FM40" s="19">
        <v>21.102139999999999</v>
      </c>
      <c r="FN40" s="19">
        <v>17.000800000000002</v>
      </c>
      <c r="FO40" s="19">
        <v>8.5991999999999997</v>
      </c>
      <c r="FP40" s="19">
        <v>9.23</v>
      </c>
      <c r="FQ40" s="19">
        <v>17.562139999999999</v>
      </c>
      <c r="FR40" s="19">
        <v>17.56213</v>
      </c>
      <c r="FS40" s="19">
        <v>-8.3321299999999994</v>
      </c>
      <c r="FT40" s="19">
        <v>12.2</v>
      </c>
      <c r="FU40" s="19">
        <v>9.1999999999999993</v>
      </c>
      <c r="FV40" s="19">
        <v>9.1999999999999993</v>
      </c>
      <c r="FW40" s="19">
        <v>3</v>
      </c>
      <c r="FX40" s="19">
        <v>89.9</v>
      </c>
      <c r="FY40" s="19">
        <v>87.68835</v>
      </c>
      <c r="FZ40" s="19">
        <v>87.68835</v>
      </c>
      <c r="GA40" s="19">
        <v>2.2116500000000001</v>
      </c>
      <c r="GB40" s="19">
        <v>182.8</v>
      </c>
      <c r="GC40" s="19">
        <v>184.91498000000001</v>
      </c>
      <c r="GD40" s="19">
        <v>166.50169</v>
      </c>
      <c r="GE40" s="19">
        <v>16.298310000000001</v>
      </c>
      <c r="GF40" s="19">
        <v>183.6</v>
      </c>
      <c r="GG40" s="19">
        <v>184.91498000000001</v>
      </c>
      <c r="GH40" s="19">
        <v>166.50169</v>
      </c>
      <c r="GI40" s="19">
        <v>17.098310000000001</v>
      </c>
      <c r="GJ40" s="19">
        <v>184.4</v>
      </c>
      <c r="GK40" s="19">
        <v>185.47028</v>
      </c>
      <c r="GL40" s="19">
        <v>167.00169</v>
      </c>
      <c r="GM40" s="19">
        <v>17.398309999999999</v>
      </c>
      <c r="GN40" s="19">
        <v>108.7</v>
      </c>
      <c r="GO40" s="19">
        <v>95.291830000000004</v>
      </c>
      <c r="GP40" s="19">
        <v>110.37475000000001</v>
      </c>
      <c r="GQ40" s="19">
        <v>-1.67475</v>
      </c>
      <c r="GR40" s="19">
        <v>7.5</v>
      </c>
      <c r="GS40" s="19">
        <v>7.5127800000000002</v>
      </c>
      <c r="GT40" s="19">
        <v>7.5127800000000002</v>
      </c>
      <c r="GU40" s="19">
        <v>-1.278E-2</v>
      </c>
      <c r="GV40" s="19">
        <v>9</v>
      </c>
      <c r="GW40" s="19">
        <v>7.8816100000000002</v>
      </c>
      <c r="GX40" s="19">
        <v>7.8816100000000002</v>
      </c>
      <c r="GY40" s="19">
        <v>1.11839</v>
      </c>
      <c r="GZ40" s="19">
        <v>33.299999999999997</v>
      </c>
      <c r="HA40" s="19">
        <v>35.371740000000003</v>
      </c>
      <c r="HB40" s="19">
        <v>35.371740000000003</v>
      </c>
      <c r="HC40" s="19">
        <v>-2.0717400000000001</v>
      </c>
      <c r="HD40" s="19">
        <v>21.5</v>
      </c>
      <c r="HE40" s="19">
        <v>22.118220000000001</v>
      </c>
      <c r="HF40" s="19">
        <v>22.118210000000001</v>
      </c>
      <c r="HG40" s="19">
        <v>-0.61821000000000004</v>
      </c>
      <c r="HH40" s="19">
        <v>2</v>
      </c>
      <c r="HI40" s="19">
        <v>1.97359</v>
      </c>
      <c r="HJ40" s="19">
        <v>1.97359</v>
      </c>
      <c r="HK40" s="19">
        <v>2.6409999999999999E-2</v>
      </c>
      <c r="HL40" s="19"/>
      <c r="HM40" s="19"/>
      <c r="HN40" s="19"/>
      <c r="HO40" s="19">
        <v>0</v>
      </c>
      <c r="HP40" s="19">
        <v>100.9</v>
      </c>
      <c r="HQ40" s="19">
        <v>117</v>
      </c>
      <c r="HR40" s="19">
        <v>108.13861</v>
      </c>
      <c r="HS40" s="19">
        <v>-7.2386100000000004</v>
      </c>
      <c r="HT40" s="19"/>
      <c r="HU40" s="19"/>
      <c r="HV40" s="19"/>
      <c r="HW40" s="19">
        <v>0</v>
      </c>
      <c r="HX40" s="19"/>
      <c r="HY40" s="19"/>
      <c r="HZ40" s="19"/>
      <c r="IA40" s="19">
        <v>0</v>
      </c>
      <c r="IB40" s="19">
        <v>72.7</v>
      </c>
      <c r="IC40" s="19">
        <v>65.420060000000007</v>
      </c>
      <c r="ID40" s="19">
        <v>57.717820000000003</v>
      </c>
      <c r="IE40" s="19">
        <v>14.98218</v>
      </c>
      <c r="IF40" s="19"/>
      <c r="IG40" s="19"/>
      <c r="IH40" s="19"/>
      <c r="II40" s="19">
        <v>0</v>
      </c>
      <c r="IJ40" s="19"/>
      <c r="IK40" s="19"/>
      <c r="IL40" s="19"/>
      <c r="IM40" s="19">
        <v>0</v>
      </c>
      <c r="IN40" s="19">
        <v>0</v>
      </c>
      <c r="IO40" s="19"/>
      <c r="IP40" s="19"/>
      <c r="IQ40" s="19">
        <v>0</v>
      </c>
      <c r="IR40" s="19"/>
      <c r="IS40" s="19"/>
      <c r="IT40" s="19"/>
      <c r="IU40" s="19">
        <v>0</v>
      </c>
      <c r="IV40" s="19"/>
      <c r="IW40" s="19"/>
      <c r="IX40" s="19"/>
      <c r="IY40" s="19">
        <v>0</v>
      </c>
      <c r="IZ40" s="19"/>
      <c r="JA40" s="19"/>
      <c r="JB40" s="19"/>
      <c r="JC40" s="19">
        <v>0</v>
      </c>
      <c r="JD40" s="19">
        <v>85.6</v>
      </c>
      <c r="JE40" s="19">
        <v>85.063199999999995</v>
      </c>
      <c r="JF40" s="19">
        <v>97.313379999999995</v>
      </c>
      <c r="JG40" s="19">
        <v>-11.713380000000001</v>
      </c>
      <c r="JH40" s="19">
        <v>127.6</v>
      </c>
      <c r="JI40" s="19">
        <v>167.45061000000001</v>
      </c>
      <c r="JJ40" s="19">
        <v>148.73344</v>
      </c>
      <c r="JK40" s="19">
        <v>-21.13344</v>
      </c>
      <c r="JL40" s="19">
        <v>127.8</v>
      </c>
      <c r="JM40" s="19">
        <v>167.45061000000001</v>
      </c>
      <c r="JN40" s="19">
        <v>148.73344</v>
      </c>
      <c r="JO40" s="19">
        <v>-20.933440000000001</v>
      </c>
      <c r="JP40" s="19">
        <v>130.69999999999999</v>
      </c>
      <c r="JQ40" s="19">
        <v>167.45061000000001</v>
      </c>
      <c r="JR40" s="19">
        <v>148.73344</v>
      </c>
      <c r="JS40" s="19">
        <v>-18.033439999999999</v>
      </c>
      <c r="JT40" s="19">
        <v>224</v>
      </c>
      <c r="JU40" s="19">
        <v>251.93020000000001</v>
      </c>
      <c r="JV40" s="19">
        <v>223.77012999999999</v>
      </c>
      <c r="JW40" s="19">
        <v>0.22986999999999999</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2.5</v>
      </c>
      <c r="LE40" s="19">
        <v>2.2284299999999999</v>
      </c>
      <c r="LF40" s="19">
        <v>2.2284199999999998</v>
      </c>
      <c r="LG40" s="19">
        <v>0.27157999999999999</v>
      </c>
      <c r="LH40" s="19">
        <v>150.30000000000001</v>
      </c>
      <c r="LI40" s="19">
        <v>143.78513000000001</v>
      </c>
      <c r="LJ40" s="19">
        <v>131.14947000000001</v>
      </c>
      <c r="LK40" s="19">
        <v>19.15053</v>
      </c>
      <c r="LL40" s="19">
        <v>67</v>
      </c>
      <c r="LM40" s="19">
        <v>66.472239999999999</v>
      </c>
      <c r="LN40" s="19">
        <v>66.472239999999999</v>
      </c>
      <c r="LO40" s="19">
        <v>0.52776000000000001</v>
      </c>
      <c r="LP40" s="19">
        <v>62.2</v>
      </c>
      <c r="LQ40" s="19">
        <v>67.133979999999994</v>
      </c>
      <c r="LR40" s="19">
        <v>67.133979999999994</v>
      </c>
      <c r="LS40" s="19">
        <v>-4.93398</v>
      </c>
      <c r="LT40" s="19">
        <v>67.900000000000006</v>
      </c>
      <c r="LU40" s="19">
        <v>60.21978</v>
      </c>
      <c r="LV40" s="19">
        <v>70.027990000000003</v>
      </c>
      <c r="LW40" s="19">
        <v>-2.12799</v>
      </c>
      <c r="LX40" s="19">
        <v>30.1</v>
      </c>
      <c r="LY40" s="19">
        <v>29.951460000000001</v>
      </c>
      <c r="LZ40" s="19">
        <v>29.951450000000001</v>
      </c>
      <c r="MA40" s="19">
        <v>0.14854999999999999</v>
      </c>
      <c r="MB40" s="19"/>
      <c r="MC40" s="19"/>
      <c r="MD40" s="19"/>
      <c r="ME40" s="19">
        <v>0</v>
      </c>
      <c r="MF40" s="19"/>
      <c r="MG40" s="19"/>
      <c r="MH40" s="19"/>
      <c r="MI40" s="19">
        <v>0</v>
      </c>
      <c r="MJ40" s="19"/>
      <c r="MK40" s="19"/>
      <c r="ML40" s="19"/>
      <c r="MM40" s="19">
        <v>0</v>
      </c>
      <c r="MN40" s="19">
        <v>144.30000000000001</v>
      </c>
      <c r="MO40" s="19">
        <v>151.08876000000001</v>
      </c>
      <c r="MP40" s="19">
        <v>151.08869000000001</v>
      </c>
      <c r="MQ40" s="19">
        <v>-6.7886899999999999</v>
      </c>
      <c r="MR40" s="19">
        <v>145.4</v>
      </c>
      <c r="MS40" s="19">
        <v>151.08876000000001</v>
      </c>
      <c r="MT40" s="19">
        <v>151.08869000000001</v>
      </c>
      <c r="MU40" s="19">
        <v>-5.6886900000000002</v>
      </c>
      <c r="MV40" s="19">
        <v>149.30000000000001</v>
      </c>
      <c r="MW40" s="19">
        <v>151.54248000000001</v>
      </c>
      <c r="MX40" s="19">
        <v>151.54240999999999</v>
      </c>
      <c r="MY40" s="19">
        <v>-2.24241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0.5</v>
      </c>
      <c r="OC40" s="19"/>
      <c r="OD40" s="19">
        <v>0.53600000000000003</v>
      </c>
      <c r="OE40" s="19">
        <v>-3.5999999999999997E-2</v>
      </c>
      <c r="OF40" s="19">
        <v>37.4</v>
      </c>
      <c r="OG40" s="19">
        <v>41.2</v>
      </c>
      <c r="OH40" s="19">
        <v>81.209999999999994</v>
      </c>
      <c r="OI40" s="19">
        <v>-43.81</v>
      </c>
      <c r="OJ40" s="19">
        <v>78.7</v>
      </c>
      <c r="OK40" s="19"/>
      <c r="OL40" s="19">
        <v>68.12</v>
      </c>
      <c r="OM40" s="19">
        <v>10.58</v>
      </c>
      <c r="ON40" s="19">
        <v>0</v>
      </c>
      <c r="OO40" s="19">
        <v>7.7560000000000002</v>
      </c>
      <c r="OP40" s="19">
        <v>7.7560000000000002</v>
      </c>
      <c r="OQ40" s="19">
        <v>-7.7560000000000002</v>
      </c>
      <c r="OR40" s="19">
        <v>0.2</v>
      </c>
      <c r="OS40" s="19"/>
      <c r="OT40" s="19">
        <v>0.1</v>
      </c>
      <c r="OU40" s="19">
        <v>0.1</v>
      </c>
      <c r="OV40" s="19">
        <v>15.7</v>
      </c>
      <c r="OW40" s="19">
        <v>17.475729999999999</v>
      </c>
      <c r="OX40" s="19">
        <v>17.475719999999999</v>
      </c>
      <c r="OY40" s="19">
        <v>-1.77572</v>
      </c>
      <c r="OZ40" s="19">
        <v>12.1</v>
      </c>
      <c r="PA40" s="19">
        <v>5</v>
      </c>
      <c r="PB40" s="19">
        <v>5</v>
      </c>
      <c r="PC40" s="19">
        <v>7.1</v>
      </c>
      <c r="PD40" s="19">
        <v>9.9</v>
      </c>
      <c r="PE40" s="19">
        <v>9.9830000000000005</v>
      </c>
      <c r="PF40" s="19">
        <v>9.9830000000000005</v>
      </c>
      <c r="PG40" s="19">
        <v>-8.3000000000000004E-2</v>
      </c>
      <c r="PH40" s="19">
        <v>5.4</v>
      </c>
      <c r="PI40" s="19">
        <v>5.67</v>
      </c>
      <c r="PJ40" s="19">
        <v>5.67</v>
      </c>
      <c r="PK40" s="19">
        <v>-0.27</v>
      </c>
      <c r="PL40" s="19">
        <v>197.9</v>
      </c>
      <c r="PM40" s="19"/>
      <c r="PN40" s="19">
        <v>131</v>
      </c>
      <c r="PO40" s="19">
        <v>66.900000000000006</v>
      </c>
      <c r="PP40" s="19">
        <v>0.6</v>
      </c>
      <c r="PQ40" s="19">
        <v>1</v>
      </c>
      <c r="PR40" s="19">
        <v>1</v>
      </c>
      <c r="PS40" s="19">
        <v>-0.4</v>
      </c>
      <c r="PT40" s="19">
        <v>3.4</v>
      </c>
      <c r="PU40" s="19">
        <v>3.33</v>
      </c>
      <c r="PV40" s="19">
        <v>3.33</v>
      </c>
      <c r="PW40" s="19">
        <v>7.0000000000000007E-2</v>
      </c>
      <c r="PX40" s="19">
        <v>4.8</v>
      </c>
      <c r="PY40" s="19">
        <v>4.8</v>
      </c>
      <c r="PZ40" s="19">
        <v>4.8</v>
      </c>
      <c r="QA40" s="19">
        <v>0</v>
      </c>
      <c r="QB40" s="19">
        <v>20.3</v>
      </c>
      <c r="QC40" s="19">
        <v>19.417480000000001</v>
      </c>
      <c r="QD40" s="19">
        <v>19.417470000000002</v>
      </c>
      <c r="QE40" s="19">
        <v>0.88253000000000004</v>
      </c>
      <c r="QF40" s="19">
        <v>20</v>
      </c>
      <c r="QG40" s="19">
        <v>18.4466</v>
      </c>
      <c r="QH40" s="19">
        <v>18.4466</v>
      </c>
      <c r="QI40" s="19">
        <v>1.5533999999999999</v>
      </c>
      <c r="QJ40" s="19">
        <v>14.4</v>
      </c>
      <c r="QK40" s="19">
        <v>12.621359999999999</v>
      </c>
      <c r="QL40" s="19">
        <v>12.621359999999999</v>
      </c>
      <c r="QM40" s="19">
        <v>1.77864</v>
      </c>
      <c r="QN40" s="19">
        <v>3.4</v>
      </c>
      <c r="QO40" s="19">
        <v>3.4</v>
      </c>
      <c r="QP40" s="19">
        <v>3.4</v>
      </c>
      <c r="QQ40" s="19">
        <v>0</v>
      </c>
      <c r="QR40" s="19">
        <v>18.5</v>
      </c>
      <c r="QS40" s="19">
        <v>17.864080000000001</v>
      </c>
      <c r="QT40" s="19">
        <v>17.864070000000002</v>
      </c>
      <c r="QU40" s="19">
        <v>0.63593</v>
      </c>
      <c r="QV40" s="19">
        <v>12.8</v>
      </c>
      <c r="QW40" s="19"/>
      <c r="QX40" s="19">
        <v>11.282</v>
      </c>
      <c r="QY40" s="19">
        <v>1.518</v>
      </c>
      <c r="QZ40" s="19">
        <v>14.6</v>
      </c>
      <c r="RA40" s="19"/>
      <c r="RB40" s="19">
        <v>16.567</v>
      </c>
      <c r="RC40" s="19">
        <v>-1.9670000000000001</v>
      </c>
      <c r="RD40" s="19">
        <v>9.6999999999999993</v>
      </c>
      <c r="RE40" s="19">
        <v>18.347000000000001</v>
      </c>
      <c r="RF40" s="19">
        <v>18.347000000000001</v>
      </c>
      <c r="RG40" s="19">
        <v>-8.6470000000000002</v>
      </c>
      <c r="RH40" s="19">
        <v>33.5</v>
      </c>
      <c r="RI40" s="19">
        <v>48</v>
      </c>
      <c r="RJ40" s="19">
        <v>63.01</v>
      </c>
      <c r="RK40" s="19">
        <v>-29.51</v>
      </c>
      <c r="RL40" s="19">
        <v>15.2</v>
      </c>
      <c r="RM40" s="19"/>
      <c r="RN40" s="19">
        <v>11.981999999999999</v>
      </c>
      <c r="RO40" s="19">
        <v>3.218</v>
      </c>
      <c r="RP40" s="19">
        <v>3.4</v>
      </c>
      <c r="RQ40" s="19">
        <v>3.399</v>
      </c>
      <c r="RR40" s="19">
        <v>3.399</v>
      </c>
      <c r="RS40" s="19">
        <v>1E-3</v>
      </c>
      <c r="RT40" s="19">
        <v>18.899999999999999</v>
      </c>
      <c r="RU40" s="19">
        <v>15.13217</v>
      </c>
      <c r="RV40" s="19">
        <v>13.350580000000001</v>
      </c>
      <c r="RW40" s="19">
        <v>5.5494199999999996</v>
      </c>
      <c r="RX40" s="19">
        <v>1.6</v>
      </c>
      <c r="RY40" s="19">
        <v>1.72</v>
      </c>
      <c r="RZ40" s="19">
        <v>1.72</v>
      </c>
      <c r="SA40" s="19">
        <v>-0.12</v>
      </c>
      <c r="SB40" s="19"/>
      <c r="SC40" s="19"/>
      <c r="SD40" s="19">
        <v>0.4</v>
      </c>
      <c r="SE40" s="19">
        <v>-0.4</v>
      </c>
      <c r="SF40" s="19">
        <v>10.7</v>
      </c>
      <c r="SG40" s="19">
        <v>10.715</v>
      </c>
      <c r="SH40" s="19">
        <v>10.715</v>
      </c>
      <c r="SI40" s="19">
        <v>-1.4999999999999999E-2</v>
      </c>
      <c r="SJ40" s="19">
        <v>9.1999999999999993</v>
      </c>
      <c r="SK40" s="19">
        <v>5.8</v>
      </c>
      <c r="SL40" s="19">
        <v>5.8</v>
      </c>
      <c r="SM40" s="19">
        <v>3.4</v>
      </c>
      <c r="SN40" s="19">
        <v>18.2</v>
      </c>
      <c r="SO40" s="19">
        <v>15.53398</v>
      </c>
      <c r="SP40" s="19">
        <v>15.53398</v>
      </c>
      <c r="SQ40" s="19">
        <v>2.6660200000000001</v>
      </c>
      <c r="SR40" s="19">
        <v>20.3</v>
      </c>
      <c r="SS40" s="19">
        <v>19.417480000000001</v>
      </c>
      <c r="ST40" s="19">
        <v>19.417470000000002</v>
      </c>
      <c r="SU40" s="19">
        <v>0.88253000000000004</v>
      </c>
      <c r="SV40" s="19">
        <v>20.100000000000001</v>
      </c>
      <c r="SW40" s="19">
        <v>18.932040000000001</v>
      </c>
      <c r="SX40" s="19">
        <v>18.932040000000001</v>
      </c>
      <c r="SY40" s="19">
        <v>1.1679600000000001</v>
      </c>
      <c r="SZ40" s="19">
        <v>2.5</v>
      </c>
      <c r="TA40" s="19">
        <v>15.3</v>
      </c>
      <c r="TB40" s="19">
        <v>12.35</v>
      </c>
      <c r="TC40" s="19">
        <v>-9.85</v>
      </c>
      <c r="TD40" s="19">
        <v>40.299999999999997</v>
      </c>
      <c r="TE40" s="19">
        <v>59.9</v>
      </c>
      <c r="TF40" s="19">
        <v>69.900000000000006</v>
      </c>
      <c r="TG40" s="19">
        <v>-29.6</v>
      </c>
      <c r="TH40" s="19">
        <v>25.3</v>
      </c>
      <c r="TI40" s="19"/>
      <c r="TJ40" s="19">
        <v>27.882999999999999</v>
      </c>
      <c r="TK40" s="19">
        <v>-2.5830000000000002</v>
      </c>
      <c r="TL40" s="19">
        <v>60.6</v>
      </c>
      <c r="TM40" s="19">
        <v>59.6</v>
      </c>
      <c r="TN40" s="19">
        <v>59.554000000000002</v>
      </c>
      <c r="TO40" s="19">
        <v>1.046</v>
      </c>
      <c r="TP40" s="19">
        <v>66.099999999999994</v>
      </c>
      <c r="TQ40" s="19">
        <v>65</v>
      </c>
      <c r="TR40" s="19">
        <v>74.966999999999999</v>
      </c>
      <c r="TS40" s="19">
        <v>-8.8670000000000009</v>
      </c>
      <c r="TT40" s="19">
        <v>10.5</v>
      </c>
      <c r="TU40" s="19">
        <v>4.1639999999999997</v>
      </c>
      <c r="TV40" s="19">
        <v>4.1639999999999997</v>
      </c>
      <c r="TW40" s="19">
        <v>6.3360000000000003</v>
      </c>
      <c r="TX40" s="19">
        <v>5.6</v>
      </c>
      <c r="TY40" s="19">
        <v>6.9560000000000004</v>
      </c>
      <c r="TZ40" s="19">
        <v>6.9560000000000004</v>
      </c>
      <c r="UA40" s="19">
        <v>-1.3560000000000001</v>
      </c>
      <c r="UB40" s="19">
        <v>20.9</v>
      </c>
      <c r="UC40" s="19">
        <v>17.475729999999999</v>
      </c>
      <c r="UD40" s="19">
        <v>17.475729999999999</v>
      </c>
      <c r="UE40" s="19">
        <v>3.4242699999999999</v>
      </c>
      <c r="UF40" s="19">
        <v>8.4</v>
      </c>
      <c r="UG40" s="19">
        <v>5</v>
      </c>
      <c r="UH40" s="19">
        <v>5</v>
      </c>
      <c r="UI40" s="19">
        <v>3.4</v>
      </c>
      <c r="UJ40" s="19">
        <v>7.3</v>
      </c>
      <c r="UK40" s="19">
        <v>7</v>
      </c>
      <c r="UL40" s="19">
        <v>7</v>
      </c>
      <c r="UM40" s="19">
        <v>0.3</v>
      </c>
      <c r="UN40" s="19">
        <v>10</v>
      </c>
      <c r="UO40" s="19">
        <v>15.53398</v>
      </c>
      <c r="UP40" s="19">
        <v>15.53398</v>
      </c>
      <c r="UQ40" s="19">
        <v>-5.5339799999999997</v>
      </c>
      <c r="UR40" s="19">
        <v>10.5</v>
      </c>
      <c r="US40" s="19">
        <v>15.53398</v>
      </c>
      <c r="UT40" s="19">
        <v>15.53398</v>
      </c>
      <c r="UU40" s="19">
        <v>-5.0339799999999997</v>
      </c>
      <c r="UV40" s="19">
        <v>10.7</v>
      </c>
      <c r="UW40" s="19">
        <v>15.53398</v>
      </c>
      <c r="UX40" s="19">
        <v>15.53398</v>
      </c>
      <c r="UY40" s="19">
        <v>-4.8339800000000004</v>
      </c>
      <c r="UZ40" s="19">
        <v>0</v>
      </c>
      <c r="VA40" s="19">
        <v>7.1680000000000001</v>
      </c>
      <c r="VB40" s="19">
        <v>7.1680000000000001</v>
      </c>
      <c r="VC40" s="19">
        <v>-7.1680000000000001</v>
      </c>
      <c r="VD40" s="19">
        <v>220.1</v>
      </c>
      <c r="VE40" s="19"/>
      <c r="VF40" s="19">
        <v>178.523</v>
      </c>
      <c r="VG40" s="19">
        <v>41.576999999999998</v>
      </c>
      <c r="VH40" s="19">
        <v>7.4</v>
      </c>
      <c r="VI40" s="19"/>
      <c r="VJ40" s="19">
        <v>10.864000000000001</v>
      </c>
      <c r="VK40" s="19">
        <v>-3.464</v>
      </c>
      <c r="VL40" s="19">
        <v>136.19999999999999</v>
      </c>
      <c r="VM40" s="19"/>
      <c r="VN40" s="19">
        <v>117.977</v>
      </c>
      <c r="VO40" s="19">
        <v>18.222999999999999</v>
      </c>
      <c r="VP40" s="19">
        <v>0.6</v>
      </c>
      <c r="VQ40" s="19">
        <v>0.6</v>
      </c>
      <c r="VR40" s="19">
        <v>0.6</v>
      </c>
      <c r="VS40" s="19">
        <v>0</v>
      </c>
      <c r="VT40" s="19">
        <v>125.7</v>
      </c>
      <c r="VU40" s="19">
        <v>110.4</v>
      </c>
      <c r="VV40" s="19">
        <v>127</v>
      </c>
      <c r="VW40" s="19">
        <v>-1.3</v>
      </c>
      <c r="VX40" s="19">
        <v>119.2</v>
      </c>
      <c r="VY40" s="19">
        <v>119.8</v>
      </c>
      <c r="VZ40" s="19">
        <v>144</v>
      </c>
      <c r="WA40" s="19">
        <v>-24.8</v>
      </c>
      <c r="WB40" s="19">
        <v>102.1</v>
      </c>
      <c r="WC40" s="19"/>
      <c r="WD40" s="19">
        <v>91.763000000000005</v>
      </c>
      <c r="WE40" s="19">
        <v>10.337</v>
      </c>
      <c r="WF40" s="19">
        <v>2.9</v>
      </c>
      <c r="WG40" s="19">
        <v>2.9009999999999998</v>
      </c>
      <c r="WH40" s="19">
        <v>2.9009999999999998</v>
      </c>
      <c r="WI40" s="19">
        <v>-1E-3</v>
      </c>
      <c r="WJ40" s="19">
        <v>2.4</v>
      </c>
      <c r="WK40" s="19">
        <v>2.4</v>
      </c>
      <c r="WL40" s="19">
        <v>2.4</v>
      </c>
      <c r="WM40" s="19">
        <v>0</v>
      </c>
      <c r="WN40" s="19">
        <v>1.2</v>
      </c>
      <c r="WO40" s="19">
        <v>1.2</v>
      </c>
      <c r="WP40" s="19">
        <v>1.2</v>
      </c>
      <c r="WQ40" s="19">
        <v>0</v>
      </c>
      <c r="WR40" s="19">
        <v>2.7</v>
      </c>
      <c r="WS40" s="19">
        <v>2.8</v>
      </c>
      <c r="WT40" s="19">
        <v>2.8</v>
      </c>
      <c r="WU40" s="19">
        <v>-0.1</v>
      </c>
      <c r="WV40" s="19">
        <v>6.9</v>
      </c>
      <c r="WW40" s="19"/>
      <c r="WX40" s="19">
        <v>7.3659999999999997</v>
      </c>
      <c r="WY40" s="19">
        <v>-0.46600000000000003</v>
      </c>
      <c r="WZ40" s="19">
        <v>7</v>
      </c>
      <c r="XA40" s="19">
        <v>7.4</v>
      </c>
      <c r="XB40" s="19">
        <v>7.4</v>
      </c>
      <c r="XC40" s="19">
        <v>-0.4</v>
      </c>
      <c r="XD40" s="19">
        <v>20.100000000000001</v>
      </c>
      <c r="XE40" s="19">
        <v>18.932040000000001</v>
      </c>
      <c r="XF40" s="19">
        <v>18.932040000000001</v>
      </c>
      <c r="XG40" s="19">
        <v>1.1679600000000001</v>
      </c>
      <c r="XH40" s="19">
        <v>9.4</v>
      </c>
      <c r="XI40" s="19">
        <v>10.7</v>
      </c>
      <c r="XJ40" s="19">
        <v>10.7</v>
      </c>
      <c r="XK40" s="19">
        <v>-1.3</v>
      </c>
      <c r="XL40" s="19"/>
      <c r="XM40" s="19"/>
      <c r="XN40" s="19">
        <v>15</v>
      </c>
      <c r="XO40" s="19">
        <v>-15</v>
      </c>
      <c r="XP40" s="19"/>
      <c r="XQ40" s="19"/>
      <c r="XR40" s="19">
        <v>15</v>
      </c>
      <c r="XS40" s="19">
        <v>-15</v>
      </c>
      <c r="XT40" s="19">
        <v>15.2</v>
      </c>
      <c r="XU40" s="19">
        <v>14</v>
      </c>
      <c r="XV40" s="19">
        <v>14</v>
      </c>
      <c r="XW40" s="19">
        <v>1.2</v>
      </c>
      <c r="XX40" s="19">
        <v>19</v>
      </c>
      <c r="XY40" s="19">
        <v>20</v>
      </c>
      <c r="XZ40" s="19">
        <v>20</v>
      </c>
      <c r="YA40" s="19">
        <v>-1</v>
      </c>
      <c r="YB40" s="19">
        <v>8.1</v>
      </c>
      <c r="YC40" s="19">
        <v>6.8</v>
      </c>
      <c r="YD40" s="19">
        <v>6.8</v>
      </c>
      <c r="YE40" s="19">
        <v>1.3</v>
      </c>
      <c r="YF40" s="19">
        <v>10.6</v>
      </c>
      <c r="YG40" s="19">
        <v>11</v>
      </c>
      <c r="YH40" s="19">
        <v>11</v>
      </c>
      <c r="YI40" s="19">
        <v>-0.4</v>
      </c>
    </row>
    <row r="41" spans="1:659" ht="24" customHeight="1" x14ac:dyDescent="0.3">
      <c r="A41" s="1"/>
      <c r="B41" s="13" t="s">
        <v>41</v>
      </c>
      <c r="C41" s="13" t="s">
        <v>763</v>
      </c>
      <c r="D41" s="14">
        <v>144.9</v>
      </c>
      <c r="E41" s="14">
        <v>118.26025</v>
      </c>
      <c r="F41" s="14">
        <v>123.08851</v>
      </c>
      <c r="G41" s="14">
        <v>21.811489999999999</v>
      </c>
      <c r="H41" s="14">
        <v>622</v>
      </c>
      <c r="I41" s="14">
        <v>635.02589999999998</v>
      </c>
      <c r="J41" s="14">
        <v>635.02589999999998</v>
      </c>
      <c r="K41" s="14">
        <v>-13.0259</v>
      </c>
      <c r="L41" s="14">
        <v>214.4</v>
      </c>
      <c r="M41" s="14">
        <v>206.58520999999999</v>
      </c>
      <c r="N41" s="14">
        <v>206.58520999999999</v>
      </c>
      <c r="O41" s="14">
        <v>7.8147900000000003</v>
      </c>
      <c r="P41" s="14"/>
      <c r="Q41" s="14"/>
      <c r="R41" s="14"/>
      <c r="S41" s="14">
        <v>0</v>
      </c>
      <c r="T41" s="14"/>
      <c r="U41" s="14"/>
      <c r="V41" s="14"/>
      <c r="W41" s="14">
        <v>0</v>
      </c>
      <c r="X41" s="14">
        <v>88.8</v>
      </c>
      <c r="Y41" s="14">
        <v>91.778639999999996</v>
      </c>
      <c r="Z41" s="14">
        <v>91.778630000000007</v>
      </c>
      <c r="AA41" s="14">
        <v>-2.9786299999999999</v>
      </c>
      <c r="AB41" s="14">
        <v>164.1</v>
      </c>
      <c r="AC41" s="14">
        <v>170.429</v>
      </c>
      <c r="AD41" s="14">
        <v>165.15799999999999</v>
      </c>
      <c r="AE41" s="14">
        <v>-1.0580000000000001</v>
      </c>
      <c r="AF41" s="14"/>
      <c r="AG41" s="14"/>
      <c r="AH41" s="14"/>
      <c r="AI41" s="14">
        <v>0</v>
      </c>
      <c r="AJ41" s="14"/>
      <c r="AK41" s="14"/>
      <c r="AL41" s="14"/>
      <c r="AM41" s="14">
        <v>0</v>
      </c>
      <c r="AN41" s="14"/>
      <c r="AO41" s="14"/>
      <c r="AP41" s="14"/>
      <c r="AQ41" s="14">
        <v>0</v>
      </c>
      <c r="AR41" s="14">
        <v>203.1</v>
      </c>
      <c r="AS41" s="14">
        <v>203.79567</v>
      </c>
      <c r="AT41" s="14">
        <v>203.79554999999999</v>
      </c>
      <c r="AU41" s="14">
        <v>-0.69555</v>
      </c>
      <c r="AV41" s="14">
        <v>207.1</v>
      </c>
      <c r="AW41" s="14">
        <v>203.79567</v>
      </c>
      <c r="AX41" s="14">
        <v>203.79554999999999</v>
      </c>
      <c r="AY41" s="14">
        <v>3.3044500000000001</v>
      </c>
      <c r="AZ41" s="14">
        <v>198.4</v>
      </c>
      <c r="BA41" s="14">
        <v>204.40767</v>
      </c>
      <c r="BB41" s="14">
        <v>204.40754999999999</v>
      </c>
      <c r="BC41" s="14">
        <v>-6.0075500000000002</v>
      </c>
      <c r="BD41" s="14">
        <v>210.3</v>
      </c>
      <c r="BE41" s="14">
        <v>207.04164</v>
      </c>
      <c r="BF41" s="14">
        <v>207.04159000000001</v>
      </c>
      <c r="BG41" s="14">
        <v>3.25841</v>
      </c>
      <c r="BH41" s="14">
        <v>109.7</v>
      </c>
      <c r="BI41" s="14">
        <v>103.8317</v>
      </c>
      <c r="BJ41" s="14">
        <v>103.83167</v>
      </c>
      <c r="BK41" s="14">
        <v>5.8683300000000003</v>
      </c>
      <c r="BL41" s="14">
        <v>492.3</v>
      </c>
      <c r="BM41" s="14">
        <v>423.52751999999998</v>
      </c>
      <c r="BN41" s="14">
        <v>171.86586</v>
      </c>
      <c r="BO41" s="14">
        <v>320.43414000000001</v>
      </c>
      <c r="BP41" s="14">
        <v>3.1</v>
      </c>
      <c r="BQ41" s="14">
        <v>3.4527100000000002</v>
      </c>
      <c r="BR41" s="14">
        <v>3.4527100000000002</v>
      </c>
      <c r="BS41" s="14">
        <v>-0.35271000000000002</v>
      </c>
      <c r="BT41" s="14"/>
      <c r="BU41" s="14"/>
      <c r="BV41" s="14"/>
      <c r="BW41" s="14">
        <v>0</v>
      </c>
      <c r="BX41" s="14"/>
      <c r="BY41" s="14"/>
      <c r="BZ41" s="14"/>
      <c r="CA41" s="14">
        <v>0</v>
      </c>
      <c r="CB41" s="14"/>
      <c r="CC41" s="14"/>
      <c r="CD41" s="14"/>
      <c r="CE41" s="14">
        <v>0</v>
      </c>
      <c r="CF41" s="14"/>
      <c r="CG41" s="14"/>
      <c r="CH41" s="14"/>
      <c r="CI41" s="14">
        <v>0</v>
      </c>
      <c r="CJ41" s="14">
        <v>165.4</v>
      </c>
      <c r="CK41" s="14">
        <v>163.90777</v>
      </c>
      <c r="CL41" s="14">
        <v>163.90776</v>
      </c>
      <c r="CM41" s="14">
        <v>1.49224</v>
      </c>
      <c r="CN41" s="14">
        <v>6.8</v>
      </c>
      <c r="CO41" s="14">
        <v>5.1333399999999996</v>
      </c>
      <c r="CP41" s="14">
        <v>5.1333399999999996</v>
      </c>
      <c r="CQ41" s="14">
        <v>1.66666</v>
      </c>
      <c r="CR41" s="14">
        <v>5.6</v>
      </c>
      <c r="CS41" s="14">
        <v>2.8177599999999998</v>
      </c>
      <c r="CT41" s="14">
        <v>2.8177500000000002</v>
      </c>
      <c r="CU41" s="14">
        <v>2.7822499999999999</v>
      </c>
      <c r="CV41" s="14"/>
      <c r="CW41" s="14"/>
      <c r="CX41" s="14"/>
      <c r="CY41" s="14">
        <v>0</v>
      </c>
      <c r="CZ41" s="14">
        <v>6.8</v>
      </c>
      <c r="DA41" s="14">
        <v>6.8787000000000003</v>
      </c>
      <c r="DB41" s="14">
        <v>6.8787000000000003</v>
      </c>
      <c r="DC41" s="14">
        <v>-7.8700000000000006E-2</v>
      </c>
      <c r="DD41" s="14">
        <v>13</v>
      </c>
      <c r="DE41" s="14">
        <v>14.919420000000001</v>
      </c>
      <c r="DF41" s="14">
        <v>14.919409999999999</v>
      </c>
      <c r="DG41" s="14">
        <v>-1.9194100000000001</v>
      </c>
      <c r="DH41" s="14">
        <v>79.7</v>
      </c>
      <c r="DI41" s="14">
        <v>81.708960000000005</v>
      </c>
      <c r="DJ41" s="14">
        <v>81.70899</v>
      </c>
      <c r="DK41" s="14">
        <v>-2.0089899999999998</v>
      </c>
      <c r="DL41" s="14"/>
      <c r="DM41" s="14"/>
      <c r="DN41" s="14"/>
      <c r="DO41" s="14">
        <v>0</v>
      </c>
      <c r="DP41" s="14"/>
      <c r="DQ41" s="14"/>
      <c r="DR41" s="14"/>
      <c r="DS41" s="14">
        <v>0</v>
      </c>
      <c r="DT41" s="14"/>
      <c r="DU41" s="14"/>
      <c r="DV41" s="14"/>
      <c r="DW41" s="14">
        <v>0</v>
      </c>
      <c r="DX41" s="14"/>
      <c r="DY41" s="14"/>
      <c r="DZ41" s="14"/>
      <c r="EA41" s="14">
        <v>0</v>
      </c>
      <c r="EB41" s="14">
        <v>108.5</v>
      </c>
      <c r="EC41" s="14">
        <v>93.270740000000004</v>
      </c>
      <c r="ED41" s="14">
        <v>98.962310000000002</v>
      </c>
      <c r="EE41" s="14">
        <v>9.5376899999999996</v>
      </c>
      <c r="EF41" s="14">
        <v>112.8</v>
      </c>
      <c r="EG41" s="14">
        <v>130.83608000000001</v>
      </c>
      <c r="EH41" s="14">
        <v>157.78776999999999</v>
      </c>
      <c r="EI41" s="14">
        <v>-44.987769999999998</v>
      </c>
      <c r="EJ41" s="14"/>
      <c r="EK41" s="14"/>
      <c r="EL41" s="14"/>
      <c r="EM41" s="14">
        <v>0</v>
      </c>
      <c r="EN41" s="14"/>
      <c r="EO41" s="14"/>
      <c r="EP41" s="14"/>
      <c r="EQ41" s="14">
        <v>0</v>
      </c>
      <c r="ER41" s="14">
        <v>0</v>
      </c>
      <c r="ES41" s="14"/>
      <c r="ET41" s="14"/>
      <c r="EU41" s="14">
        <v>0</v>
      </c>
      <c r="EV41" s="14"/>
      <c r="EW41" s="14"/>
      <c r="EX41" s="14"/>
      <c r="EY41" s="14">
        <v>0</v>
      </c>
      <c r="EZ41" s="14">
        <v>189.6</v>
      </c>
      <c r="FA41" s="14">
        <v>189.06133</v>
      </c>
      <c r="FB41" s="14">
        <v>144.33009999999999</v>
      </c>
      <c r="FC41" s="14">
        <v>45.2699</v>
      </c>
      <c r="FD41" s="14">
        <v>44.5</v>
      </c>
      <c r="FE41" s="14">
        <v>47.277949999999997</v>
      </c>
      <c r="FF41" s="14">
        <v>41.676729999999999</v>
      </c>
      <c r="FG41" s="14">
        <v>2.8232699999999999</v>
      </c>
      <c r="FH41" s="14">
        <v>131.5</v>
      </c>
      <c r="FI41" s="14">
        <v>66.970470000000006</v>
      </c>
      <c r="FJ41" s="14">
        <v>151.21556000000001</v>
      </c>
      <c r="FK41" s="14">
        <v>-19.71556</v>
      </c>
      <c r="FL41" s="14">
        <v>27</v>
      </c>
      <c r="FM41" s="14">
        <v>21.102139999999999</v>
      </c>
      <c r="FN41" s="14">
        <v>17.000800000000002</v>
      </c>
      <c r="FO41" s="14">
        <v>9.9992000000000001</v>
      </c>
      <c r="FP41" s="14">
        <v>9.5310000000000006</v>
      </c>
      <c r="FQ41" s="14">
        <v>17.562139999999999</v>
      </c>
      <c r="FR41" s="14">
        <v>17.56213</v>
      </c>
      <c r="FS41" s="14">
        <v>-8.0311299999999992</v>
      </c>
      <c r="FT41" s="14">
        <v>12.2</v>
      </c>
      <c r="FU41" s="14">
        <v>9.1999999999999993</v>
      </c>
      <c r="FV41" s="14">
        <v>9.1999999999999993</v>
      </c>
      <c r="FW41" s="14">
        <v>3</v>
      </c>
      <c r="FX41" s="14">
        <v>83.8</v>
      </c>
      <c r="FY41" s="14">
        <v>87.68835</v>
      </c>
      <c r="FZ41" s="14">
        <v>87.68835</v>
      </c>
      <c r="GA41" s="14">
        <v>-3.88835</v>
      </c>
      <c r="GB41" s="14">
        <v>178.7</v>
      </c>
      <c r="GC41" s="14">
        <v>184.91498000000001</v>
      </c>
      <c r="GD41" s="14">
        <v>184.91436999999999</v>
      </c>
      <c r="GE41" s="14">
        <v>-6.2143699999999997</v>
      </c>
      <c r="GF41" s="14">
        <v>179.3</v>
      </c>
      <c r="GG41" s="14">
        <v>184.91498000000001</v>
      </c>
      <c r="GH41" s="14">
        <v>184.91436999999999</v>
      </c>
      <c r="GI41" s="14">
        <v>-5.6143700000000001</v>
      </c>
      <c r="GJ41" s="14">
        <v>184.6</v>
      </c>
      <c r="GK41" s="14">
        <v>185.47028</v>
      </c>
      <c r="GL41" s="14">
        <v>185.46967000000001</v>
      </c>
      <c r="GM41" s="14">
        <v>-0.86967000000000005</v>
      </c>
      <c r="GN41" s="14">
        <v>107.8</v>
      </c>
      <c r="GO41" s="14">
        <v>95.291830000000004</v>
      </c>
      <c r="GP41" s="14">
        <v>110.37475000000001</v>
      </c>
      <c r="GQ41" s="14">
        <v>-2.5747499999999999</v>
      </c>
      <c r="GR41" s="14">
        <v>7.6</v>
      </c>
      <c r="GS41" s="14">
        <v>7.5127800000000002</v>
      </c>
      <c r="GT41" s="14">
        <v>7.5127800000000002</v>
      </c>
      <c r="GU41" s="14">
        <v>8.7220000000000006E-2</v>
      </c>
      <c r="GV41" s="14">
        <v>9</v>
      </c>
      <c r="GW41" s="14">
        <v>7.8816100000000002</v>
      </c>
      <c r="GX41" s="14">
        <v>7.8816100000000002</v>
      </c>
      <c r="GY41" s="14">
        <v>1.11839</v>
      </c>
      <c r="GZ41" s="14">
        <v>32.4</v>
      </c>
      <c r="HA41" s="14">
        <v>35.371740000000003</v>
      </c>
      <c r="HB41" s="14">
        <v>35.371740000000003</v>
      </c>
      <c r="HC41" s="14">
        <v>-2.97174</v>
      </c>
      <c r="HD41" s="14">
        <v>21</v>
      </c>
      <c r="HE41" s="14">
        <v>22.118220000000001</v>
      </c>
      <c r="HF41" s="14">
        <v>22.118210000000001</v>
      </c>
      <c r="HG41" s="14">
        <v>-1.1182099999999999</v>
      </c>
      <c r="HH41" s="14">
        <v>2</v>
      </c>
      <c r="HI41" s="14">
        <v>1.97359</v>
      </c>
      <c r="HJ41" s="14">
        <v>1.97359</v>
      </c>
      <c r="HK41" s="14">
        <v>2.6409999999999999E-2</v>
      </c>
      <c r="HL41" s="14"/>
      <c r="HM41" s="14"/>
      <c r="HN41" s="14"/>
      <c r="HO41" s="14">
        <v>0</v>
      </c>
      <c r="HP41" s="14">
        <v>96</v>
      </c>
      <c r="HQ41" s="14">
        <v>117</v>
      </c>
      <c r="HR41" s="14">
        <v>129.40618000000001</v>
      </c>
      <c r="HS41" s="14">
        <v>-33.406179999999999</v>
      </c>
      <c r="HT41" s="14"/>
      <c r="HU41" s="14"/>
      <c r="HV41" s="14"/>
      <c r="HW41" s="14">
        <v>0</v>
      </c>
      <c r="HX41" s="14"/>
      <c r="HY41" s="14"/>
      <c r="HZ41" s="14"/>
      <c r="IA41" s="14">
        <v>0</v>
      </c>
      <c r="IB41" s="14">
        <v>70.8</v>
      </c>
      <c r="IC41" s="14">
        <v>81.385210000000001</v>
      </c>
      <c r="ID41" s="14">
        <v>76.264709999999994</v>
      </c>
      <c r="IE41" s="14">
        <v>-5.4647100000000002</v>
      </c>
      <c r="IF41" s="14"/>
      <c r="IG41" s="14"/>
      <c r="IH41" s="14"/>
      <c r="II41" s="14">
        <v>0</v>
      </c>
      <c r="IJ41" s="14"/>
      <c r="IK41" s="14"/>
      <c r="IL41" s="14"/>
      <c r="IM41" s="14">
        <v>0</v>
      </c>
      <c r="IN41" s="14">
        <v>41.4</v>
      </c>
      <c r="IO41" s="14">
        <v>45.221359999999997</v>
      </c>
      <c r="IP41" s="14"/>
      <c r="IQ41" s="14">
        <v>41.4</v>
      </c>
      <c r="IR41" s="14"/>
      <c r="IS41" s="14"/>
      <c r="IT41" s="14"/>
      <c r="IU41" s="14">
        <v>0</v>
      </c>
      <c r="IV41" s="14"/>
      <c r="IW41" s="14"/>
      <c r="IX41" s="14"/>
      <c r="IY41" s="14">
        <v>0</v>
      </c>
      <c r="IZ41" s="14"/>
      <c r="JA41" s="14"/>
      <c r="JB41" s="14"/>
      <c r="JC41" s="14">
        <v>0</v>
      </c>
      <c r="JD41" s="14">
        <v>83.6</v>
      </c>
      <c r="JE41" s="14">
        <v>85.063199999999995</v>
      </c>
      <c r="JF41" s="14">
        <v>97.314679999999996</v>
      </c>
      <c r="JG41" s="14">
        <v>-13.71468</v>
      </c>
      <c r="JH41" s="14">
        <v>150.5</v>
      </c>
      <c r="JI41" s="14">
        <v>170.94</v>
      </c>
      <c r="JJ41" s="14">
        <v>157.01128</v>
      </c>
      <c r="JK41" s="14">
        <v>-6.5112800000000002</v>
      </c>
      <c r="JL41" s="14">
        <v>150.4</v>
      </c>
      <c r="JM41" s="14">
        <v>170.94</v>
      </c>
      <c r="JN41" s="14">
        <v>157.01128</v>
      </c>
      <c r="JO41" s="14">
        <v>-6.6112799999999998</v>
      </c>
      <c r="JP41" s="14">
        <v>151.80000000000001</v>
      </c>
      <c r="JQ41" s="14">
        <v>170.94</v>
      </c>
      <c r="JR41" s="14">
        <v>157.01128</v>
      </c>
      <c r="JS41" s="14">
        <v>-5.2112800000000004</v>
      </c>
      <c r="JT41" s="14">
        <v>229.7</v>
      </c>
      <c r="JU41" s="14">
        <v>257.18</v>
      </c>
      <c r="JV41" s="14">
        <v>236.22416999999999</v>
      </c>
      <c r="JW41" s="14">
        <v>-6.5241699999999998</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2.5</v>
      </c>
      <c r="LE41" s="14">
        <v>2.2284299999999999</v>
      </c>
      <c r="LF41" s="14">
        <v>2.2284199999999998</v>
      </c>
      <c r="LG41" s="14">
        <v>0.27157999999999999</v>
      </c>
      <c r="LH41" s="14">
        <v>111.2</v>
      </c>
      <c r="LI41" s="14">
        <v>132.42068</v>
      </c>
      <c r="LJ41" s="14">
        <v>155.59003999999999</v>
      </c>
      <c r="LK41" s="14">
        <v>-44.390039999999999</v>
      </c>
      <c r="LL41" s="14">
        <v>65.7</v>
      </c>
      <c r="LM41" s="14">
        <v>66.472239999999999</v>
      </c>
      <c r="LN41" s="14">
        <v>66.472239999999999</v>
      </c>
      <c r="LO41" s="14">
        <v>-0.77224000000000004</v>
      </c>
      <c r="LP41" s="14">
        <v>60.9</v>
      </c>
      <c r="LQ41" s="14">
        <v>67.133979999999994</v>
      </c>
      <c r="LR41" s="14">
        <v>67.133979999999994</v>
      </c>
      <c r="LS41" s="14">
        <v>-6.2339799999999999</v>
      </c>
      <c r="LT41" s="14">
        <v>67.2</v>
      </c>
      <c r="LU41" s="14">
        <v>64.015339999999995</v>
      </c>
      <c r="LV41" s="14">
        <v>70.027990000000003</v>
      </c>
      <c r="LW41" s="14">
        <v>-2.8279899999999998</v>
      </c>
      <c r="LX41" s="14">
        <v>29.5</v>
      </c>
      <c r="LY41" s="14">
        <v>29.951460000000001</v>
      </c>
      <c r="LZ41" s="14">
        <v>29.951450000000001</v>
      </c>
      <c r="MA41" s="14">
        <v>-0.45145000000000002</v>
      </c>
      <c r="MB41" s="14"/>
      <c r="MC41" s="14"/>
      <c r="MD41" s="14"/>
      <c r="ME41" s="14">
        <v>0</v>
      </c>
      <c r="MF41" s="14"/>
      <c r="MG41" s="14"/>
      <c r="MH41" s="14"/>
      <c r="MI41" s="14">
        <v>0</v>
      </c>
      <c r="MJ41" s="14"/>
      <c r="MK41" s="14"/>
      <c r="ML41" s="14"/>
      <c r="MM41" s="14">
        <v>0</v>
      </c>
      <c r="MN41" s="14">
        <v>144.4</v>
      </c>
      <c r="MO41" s="14">
        <v>151.08876000000001</v>
      </c>
      <c r="MP41" s="14">
        <v>151.08869999999999</v>
      </c>
      <c r="MQ41" s="14">
        <v>-6.6886999999999999</v>
      </c>
      <c r="MR41" s="14">
        <v>145.6</v>
      </c>
      <c r="MS41" s="14">
        <v>151.08876000000001</v>
      </c>
      <c r="MT41" s="14">
        <v>151.08869999999999</v>
      </c>
      <c r="MU41" s="14">
        <v>-5.4886999999999997</v>
      </c>
      <c r="MV41" s="14">
        <v>148.6</v>
      </c>
      <c r="MW41" s="14">
        <v>151.54248000000001</v>
      </c>
      <c r="MX41" s="14">
        <v>151.54241999999999</v>
      </c>
      <c r="MY41" s="14">
        <v>-2.9424199999999998</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0.3</v>
      </c>
      <c r="OC41" s="14"/>
      <c r="OD41" s="14">
        <v>0.46100000000000002</v>
      </c>
      <c r="OE41" s="14">
        <v>-0.161</v>
      </c>
      <c r="OF41" s="14">
        <v>43.7</v>
      </c>
      <c r="OG41" s="14">
        <v>40.299999999999997</v>
      </c>
      <c r="OH41" s="14">
        <v>80.28</v>
      </c>
      <c r="OI41" s="14">
        <v>-36.58</v>
      </c>
      <c r="OJ41" s="14">
        <v>51.5</v>
      </c>
      <c r="OK41" s="14"/>
      <c r="OL41" s="14">
        <v>39.917000000000002</v>
      </c>
      <c r="OM41" s="14">
        <v>11.583</v>
      </c>
      <c r="ON41" s="14">
        <v>0</v>
      </c>
      <c r="OO41" s="14">
        <v>7.3879999999999999</v>
      </c>
      <c r="OP41" s="14">
        <v>7.3879999999999999</v>
      </c>
      <c r="OQ41" s="14">
        <v>-7.3879999999999999</v>
      </c>
      <c r="OR41" s="14">
        <v>0.2</v>
      </c>
      <c r="OS41" s="14"/>
      <c r="OT41" s="14">
        <v>0.1</v>
      </c>
      <c r="OU41" s="14">
        <v>0.1</v>
      </c>
      <c r="OV41" s="14">
        <v>15.5</v>
      </c>
      <c r="OW41" s="14">
        <v>17.475729999999999</v>
      </c>
      <c r="OX41" s="14">
        <v>17.475719999999999</v>
      </c>
      <c r="OY41" s="14">
        <v>-1.9757199999999999</v>
      </c>
      <c r="OZ41" s="14">
        <v>14</v>
      </c>
      <c r="PA41" s="14">
        <v>5</v>
      </c>
      <c r="PB41" s="14">
        <v>5</v>
      </c>
      <c r="PC41" s="14">
        <v>9</v>
      </c>
      <c r="PD41" s="14">
        <v>9.9</v>
      </c>
      <c r="PE41" s="14">
        <v>9.9830000000000005</v>
      </c>
      <c r="PF41" s="14">
        <v>9.9830000000000005</v>
      </c>
      <c r="PG41" s="14">
        <v>-8.3000000000000004E-2</v>
      </c>
      <c r="PH41" s="14">
        <v>5.4</v>
      </c>
      <c r="PI41" s="14">
        <v>5.67</v>
      </c>
      <c r="PJ41" s="14">
        <v>5.67</v>
      </c>
      <c r="PK41" s="14">
        <v>-0.27</v>
      </c>
      <c r="PL41" s="14">
        <v>149.1</v>
      </c>
      <c r="PM41" s="14"/>
      <c r="PN41" s="14">
        <v>66</v>
      </c>
      <c r="PO41" s="14">
        <v>83.1</v>
      </c>
      <c r="PP41" s="14">
        <v>0.7</v>
      </c>
      <c r="PQ41" s="14">
        <v>1</v>
      </c>
      <c r="PR41" s="14">
        <v>1</v>
      </c>
      <c r="PS41" s="14">
        <v>-0.3</v>
      </c>
      <c r="PT41" s="14">
        <v>3.4</v>
      </c>
      <c r="PU41" s="14">
        <v>3.33</v>
      </c>
      <c r="PV41" s="14">
        <v>3.33</v>
      </c>
      <c r="PW41" s="14">
        <v>7.0000000000000007E-2</v>
      </c>
      <c r="PX41" s="14">
        <v>4.8</v>
      </c>
      <c r="PY41" s="14">
        <v>4.8</v>
      </c>
      <c r="PZ41" s="14">
        <v>4.8</v>
      </c>
      <c r="QA41" s="14">
        <v>0</v>
      </c>
      <c r="QB41" s="14">
        <v>19.8</v>
      </c>
      <c r="QC41" s="14">
        <v>19.417480000000001</v>
      </c>
      <c r="QD41" s="14">
        <v>19.417470000000002</v>
      </c>
      <c r="QE41" s="14">
        <v>0.38252999999999998</v>
      </c>
      <c r="QF41" s="14">
        <v>20</v>
      </c>
      <c r="QG41" s="14">
        <v>18.4466</v>
      </c>
      <c r="QH41" s="14">
        <v>18.4466</v>
      </c>
      <c r="QI41" s="14">
        <v>1.5533999999999999</v>
      </c>
      <c r="QJ41" s="14">
        <v>14.4</v>
      </c>
      <c r="QK41" s="14">
        <v>12.621359999999999</v>
      </c>
      <c r="QL41" s="14">
        <v>12.621359999999999</v>
      </c>
      <c r="QM41" s="14">
        <v>1.77864</v>
      </c>
      <c r="QN41" s="14">
        <v>3.4</v>
      </c>
      <c r="QO41" s="14">
        <v>3.4</v>
      </c>
      <c r="QP41" s="14">
        <v>3.4</v>
      </c>
      <c r="QQ41" s="14">
        <v>0</v>
      </c>
      <c r="QR41" s="14">
        <v>18.5</v>
      </c>
      <c r="QS41" s="14">
        <v>17.864080000000001</v>
      </c>
      <c r="QT41" s="14">
        <v>17.864070000000002</v>
      </c>
      <c r="QU41" s="14">
        <v>0.63593</v>
      </c>
      <c r="QV41" s="14">
        <v>9.1</v>
      </c>
      <c r="QW41" s="14"/>
      <c r="QX41" s="14">
        <v>7.6079999999999997</v>
      </c>
      <c r="QY41" s="14">
        <v>1.492</v>
      </c>
      <c r="QZ41" s="14">
        <v>11.1</v>
      </c>
      <c r="RA41" s="14"/>
      <c r="RB41" s="14">
        <v>14.044</v>
      </c>
      <c r="RC41" s="14">
        <v>-2.944</v>
      </c>
      <c r="RD41" s="14">
        <v>12.8</v>
      </c>
      <c r="RE41" s="14">
        <v>18.303999999999998</v>
      </c>
      <c r="RF41" s="14">
        <v>18.303999999999998</v>
      </c>
      <c r="RG41" s="14">
        <v>-5.5039999999999996</v>
      </c>
      <c r="RH41" s="14">
        <v>45.8</v>
      </c>
      <c r="RI41" s="14">
        <v>47.4</v>
      </c>
      <c r="RJ41" s="14">
        <v>62.357999999999997</v>
      </c>
      <c r="RK41" s="14">
        <v>-16.558</v>
      </c>
      <c r="RL41" s="14">
        <v>9.3000000000000007</v>
      </c>
      <c r="RM41" s="14"/>
      <c r="RN41" s="14">
        <v>5.2869999999999999</v>
      </c>
      <c r="RO41" s="14">
        <v>4.0129999999999999</v>
      </c>
      <c r="RP41" s="14">
        <v>3.4</v>
      </c>
      <c r="RQ41" s="14">
        <v>3.399</v>
      </c>
      <c r="RR41" s="14">
        <v>3.399</v>
      </c>
      <c r="RS41" s="14">
        <v>1E-3</v>
      </c>
      <c r="RT41" s="14">
        <v>18.899999999999999</v>
      </c>
      <c r="RU41" s="14">
        <v>18.825030000000002</v>
      </c>
      <c r="RV41" s="14">
        <v>17.640619999999998</v>
      </c>
      <c r="RW41" s="14">
        <v>1.2593799999999999</v>
      </c>
      <c r="RX41" s="14">
        <v>1.7</v>
      </c>
      <c r="RY41" s="14">
        <v>1.76</v>
      </c>
      <c r="RZ41" s="14">
        <v>1.76</v>
      </c>
      <c r="SA41" s="14">
        <v>-0.06</v>
      </c>
      <c r="SB41" s="14"/>
      <c r="SC41" s="14"/>
      <c r="SD41" s="14">
        <v>0.4</v>
      </c>
      <c r="SE41" s="14">
        <v>-0.4</v>
      </c>
      <c r="SF41" s="14">
        <v>10.9</v>
      </c>
      <c r="SG41" s="14">
        <v>10.743270000000001</v>
      </c>
      <c r="SH41" s="14">
        <v>10.743180000000001</v>
      </c>
      <c r="SI41" s="14">
        <v>0.15681999999999999</v>
      </c>
      <c r="SJ41" s="14">
        <v>9.6</v>
      </c>
      <c r="SK41" s="14">
        <v>5.8</v>
      </c>
      <c r="SL41" s="14">
        <v>5.8</v>
      </c>
      <c r="SM41" s="14">
        <v>3.8</v>
      </c>
      <c r="SN41" s="14">
        <v>17.8</v>
      </c>
      <c r="SO41" s="14">
        <v>15.53398</v>
      </c>
      <c r="SP41" s="14">
        <v>15.53398</v>
      </c>
      <c r="SQ41" s="14">
        <v>2.2660200000000001</v>
      </c>
      <c r="SR41" s="14">
        <v>20.2</v>
      </c>
      <c r="SS41" s="14">
        <v>19.417480000000001</v>
      </c>
      <c r="ST41" s="14">
        <v>19.417470000000002</v>
      </c>
      <c r="SU41" s="14">
        <v>0.78252999999999995</v>
      </c>
      <c r="SV41" s="14">
        <v>20</v>
      </c>
      <c r="SW41" s="14">
        <v>18.932040000000001</v>
      </c>
      <c r="SX41" s="14">
        <v>18.932040000000001</v>
      </c>
      <c r="SY41" s="14">
        <v>1.06796</v>
      </c>
      <c r="SZ41" s="14">
        <v>2.9</v>
      </c>
      <c r="TA41" s="14">
        <v>14.4</v>
      </c>
      <c r="TB41" s="14">
        <v>11.997999999999999</v>
      </c>
      <c r="TC41" s="14">
        <v>-9.0980000000000008</v>
      </c>
      <c r="TD41" s="14">
        <v>41</v>
      </c>
      <c r="TE41" s="14">
        <v>61.4</v>
      </c>
      <c r="TF41" s="14">
        <v>71.373999999999995</v>
      </c>
      <c r="TG41" s="14">
        <v>-30.373999999999999</v>
      </c>
      <c r="TH41" s="14">
        <v>21.3</v>
      </c>
      <c r="TI41" s="14"/>
      <c r="TJ41" s="14">
        <v>15.704000000000001</v>
      </c>
      <c r="TK41" s="14">
        <v>5.5960000000000001</v>
      </c>
      <c r="TL41" s="14">
        <v>62.1</v>
      </c>
      <c r="TM41" s="14">
        <v>60.6</v>
      </c>
      <c r="TN41" s="14">
        <v>60.642000000000003</v>
      </c>
      <c r="TO41" s="14">
        <v>1.458</v>
      </c>
      <c r="TP41" s="14">
        <v>73.099999999999994</v>
      </c>
      <c r="TQ41" s="14">
        <v>66.400000000000006</v>
      </c>
      <c r="TR41" s="14">
        <v>76.442999999999998</v>
      </c>
      <c r="TS41" s="14">
        <v>-3.343</v>
      </c>
      <c r="TT41" s="14">
        <v>10</v>
      </c>
      <c r="TU41" s="14">
        <v>4.1340000000000003</v>
      </c>
      <c r="TV41" s="14">
        <v>4.1340000000000003</v>
      </c>
      <c r="TW41" s="14">
        <v>5.8659999999999997</v>
      </c>
      <c r="TX41" s="14">
        <v>6</v>
      </c>
      <c r="TY41" s="14">
        <v>7.1420000000000003</v>
      </c>
      <c r="TZ41" s="14">
        <v>7.1420000000000003</v>
      </c>
      <c r="UA41" s="14">
        <v>-1.1419999999999999</v>
      </c>
      <c r="UB41" s="14">
        <v>20.9</v>
      </c>
      <c r="UC41" s="14">
        <v>17.475729999999999</v>
      </c>
      <c r="UD41" s="14">
        <v>17.475729999999999</v>
      </c>
      <c r="UE41" s="14">
        <v>3.4242699999999999</v>
      </c>
      <c r="UF41" s="14">
        <v>8.4</v>
      </c>
      <c r="UG41" s="14">
        <v>5</v>
      </c>
      <c r="UH41" s="14">
        <v>5</v>
      </c>
      <c r="UI41" s="14">
        <v>3.4</v>
      </c>
      <c r="UJ41" s="14">
        <v>7.3</v>
      </c>
      <c r="UK41" s="14">
        <v>7</v>
      </c>
      <c r="UL41" s="14">
        <v>7</v>
      </c>
      <c r="UM41" s="14">
        <v>0.3</v>
      </c>
      <c r="UN41" s="14">
        <v>9.5</v>
      </c>
      <c r="UO41" s="14">
        <v>15.53398</v>
      </c>
      <c r="UP41" s="14">
        <v>15.53398</v>
      </c>
      <c r="UQ41" s="14">
        <v>-6.0339799999999997</v>
      </c>
      <c r="UR41" s="14">
        <v>10</v>
      </c>
      <c r="US41" s="14">
        <v>15.53398</v>
      </c>
      <c r="UT41" s="14">
        <v>15.53398</v>
      </c>
      <c r="UU41" s="14">
        <v>-5.5339799999999997</v>
      </c>
      <c r="UV41" s="14">
        <v>10.7</v>
      </c>
      <c r="UW41" s="14">
        <v>15.53398</v>
      </c>
      <c r="UX41" s="14">
        <v>15.53398</v>
      </c>
      <c r="UY41" s="14">
        <v>-4.8339800000000004</v>
      </c>
      <c r="UZ41" s="14">
        <v>0</v>
      </c>
      <c r="VA41" s="14">
        <v>6.86</v>
      </c>
      <c r="VB41" s="14">
        <v>6.86</v>
      </c>
      <c r="VC41" s="14">
        <v>-6.86</v>
      </c>
      <c r="VD41" s="14">
        <v>148.30000000000001</v>
      </c>
      <c r="VE41" s="14"/>
      <c r="VF41" s="14">
        <v>122.81100000000001</v>
      </c>
      <c r="VG41" s="14">
        <v>25.489000000000001</v>
      </c>
      <c r="VH41" s="14">
        <v>4.8</v>
      </c>
      <c r="VI41" s="14"/>
      <c r="VJ41" s="14">
        <v>9.6929999999999996</v>
      </c>
      <c r="VK41" s="14">
        <v>-4.8929999999999998</v>
      </c>
      <c r="VL41" s="14">
        <v>25.2</v>
      </c>
      <c r="VM41" s="14"/>
      <c r="VN41" s="14">
        <v>66.346000000000004</v>
      </c>
      <c r="VO41" s="14">
        <v>-41.146000000000001</v>
      </c>
      <c r="VP41" s="14">
        <v>0.6</v>
      </c>
      <c r="VQ41" s="14">
        <v>0.6</v>
      </c>
      <c r="VR41" s="14">
        <v>0.6</v>
      </c>
      <c r="VS41" s="14">
        <v>0</v>
      </c>
      <c r="VT41" s="14">
        <v>125.3</v>
      </c>
      <c r="VU41" s="14">
        <v>109.9</v>
      </c>
      <c r="VV41" s="14">
        <v>128</v>
      </c>
      <c r="VW41" s="14">
        <v>-2.7</v>
      </c>
      <c r="VX41" s="14">
        <v>114.5</v>
      </c>
      <c r="VY41" s="14">
        <v>116.3</v>
      </c>
      <c r="VZ41" s="14">
        <v>146</v>
      </c>
      <c r="WA41" s="14">
        <v>-31.5</v>
      </c>
      <c r="WB41" s="14">
        <v>21.3</v>
      </c>
      <c r="WC41" s="14"/>
      <c r="WD41" s="14">
        <v>62.061</v>
      </c>
      <c r="WE41" s="14">
        <v>-40.761000000000003</v>
      </c>
      <c r="WF41" s="14">
        <v>2.9</v>
      </c>
      <c r="WG41" s="14">
        <v>2.9009999999999998</v>
      </c>
      <c r="WH41" s="14">
        <v>2.9009999999999998</v>
      </c>
      <c r="WI41" s="14">
        <v>-1E-3</v>
      </c>
      <c r="WJ41" s="14">
        <v>2.4</v>
      </c>
      <c r="WK41" s="14">
        <v>2.4</v>
      </c>
      <c r="WL41" s="14">
        <v>2.4</v>
      </c>
      <c r="WM41" s="14">
        <v>0</v>
      </c>
      <c r="WN41" s="14">
        <v>1.2</v>
      </c>
      <c r="WO41" s="14">
        <v>1.2</v>
      </c>
      <c r="WP41" s="14">
        <v>1.2</v>
      </c>
      <c r="WQ41" s="14">
        <v>0</v>
      </c>
      <c r="WR41" s="14">
        <v>2.7</v>
      </c>
      <c r="WS41" s="14">
        <v>2.8</v>
      </c>
      <c r="WT41" s="14">
        <v>2.8</v>
      </c>
      <c r="WU41" s="14">
        <v>-0.1</v>
      </c>
      <c r="WV41" s="14">
        <v>4.8</v>
      </c>
      <c r="WW41" s="14"/>
      <c r="WX41" s="14">
        <v>4.923</v>
      </c>
      <c r="WY41" s="14">
        <v>-0.123</v>
      </c>
      <c r="WZ41" s="14">
        <v>7</v>
      </c>
      <c r="XA41" s="14">
        <v>7.4</v>
      </c>
      <c r="XB41" s="14">
        <v>7.4</v>
      </c>
      <c r="XC41" s="14">
        <v>-0.4</v>
      </c>
      <c r="XD41" s="14">
        <v>20.100000000000001</v>
      </c>
      <c r="XE41" s="14">
        <v>18.932040000000001</v>
      </c>
      <c r="XF41" s="14">
        <v>18.932040000000001</v>
      </c>
      <c r="XG41" s="14">
        <v>1.1679600000000001</v>
      </c>
      <c r="XH41" s="14">
        <v>9.5</v>
      </c>
      <c r="XI41" s="14">
        <v>10.7</v>
      </c>
      <c r="XJ41" s="14">
        <v>10.7</v>
      </c>
      <c r="XK41" s="14">
        <v>-1.2</v>
      </c>
      <c r="XL41" s="14"/>
      <c r="XM41" s="14"/>
      <c r="XN41" s="14">
        <v>15</v>
      </c>
      <c r="XO41" s="14">
        <v>-15</v>
      </c>
      <c r="XP41" s="14"/>
      <c r="XQ41" s="14"/>
      <c r="XR41" s="14">
        <v>15</v>
      </c>
      <c r="XS41" s="14">
        <v>-15</v>
      </c>
      <c r="XT41" s="14">
        <v>15.9</v>
      </c>
      <c r="XU41" s="14">
        <v>14</v>
      </c>
      <c r="XV41" s="14">
        <v>14</v>
      </c>
      <c r="XW41" s="14">
        <v>1.9</v>
      </c>
      <c r="XX41" s="14">
        <v>19</v>
      </c>
      <c r="XY41" s="14">
        <v>20</v>
      </c>
      <c r="XZ41" s="14">
        <v>20</v>
      </c>
      <c r="YA41" s="14">
        <v>-1</v>
      </c>
      <c r="YB41" s="14">
        <v>9.4</v>
      </c>
      <c r="YC41" s="14">
        <v>6.8</v>
      </c>
      <c r="YD41" s="14">
        <v>6.8</v>
      </c>
      <c r="YE41" s="14">
        <v>2.6</v>
      </c>
      <c r="YF41" s="14">
        <v>10.9</v>
      </c>
      <c r="YG41" s="14">
        <v>11</v>
      </c>
      <c r="YH41" s="14">
        <v>11</v>
      </c>
      <c r="YI41" s="14">
        <v>-0.1</v>
      </c>
    </row>
    <row r="42" spans="1:659" ht="24" customHeight="1" x14ac:dyDescent="0.3">
      <c r="A42" s="1"/>
      <c r="B42" s="16" t="s">
        <v>41</v>
      </c>
      <c r="C42" s="16" t="s">
        <v>764</v>
      </c>
      <c r="D42" s="17">
        <v>147</v>
      </c>
      <c r="E42" s="17">
        <v>146</v>
      </c>
      <c r="F42" s="17">
        <v>145.99972</v>
      </c>
      <c r="G42" s="17">
        <v>1.0002800000000001</v>
      </c>
      <c r="H42" s="17">
        <v>631.29999999999995</v>
      </c>
      <c r="I42" s="17">
        <v>635.02589999999998</v>
      </c>
      <c r="J42" s="17">
        <v>635.02589999999998</v>
      </c>
      <c r="K42" s="17">
        <v>-3.7259000000000002</v>
      </c>
      <c r="L42" s="17">
        <v>212.9</v>
      </c>
      <c r="M42" s="17">
        <v>206.58520999999999</v>
      </c>
      <c r="N42" s="17">
        <v>206.58520999999999</v>
      </c>
      <c r="O42" s="17">
        <v>6.3147900000000003</v>
      </c>
      <c r="P42" s="17"/>
      <c r="Q42" s="17"/>
      <c r="R42" s="17"/>
      <c r="S42" s="17">
        <v>0</v>
      </c>
      <c r="T42" s="17"/>
      <c r="U42" s="17"/>
      <c r="V42" s="17"/>
      <c r="W42" s="17">
        <v>0</v>
      </c>
      <c r="X42" s="17">
        <v>89.5</v>
      </c>
      <c r="Y42" s="17">
        <v>91.778639999999996</v>
      </c>
      <c r="Z42" s="17">
        <v>91.778630000000007</v>
      </c>
      <c r="AA42" s="17">
        <v>-2.2786300000000002</v>
      </c>
      <c r="AB42" s="17">
        <v>165.9</v>
      </c>
      <c r="AC42" s="17">
        <v>170.429</v>
      </c>
      <c r="AD42" s="17">
        <v>165.15799999999999</v>
      </c>
      <c r="AE42" s="17">
        <v>0.74199999999999999</v>
      </c>
      <c r="AF42" s="17"/>
      <c r="AG42" s="17"/>
      <c r="AH42" s="17"/>
      <c r="AI42" s="17">
        <v>0</v>
      </c>
      <c r="AJ42" s="17"/>
      <c r="AK42" s="17"/>
      <c r="AL42" s="17"/>
      <c r="AM42" s="17">
        <v>0</v>
      </c>
      <c r="AN42" s="17"/>
      <c r="AO42" s="17"/>
      <c r="AP42" s="17"/>
      <c r="AQ42" s="17">
        <v>0</v>
      </c>
      <c r="AR42" s="17">
        <v>203.2</v>
      </c>
      <c r="AS42" s="17">
        <v>203.79567</v>
      </c>
      <c r="AT42" s="17">
        <v>203.79559</v>
      </c>
      <c r="AU42" s="17">
        <v>-0.59558999999999995</v>
      </c>
      <c r="AV42" s="17">
        <v>207.2</v>
      </c>
      <c r="AW42" s="17">
        <v>203.79567</v>
      </c>
      <c r="AX42" s="17">
        <v>203.79559</v>
      </c>
      <c r="AY42" s="17">
        <v>3.4044099999999999</v>
      </c>
      <c r="AZ42" s="17">
        <v>198.4</v>
      </c>
      <c r="BA42" s="17">
        <v>204.40767</v>
      </c>
      <c r="BB42" s="17">
        <v>204.40759</v>
      </c>
      <c r="BC42" s="17">
        <v>-6.0075900000000004</v>
      </c>
      <c r="BD42" s="17">
        <v>210.2</v>
      </c>
      <c r="BE42" s="17">
        <v>207.04164</v>
      </c>
      <c r="BF42" s="17">
        <v>207.04159000000001</v>
      </c>
      <c r="BG42" s="17">
        <v>3.1584099999999999</v>
      </c>
      <c r="BH42" s="17">
        <v>109.4</v>
      </c>
      <c r="BI42" s="17">
        <v>103.83168999999999</v>
      </c>
      <c r="BJ42" s="17">
        <v>103.83167</v>
      </c>
      <c r="BK42" s="17">
        <v>5.5683299999999996</v>
      </c>
      <c r="BL42" s="17">
        <v>473.1</v>
      </c>
      <c r="BM42" s="17">
        <v>553.31161999999995</v>
      </c>
      <c r="BN42" s="17">
        <v>281.82566000000003</v>
      </c>
      <c r="BO42" s="17">
        <v>191.27434</v>
      </c>
      <c r="BP42" s="17">
        <v>3.3</v>
      </c>
      <c r="BQ42" s="17">
        <v>3.4527100000000002</v>
      </c>
      <c r="BR42" s="17">
        <v>3.4527100000000002</v>
      </c>
      <c r="BS42" s="17">
        <v>-0.15271000000000001</v>
      </c>
      <c r="BT42" s="17"/>
      <c r="BU42" s="17"/>
      <c r="BV42" s="17"/>
      <c r="BW42" s="17">
        <v>0</v>
      </c>
      <c r="BX42" s="17"/>
      <c r="BY42" s="17"/>
      <c r="BZ42" s="17"/>
      <c r="CA42" s="17">
        <v>0</v>
      </c>
      <c r="CB42" s="17"/>
      <c r="CC42" s="17"/>
      <c r="CD42" s="17"/>
      <c r="CE42" s="17">
        <v>0</v>
      </c>
      <c r="CF42" s="17"/>
      <c r="CG42" s="17"/>
      <c r="CH42" s="17"/>
      <c r="CI42" s="17">
        <v>0</v>
      </c>
      <c r="CJ42" s="17">
        <v>164.1</v>
      </c>
      <c r="CK42" s="17">
        <v>163.90777</v>
      </c>
      <c r="CL42" s="17">
        <v>163.90776</v>
      </c>
      <c r="CM42" s="17">
        <v>0.19223999999999999</v>
      </c>
      <c r="CN42" s="17">
        <v>8.8000000000000007</v>
      </c>
      <c r="CO42" s="17">
        <v>5.1333399999999996</v>
      </c>
      <c r="CP42" s="17">
        <v>5.1333399999999996</v>
      </c>
      <c r="CQ42" s="17">
        <v>3.6666599999999998</v>
      </c>
      <c r="CR42" s="17">
        <v>5.9</v>
      </c>
      <c r="CS42" s="17">
        <v>2.8177599999999998</v>
      </c>
      <c r="CT42" s="17">
        <v>2.8177500000000002</v>
      </c>
      <c r="CU42" s="17">
        <v>3.0822500000000002</v>
      </c>
      <c r="CV42" s="17"/>
      <c r="CW42" s="17"/>
      <c r="CX42" s="17"/>
      <c r="CY42" s="17">
        <v>0</v>
      </c>
      <c r="CZ42" s="17">
        <v>6.8</v>
      </c>
      <c r="DA42" s="17">
        <v>6.8787000000000003</v>
      </c>
      <c r="DB42" s="17">
        <v>6.8787000000000003</v>
      </c>
      <c r="DC42" s="17">
        <v>-7.8700000000000006E-2</v>
      </c>
      <c r="DD42" s="17">
        <v>13.2</v>
      </c>
      <c r="DE42" s="17">
        <v>14.919409999999999</v>
      </c>
      <c r="DF42" s="17">
        <v>14.919409999999999</v>
      </c>
      <c r="DG42" s="17">
        <v>-1.7194100000000001</v>
      </c>
      <c r="DH42" s="17">
        <v>80.8</v>
      </c>
      <c r="DI42" s="17">
        <v>81.709000000000003</v>
      </c>
      <c r="DJ42" s="17">
        <v>81.709220000000002</v>
      </c>
      <c r="DK42" s="17">
        <v>-0.90922000000000003</v>
      </c>
      <c r="DL42" s="17"/>
      <c r="DM42" s="17"/>
      <c r="DN42" s="17"/>
      <c r="DO42" s="17">
        <v>0</v>
      </c>
      <c r="DP42" s="17"/>
      <c r="DQ42" s="17"/>
      <c r="DR42" s="17"/>
      <c r="DS42" s="17">
        <v>0</v>
      </c>
      <c r="DT42" s="17"/>
      <c r="DU42" s="17"/>
      <c r="DV42" s="17"/>
      <c r="DW42" s="17">
        <v>0</v>
      </c>
      <c r="DX42" s="17"/>
      <c r="DY42" s="17"/>
      <c r="DZ42" s="17"/>
      <c r="EA42" s="17">
        <v>0</v>
      </c>
      <c r="EB42" s="17">
        <v>110.4</v>
      </c>
      <c r="EC42" s="17">
        <v>109.77099</v>
      </c>
      <c r="ED42" s="17">
        <v>98.962350000000001</v>
      </c>
      <c r="EE42" s="17">
        <v>11.43765</v>
      </c>
      <c r="EF42" s="17">
        <v>112</v>
      </c>
      <c r="EG42" s="17"/>
      <c r="EH42" s="17">
        <v>130.84863000000001</v>
      </c>
      <c r="EI42" s="17">
        <v>-18.84863</v>
      </c>
      <c r="EJ42" s="17"/>
      <c r="EK42" s="17"/>
      <c r="EL42" s="17"/>
      <c r="EM42" s="17">
        <v>0</v>
      </c>
      <c r="EN42" s="17"/>
      <c r="EO42" s="17"/>
      <c r="EP42" s="17"/>
      <c r="EQ42" s="17">
        <v>0</v>
      </c>
      <c r="ER42" s="17">
        <v>0</v>
      </c>
      <c r="ES42" s="17"/>
      <c r="ET42" s="17"/>
      <c r="EU42" s="17">
        <v>0</v>
      </c>
      <c r="EV42" s="17"/>
      <c r="EW42" s="17"/>
      <c r="EX42" s="17"/>
      <c r="EY42" s="17">
        <v>0</v>
      </c>
      <c r="EZ42" s="17">
        <v>314.3</v>
      </c>
      <c r="FA42" s="17">
        <v>330.98122999999998</v>
      </c>
      <c r="FB42" s="17">
        <v>144.33013</v>
      </c>
      <c r="FC42" s="17">
        <v>169.96986999999999</v>
      </c>
      <c r="FD42" s="17">
        <v>48.5</v>
      </c>
      <c r="FE42" s="17">
        <v>47.277949999999997</v>
      </c>
      <c r="FF42" s="17">
        <v>41.676729999999999</v>
      </c>
      <c r="FG42" s="17">
        <v>6.8232699999999999</v>
      </c>
      <c r="FH42" s="17">
        <v>120.6</v>
      </c>
      <c r="FI42" s="17">
        <v>128.31237999999999</v>
      </c>
      <c r="FJ42" s="17">
        <v>151.21556000000001</v>
      </c>
      <c r="FK42" s="17">
        <v>-30.615559999999999</v>
      </c>
      <c r="FL42" s="17">
        <v>32.9</v>
      </c>
      <c r="FM42" s="17">
        <v>21.102139999999999</v>
      </c>
      <c r="FN42" s="17">
        <v>17.000800000000002</v>
      </c>
      <c r="FO42" s="17">
        <v>15.8992</v>
      </c>
      <c r="FP42" s="17">
        <v>9.2439999999999998</v>
      </c>
      <c r="FQ42" s="17">
        <v>17.562139999999999</v>
      </c>
      <c r="FR42" s="17">
        <v>17.56213</v>
      </c>
      <c r="FS42" s="17">
        <v>-8.31813</v>
      </c>
      <c r="FT42" s="17">
        <v>12.2</v>
      </c>
      <c r="FU42" s="17">
        <v>9.1999999999999993</v>
      </c>
      <c r="FV42" s="17">
        <v>9.1999999999999993</v>
      </c>
      <c r="FW42" s="17">
        <v>3</v>
      </c>
      <c r="FX42" s="17">
        <v>93.3</v>
      </c>
      <c r="FY42" s="17">
        <v>87.68835</v>
      </c>
      <c r="FZ42" s="17">
        <v>87.68835</v>
      </c>
      <c r="GA42" s="17">
        <v>5.61165</v>
      </c>
      <c r="GB42" s="17">
        <v>183.6</v>
      </c>
      <c r="GC42" s="17">
        <v>184.91498000000001</v>
      </c>
      <c r="GD42" s="17">
        <v>184.91485</v>
      </c>
      <c r="GE42" s="17">
        <v>-1.3148500000000001</v>
      </c>
      <c r="GF42" s="17">
        <v>183.8</v>
      </c>
      <c r="GG42" s="17">
        <v>184.91498000000001</v>
      </c>
      <c r="GH42" s="17">
        <v>184.91485</v>
      </c>
      <c r="GI42" s="17">
        <v>-1.1148499999999999</v>
      </c>
      <c r="GJ42" s="17">
        <v>184.9</v>
      </c>
      <c r="GK42" s="17">
        <v>185.47028</v>
      </c>
      <c r="GL42" s="17">
        <v>185.47014999999999</v>
      </c>
      <c r="GM42" s="17">
        <v>-0.57015000000000005</v>
      </c>
      <c r="GN42" s="17">
        <v>108.9</v>
      </c>
      <c r="GO42" s="17">
        <v>95.291820000000001</v>
      </c>
      <c r="GP42" s="17">
        <v>110.37475000000001</v>
      </c>
      <c r="GQ42" s="17">
        <v>-1.47475</v>
      </c>
      <c r="GR42" s="17">
        <v>7.4</v>
      </c>
      <c r="GS42" s="17">
        <v>7.5127800000000002</v>
      </c>
      <c r="GT42" s="17">
        <v>7.5127800000000002</v>
      </c>
      <c r="GU42" s="17">
        <v>-0.11278000000000001</v>
      </c>
      <c r="GV42" s="17">
        <v>9</v>
      </c>
      <c r="GW42" s="17">
        <v>7.8816100000000002</v>
      </c>
      <c r="GX42" s="17">
        <v>7.8816100000000002</v>
      </c>
      <c r="GY42" s="17">
        <v>1.11839</v>
      </c>
      <c r="GZ42" s="17">
        <v>33.5</v>
      </c>
      <c r="HA42" s="17">
        <v>35.371740000000003</v>
      </c>
      <c r="HB42" s="17">
        <v>35.371740000000003</v>
      </c>
      <c r="HC42" s="17">
        <v>-1.87174</v>
      </c>
      <c r="HD42" s="17">
        <v>21.7</v>
      </c>
      <c r="HE42" s="17">
        <v>22.118220000000001</v>
      </c>
      <c r="HF42" s="17">
        <v>22.118210000000001</v>
      </c>
      <c r="HG42" s="17">
        <v>-0.41821000000000003</v>
      </c>
      <c r="HH42" s="17">
        <v>2</v>
      </c>
      <c r="HI42" s="17">
        <v>1.97359</v>
      </c>
      <c r="HJ42" s="17">
        <v>1.97359</v>
      </c>
      <c r="HK42" s="17">
        <v>2.6409999999999999E-2</v>
      </c>
      <c r="HL42" s="17"/>
      <c r="HM42" s="17"/>
      <c r="HN42" s="17"/>
      <c r="HO42" s="17">
        <v>0</v>
      </c>
      <c r="HP42" s="17">
        <v>101.7</v>
      </c>
      <c r="HQ42" s="17">
        <v>117</v>
      </c>
      <c r="HR42" s="17">
        <v>158.66555</v>
      </c>
      <c r="HS42" s="17">
        <v>-56.96555</v>
      </c>
      <c r="HT42" s="17"/>
      <c r="HU42" s="17"/>
      <c r="HV42" s="17"/>
      <c r="HW42" s="17">
        <v>0</v>
      </c>
      <c r="HX42" s="17"/>
      <c r="HY42" s="17"/>
      <c r="HZ42" s="17"/>
      <c r="IA42" s="17">
        <v>0</v>
      </c>
      <c r="IB42" s="17">
        <v>72.8</v>
      </c>
      <c r="IC42" s="17">
        <v>85.482439999999997</v>
      </c>
      <c r="ID42" s="17">
        <v>85.482010000000002</v>
      </c>
      <c r="IE42" s="17">
        <v>-12.68201</v>
      </c>
      <c r="IF42" s="17"/>
      <c r="IG42" s="17"/>
      <c r="IH42" s="17"/>
      <c r="II42" s="17">
        <v>0</v>
      </c>
      <c r="IJ42" s="17"/>
      <c r="IK42" s="17"/>
      <c r="IL42" s="17"/>
      <c r="IM42" s="17">
        <v>0</v>
      </c>
      <c r="IN42" s="17">
        <v>46.1</v>
      </c>
      <c r="IO42" s="17">
        <v>45.221359999999997</v>
      </c>
      <c r="IP42" s="17"/>
      <c r="IQ42" s="17">
        <v>46.1</v>
      </c>
      <c r="IR42" s="17"/>
      <c r="IS42" s="17"/>
      <c r="IT42" s="17"/>
      <c r="IU42" s="17">
        <v>0</v>
      </c>
      <c r="IV42" s="17"/>
      <c r="IW42" s="17"/>
      <c r="IX42" s="17"/>
      <c r="IY42" s="17">
        <v>0</v>
      </c>
      <c r="IZ42" s="17"/>
      <c r="JA42" s="17"/>
      <c r="JB42" s="17"/>
      <c r="JC42" s="17">
        <v>0</v>
      </c>
      <c r="JD42" s="17">
        <v>85.7</v>
      </c>
      <c r="JE42" s="17">
        <v>85.063199999999995</v>
      </c>
      <c r="JF42" s="17">
        <v>112.50861999999999</v>
      </c>
      <c r="JG42" s="17">
        <v>-26.808620000000001</v>
      </c>
      <c r="JH42" s="17">
        <v>116.1</v>
      </c>
      <c r="JI42" s="17">
        <v>154.69660999999999</v>
      </c>
      <c r="JJ42" s="17">
        <v>163.17219</v>
      </c>
      <c r="JK42" s="17">
        <v>-47.072189999999999</v>
      </c>
      <c r="JL42" s="17">
        <v>116.1</v>
      </c>
      <c r="JM42" s="17">
        <v>154.69660999999999</v>
      </c>
      <c r="JN42" s="17">
        <v>163.17219</v>
      </c>
      <c r="JO42" s="17">
        <v>-47.072189999999999</v>
      </c>
      <c r="JP42" s="17">
        <v>114.8</v>
      </c>
      <c r="JQ42" s="17">
        <v>154.69660999999999</v>
      </c>
      <c r="JR42" s="17">
        <v>163.17219</v>
      </c>
      <c r="JS42" s="17">
        <v>-48.372190000000003</v>
      </c>
      <c r="JT42" s="17">
        <v>194.8</v>
      </c>
      <c r="JU42" s="17">
        <v>232.74173999999999</v>
      </c>
      <c r="JV42" s="17">
        <v>245.49329</v>
      </c>
      <c r="JW42" s="17">
        <v>-50.693289999999998</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2.5</v>
      </c>
      <c r="LE42" s="17">
        <v>2.2284299999999999</v>
      </c>
      <c r="LF42" s="17">
        <v>2.2284199999999998</v>
      </c>
      <c r="LG42" s="17">
        <v>0.27157999999999999</v>
      </c>
      <c r="LH42" s="17">
        <v>150.69999999999999</v>
      </c>
      <c r="LI42" s="17">
        <v>136.19264000000001</v>
      </c>
      <c r="LJ42" s="17">
        <v>155.59388999999999</v>
      </c>
      <c r="LK42" s="17">
        <v>-4.8938899999999999</v>
      </c>
      <c r="LL42" s="17">
        <v>67.099999999999994</v>
      </c>
      <c r="LM42" s="17">
        <v>66.472239999999999</v>
      </c>
      <c r="LN42" s="17">
        <v>66.472239999999999</v>
      </c>
      <c r="LO42" s="17">
        <v>0.62775999999999998</v>
      </c>
      <c r="LP42" s="17">
        <v>62.2</v>
      </c>
      <c r="LQ42" s="17">
        <v>67.133979999999994</v>
      </c>
      <c r="LR42" s="17">
        <v>67.133979999999994</v>
      </c>
      <c r="LS42" s="17">
        <v>-4.93398</v>
      </c>
      <c r="LT42" s="17">
        <v>67.900000000000006</v>
      </c>
      <c r="LU42" s="17">
        <v>62.11768</v>
      </c>
      <c r="LV42" s="17">
        <v>70.027990000000003</v>
      </c>
      <c r="LW42" s="17">
        <v>-2.12799</v>
      </c>
      <c r="LX42" s="17">
        <v>30.2</v>
      </c>
      <c r="LY42" s="17">
        <v>29.687470000000001</v>
      </c>
      <c r="LZ42" s="17">
        <v>29.951450000000001</v>
      </c>
      <c r="MA42" s="17">
        <v>0.24854999999999999</v>
      </c>
      <c r="MB42" s="17"/>
      <c r="MC42" s="17"/>
      <c r="MD42" s="17"/>
      <c r="ME42" s="17">
        <v>0</v>
      </c>
      <c r="MF42" s="17"/>
      <c r="MG42" s="17"/>
      <c r="MH42" s="17"/>
      <c r="MI42" s="17">
        <v>0</v>
      </c>
      <c r="MJ42" s="17"/>
      <c r="MK42" s="17"/>
      <c r="ML42" s="17"/>
      <c r="MM42" s="17">
        <v>0</v>
      </c>
      <c r="MN42" s="17">
        <v>145.1</v>
      </c>
      <c r="MO42" s="17">
        <v>159.10802000000001</v>
      </c>
      <c r="MP42" s="17">
        <v>151.08870999999999</v>
      </c>
      <c r="MQ42" s="17">
        <v>-5.9887100000000002</v>
      </c>
      <c r="MR42" s="17">
        <v>145.6</v>
      </c>
      <c r="MS42" s="17">
        <v>159.10802000000001</v>
      </c>
      <c r="MT42" s="17">
        <v>151.08870999999999</v>
      </c>
      <c r="MU42" s="17">
        <v>-5.4887100000000002</v>
      </c>
      <c r="MV42" s="17">
        <v>149.19999999999999</v>
      </c>
      <c r="MW42" s="17">
        <v>159.58582000000001</v>
      </c>
      <c r="MX42" s="17">
        <v>151.54243</v>
      </c>
      <c r="MY42" s="17">
        <v>-2.3424299999999998</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v>0.32</v>
      </c>
      <c r="OE42" s="17">
        <v>-0.22</v>
      </c>
      <c r="OF42" s="17">
        <v>54.9</v>
      </c>
      <c r="OG42" s="17">
        <v>43.3</v>
      </c>
      <c r="OH42" s="17">
        <v>78.31</v>
      </c>
      <c r="OI42" s="17">
        <v>-23.41</v>
      </c>
      <c r="OJ42" s="17">
        <v>21.6</v>
      </c>
      <c r="OK42" s="17"/>
      <c r="OL42" s="17">
        <v>16.140999999999998</v>
      </c>
      <c r="OM42" s="17">
        <v>5.4589999999999996</v>
      </c>
      <c r="ON42" s="17">
        <v>0.9</v>
      </c>
      <c r="OO42" s="17">
        <v>6.8220000000000001</v>
      </c>
      <c r="OP42" s="17">
        <v>6.8220000000000001</v>
      </c>
      <c r="OQ42" s="17">
        <v>-5.9219999999999997</v>
      </c>
      <c r="OR42" s="17">
        <v>0.1</v>
      </c>
      <c r="OS42" s="17"/>
      <c r="OT42" s="17"/>
      <c r="OU42" s="17">
        <v>0.1</v>
      </c>
      <c r="OV42" s="17">
        <v>15.7</v>
      </c>
      <c r="OW42" s="17">
        <v>17.475729999999999</v>
      </c>
      <c r="OX42" s="17">
        <v>17.475719999999999</v>
      </c>
      <c r="OY42" s="17">
        <v>-1.77572</v>
      </c>
      <c r="OZ42" s="17">
        <v>14.1</v>
      </c>
      <c r="PA42" s="17">
        <v>5</v>
      </c>
      <c r="PB42" s="17">
        <v>5</v>
      </c>
      <c r="PC42" s="17">
        <v>9.1</v>
      </c>
      <c r="PD42" s="17">
        <v>9.9</v>
      </c>
      <c r="PE42" s="17">
        <v>9.9830000000000005</v>
      </c>
      <c r="PF42" s="17">
        <v>9.9830000000000005</v>
      </c>
      <c r="PG42" s="17">
        <v>-8.3000000000000004E-2</v>
      </c>
      <c r="PH42" s="17">
        <v>5.5</v>
      </c>
      <c r="PI42" s="17">
        <v>5.67</v>
      </c>
      <c r="PJ42" s="17">
        <v>5.67</v>
      </c>
      <c r="PK42" s="17">
        <v>-0.17</v>
      </c>
      <c r="PL42" s="17">
        <v>74.2</v>
      </c>
      <c r="PM42" s="17"/>
      <c r="PN42" s="17">
        <v>1</v>
      </c>
      <c r="PO42" s="17">
        <v>73.2</v>
      </c>
      <c r="PP42" s="17">
        <v>0.7</v>
      </c>
      <c r="PQ42" s="17">
        <v>1</v>
      </c>
      <c r="PR42" s="17">
        <v>1</v>
      </c>
      <c r="PS42" s="17">
        <v>-0.3</v>
      </c>
      <c r="PT42" s="17">
        <v>3.4</v>
      </c>
      <c r="PU42" s="17">
        <v>3.33</v>
      </c>
      <c r="PV42" s="17">
        <v>3.33</v>
      </c>
      <c r="PW42" s="17">
        <v>7.0000000000000007E-2</v>
      </c>
      <c r="PX42" s="17">
        <v>4.8</v>
      </c>
      <c r="PY42" s="17">
        <v>4.8</v>
      </c>
      <c r="PZ42" s="17">
        <v>4.8</v>
      </c>
      <c r="QA42" s="17">
        <v>0</v>
      </c>
      <c r="QB42" s="17">
        <v>20.3</v>
      </c>
      <c r="QC42" s="17">
        <v>19.417470000000002</v>
      </c>
      <c r="QD42" s="17">
        <v>19.417470000000002</v>
      </c>
      <c r="QE42" s="17">
        <v>0.88253000000000004</v>
      </c>
      <c r="QF42" s="17">
        <v>20</v>
      </c>
      <c r="QG42" s="17">
        <v>18.4466</v>
      </c>
      <c r="QH42" s="17">
        <v>18.4466</v>
      </c>
      <c r="QI42" s="17">
        <v>1.5533999999999999</v>
      </c>
      <c r="QJ42" s="17">
        <v>14.4</v>
      </c>
      <c r="QK42" s="17">
        <v>12.621359999999999</v>
      </c>
      <c r="QL42" s="17">
        <v>12.621359999999999</v>
      </c>
      <c r="QM42" s="17">
        <v>1.77864</v>
      </c>
      <c r="QN42" s="17">
        <v>3.4</v>
      </c>
      <c r="QO42" s="17">
        <v>3.4</v>
      </c>
      <c r="QP42" s="17">
        <v>3.4</v>
      </c>
      <c r="QQ42" s="17">
        <v>0</v>
      </c>
      <c r="QR42" s="17">
        <v>18.5</v>
      </c>
      <c r="QS42" s="17">
        <v>17.864080000000001</v>
      </c>
      <c r="QT42" s="17">
        <v>17.864070000000002</v>
      </c>
      <c r="QU42" s="17">
        <v>0.63593</v>
      </c>
      <c r="QV42" s="17">
        <v>3.3</v>
      </c>
      <c r="QW42" s="17"/>
      <c r="QX42" s="17">
        <v>2.1760000000000002</v>
      </c>
      <c r="QY42" s="17">
        <v>1.1240000000000001</v>
      </c>
      <c r="QZ42" s="17">
        <v>3.8</v>
      </c>
      <c r="RA42" s="17"/>
      <c r="RB42" s="17">
        <v>8.6080000000000005</v>
      </c>
      <c r="RC42" s="17">
        <v>-4.8079999999999998</v>
      </c>
      <c r="RD42" s="17">
        <v>12.3</v>
      </c>
      <c r="RE42" s="17">
        <v>18.222999999999999</v>
      </c>
      <c r="RF42" s="17">
        <v>18.222999999999999</v>
      </c>
      <c r="RG42" s="17">
        <v>-5.923</v>
      </c>
      <c r="RH42" s="17">
        <v>50</v>
      </c>
      <c r="RI42" s="17">
        <v>51.7</v>
      </c>
      <c r="RJ42" s="17">
        <v>61.689</v>
      </c>
      <c r="RK42" s="17">
        <v>-11.689</v>
      </c>
      <c r="RL42" s="17">
        <v>1.3</v>
      </c>
      <c r="RM42" s="17"/>
      <c r="RN42" s="17">
        <v>1.204</v>
      </c>
      <c r="RO42" s="17">
        <v>9.6000000000000002E-2</v>
      </c>
      <c r="RP42" s="17">
        <v>3.4</v>
      </c>
      <c r="RQ42" s="17">
        <v>3.399</v>
      </c>
      <c r="RR42" s="17">
        <v>3.399</v>
      </c>
      <c r="RS42" s="17">
        <v>1E-3</v>
      </c>
      <c r="RT42" s="17">
        <v>18.8</v>
      </c>
      <c r="RU42" s="17">
        <v>19.772749999999998</v>
      </c>
      <c r="RV42" s="17">
        <v>19.772649999999999</v>
      </c>
      <c r="RW42" s="17">
        <v>-0.97265000000000001</v>
      </c>
      <c r="RX42" s="17">
        <v>1.7</v>
      </c>
      <c r="RY42" s="17">
        <v>1.72</v>
      </c>
      <c r="RZ42" s="17">
        <v>1.72</v>
      </c>
      <c r="SA42" s="17">
        <v>-0.02</v>
      </c>
      <c r="SB42" s="17"/>
      <c r="SC42" s="17"/>
      <c r="SD42" s="17">
        <v>0.4</v>
      </c>
      <c r="SE42" s="17">
        <v>-0.4</v>
      </c>
      <c r="SF42" s="17">
        <v>11.5</v>
      </c>
      <c r="SG42" s="17">
        <v>10.824350000000001</v>
      </c>
      <c r="SH42" s="17">
        <v>10.824</v>
      </c>
      <c r="SI42" s="17">
        <v>0.67600000000000005</v>
      </c>
      <c r="SJ42" s="17">
        <v>9</v>
      </c>
      <c r="SK42" s="17">
        <v>5.8</v>
      </c>
      <c r="SL42" s="17">
        <v>5.8</v>
      </c>
      <c r="SM42" s="17">
        <v>3.2</v>
      </c>
      <c r="SN42" s="17">
        <v>18.100000000000001</v>
      </c>
      <c r="SO42" s="17">
        <v>15.53398</v>
      </c>
      <c r="SP42" s="17">
        <v>15.53398</v>
      </c>
      <c r="SQ42" s="17">
        <v>2.56602</v>
      </c>
      <c r="SR42" s="17">
        <v>20.3</v>
      </c>
      <c r="SS42" s="17">
        <v>19.417470000000002</v>
      </c>
      <c r="ST42" s="17">
        <v>19.417470000000002</v>
      </c>
      <c r="SU42" s="17">
        <v>0.88253000000000004</v>
      </c>
      <c r="SV42" s="17">
        <v>19.8</v>
      </c>
      <c r="SW42" s="17">
        <v>18.932040000000001</v>
      </c>
      <c r="SX42" s="17">
        <v>18.932040000000001</v>
      </c>
      <c r="SY42" s="17">
        <v>0.86795999999999995</v>
      </c>
      <c r="SZ42" s="17">
        <v>3.1</v>
      </c>
      <c r="TA42" s="17">
        <v>13.4</v>
      </c>
      <c r="TB42" s="17">
        <v>11.811999999999999</v>
      </c>
      <c r="TC42" s="17">
        <v>-8.7119999999999997</v>
      </c>
      <c r="TD42" s="17">
        <v>48.2</v>
      </c>
      <c r="TE42" s="17">
        <v>61.4</v>
      </c>
      <c r="TF42" s="17">
        <v>71.376000000000005</v>
      </c>
      <c r="TG42" s="17">
        <v>-23.175999999999998</v>
      </c>
      <c r="TH42" s="17">
        <v>6.3</v>
      </c>
      <c r="TI42" s="17"/>
      <c r="TJ42" s="17">
        <v>6.42</v>
      </c>
      <c r="TK42" s="17">
        <v>-0.12</v>
      </c>
      <c r="TL42" s="17">
        <v>65.3</v>
      </c>
      <c r="TM42" s="17">
        <v>60.6</v>
      </c>
      <c r="TN42" s="17">
        <v>60.566000000000003</v>
      </c>
      <c r="TO42" s="17">
        <v>4.734</v>
      </c>
      <c r="TP42" s="17">
        <v>80.599999999999994</v>
      </c>
      <c r="TQ42" s="17">
        <v>66.900000000000006</v>
      </c>
      <c r="TR42" s="17">
        <v>76.926000000000002</v>
      </c>
      <c r="TS42" s="17">
        <v>3.6739999999999999</v>
      </c>
      <c r="TT42" s="17">
        <v>12.4</v>
      </c>
      <c r="TU42" s="17">
        <v>3.8519999999999999</v>
      </c>
      <c r="TV42" s="17">
        <v>3.8519999999999999</v>
      </c>
      <c r="TW42" s="17">
        <v>8.548</v>
      </c>
      <c r="TX42" s="17">
        <v>7.1</v>
      </c>
      <c r="TY42" s="17">
        <v>7.1390000000000002</v>
      </c>
      <c r="TZ42" s="17">
        <v>7.1390000000000002</v>
      </c>
      <c r="UA42" s="17">
        <v>-3.9E-2</v>
      </c>
      <c r="UB42" s="17">
        <v>20.9</v>
      </c>
      <c r="UC42" s="17">
        <v>17.475729999999999</v>
      </c>
      <c r="UD42" s="17">
        <v>17.475729999999999</v>
      </c>
      <c r="UE42" s="17">
        <v>3.4242699999999999</v>
      </c>
      <c r="UF42" s="17">
        <v>8.4</v>
      </c>
      <c r="UG42" s="17">
        <v>5</v>
      </c>
      <c r="UH42" s="17">
        <v>5</v>
      </c>
      <c r="UI42" s="17">
        <v>3.4</v>
      </c>
      <c r="UJ42" s="17">
        <v>7.3</v>
      </c>
      <c r="UK42" s="17">
        <v>7</v>
      </c>
      <c r="UL42" s="17">
        <v>7</v>
      </c>
      <c r="UM42" s="17">
        <v>0.3</v>
      </c>
      <c r="UN42" s="17">
        <v>9.5</v>
      </c>
      <c r="UO42" s="17">
        <v>15.53398</v>
      </c>
      <c r="UP42" s="17">
        <v>15.53398</v>
      </c>
      <c r="UQ42" s="17">
        <v>-6.0339799999999997</v>
      </c>
      <c r="UR42" s="17">
        <v>10</v>
      </c>
      <c r="US42" s="17">
        <v>15.53398</v>
      </c>
      <c r="UT42" s="17">
        <v>15.53398</v>
      </c>
      <c r="UU42" s="17">
        <v>-5.5339799999999997</v>
      </c>
      <c r="UV42" s="17">
        <v>10.5</v>
      </c>
      <c r="UW42" s="17">
        <v>15.53398</v>
      </c>
      <c r="UX42" s="17">
        <v>15.53398</v>
      </c>
      <c r="UY42" s="17">
        <v>-5.0339799999999997</v>
      </c>
      <c r="UZ42" s="17">
        <v>5.0999999999999996</v>
      </c>
      <c r="VA42" s="17">
        <v>6.3579999999999997</v>
      </c>
      <c r="VB42" s="17">
        <v>6.3579999999999997</v>
      </c>
      <c r="VC42" s="17">
        <v>-1.258</v>
      </c>
      <c r="VD42" s="17">
        <v>76.3</v>
      </c>
      <c r="VE42" s="17"/>
      <c r="VF42" s="17">
        <v>53.616</v>
      </c>
      <c r="VG42" s="17">
        <v>22.684000000000001</v>
      </c>
      <c r="VH42" s="17">
        <v>2.1</v>
      </c>
      <c r="VI42" s="17"/>
      <c r="VJ42" s="17">
        <v>8.2029999999999994</v>
      </c>
      <c r="VK42" s="17">
        <v>-6.1029999999999998</v>
      </c>
      <c r="VL42" s="17">
        <v>29.4</v>
      </c>
      <c r="VM42" s="17"/>
      <c r="VN42" s="17">
        <v>31.437000000000001</v>
      </c>
      <c r="VO42" s="17">
        <v>-2.0369999999999999</v>
      </c>
      <c r="VP42" s="17">
        <v>0.6</v>
      </c>
      <c r="VQ42" s="17">
        <v>0.6</v>
      </c>
      <c r="VR42" s="17">
        <v>0.6</v>
      </c>
      <c r="VS42" s="17">
        <v>0</v>
      </c>
      <c r="VT42" s="17">
        <v>111.4</v>
      </c>
      <c r="VU42" s="17">
        <v>114</v>
      </c>
      <c r="VV42" s="17">
        <v>129</v>
      </c>
      <c r="VW42" s="17">
        <v>-17.600000000000001</v>
      </c>
      <c r="VX42" s="17">
        <v>135.6</v>
      </c>
      <c r="VY42" s="17">
        <v>116.7</v>
      </c>
      <c r="VZ42" s="17">
        <v>146</v>
      </c>
      <c r="WA42" s="17">
        <v>-10.4</v>
      </c>
      <c r="WB42" s="17">
        <v>22.8</v>
      </c>
      <c r="WC42" s="17"/>
      <c r="WD42" s="17">
        <v>27.617000000000001</v>
      </c>
      <c r="WE42" s="17">
        <v>-4.8170000000000002</v>
      </c>
      <c r="WF42" s="17">
        <v>2.9</v>
      </c>
      <c r="WG42" s="17">
        <v>2.9009999999999998</v>
      </c>
      <c r="WH42" s="17">
        <v>2.9009999999999998</v>
      </c>
      <c r="WI42" s="17">
        <v>-1E-3</v>
      </c>
      <c r="WJ42" s="17">
        <v>2.4</v>
      </c>
      <c r="WK42" s="17">
        <v>2.4</v>
      </c>
      <c r="WL42" s="17">
        <v>2.4</v>
      </c>
      <c r="WM42" s="17">
        <v>0</v>
      </c>
      <c r="WN42" s="17">
        <v>1.8</v>
      </c>
      <c r="WO42" s="17">
        <v>1.2</v>
      </c>
      <c r="WP42" s="17">
        <v>1.2</v>
      </c>
      <c r="WQ42" s="17">
        <v>0.6</v>
      </c>
      <c r="WR42" s="17">
        <v>2.7</v>
      </c>
      <c r="WS42" s="17">
        <v>2.8</v>
      </c>
      <c r="WT42" s="17">
        <v>2.8</v>
      </c>
      <c r="WU42" s="17">
        <v>-0.1</v>
      </c>
      <c r="WV42" s="17">
        <v>2.4</v>
      </c>
      <c r="WW42" s="17"/>
      <c r="WX42" s="17">
        <v>3.133</v>
      </c>
      <c r="WY42" s="17">
        <v>-0.73299999999999998</v>
      </c>
      <c r="WZ42" s="17">
        <v>7</v>
      </c>
      <c r="XA42" s="17">
        <v>7.4</v>
      </c>
      <c r="XB42" s="17">
        <v>7.4</v>
      </c>
      <c r="XC42" s="17">
        <v>-0.4</v>
      </c>
      <c r="XD42" s="17">
        <v>19.8</v>
      </c>
      <c r="XE42" s="17">
        <v>18.932040000000001</v>
      </c>
      <c r="XF42" s="17">
        <v>18.932040000000001</v>
      </c>
      <c r="XG42" s="17">
        <v>0.86795999999999995</v>
      </c>
      <c r="XH42" s="17">
        <v>9.1999999999999993</v>
      </c>
      <c r="XI42" s="17">
        <v>10.7</v>
      </c>
      <c r="XJ42" s="17">
        <v>10.7</v>
      </c>
      <c r="XK42" s="17">
        <v>-1.5</v>
      </c>
      <c r="XL42" s="17"/>
      <c r="XM42" s="17"/>
      <c r="XN42" s="17">
        <v>15</v>
      </c>
      <c r="XO42" s="17">
        <v>-15</v>
      </c>
      <c r="XP42" s="17"/>
      <c r="XQ42" s="17"/>
      <c r="XR42" s="17">
        <v>15</v>
      </c>
      <c r="XS42" s="17">
        <v>-15</v>
      </c>
      <c r="XT42" s="17">
        <v>15</v>
      </c>
      <c r="XU42" s="17">
        <v>14</v>
      </c>
      <c r="XV42" s="17">
        <v>14</v>
      </c>
      <c r="XW42" s="17">
        <v>1</v>
      </c>
      <c r="XX42" s="17">
        <v>19</v>
      </c>
      <c r="XY42" s="17">
        <v>20</v>
      </c>
      <c r="XZ42" s="17">
        <v>20</v>
      </c>
      <c r="YA42" s="17">
        <v>-1</v>
      </c>
      <c r="YB42" s="17">
        <v>7.7</v>
      </c>
      <c r="YC42" s="17">
        <v>6.8</v>
      </c>
      <c r="YD42" s="17">
        <v>6.8</v>
      </c>
      <c r="YE42" s="17">
        <v>0.9</v>
      </c>
      <c r="YF42" s="17">
        <v>11</v>
      </c>
      <c r="YG42" s="17">
        <v>11</v>
      </c>
      <c r="YH42" s="17">
        <v>11</v>
      </c>
      <c r="YI42" s="17">
        <v>0</v>
      </c>
    </row>
    <row r="43" spans="1:659" ht="24" customHeight="1" x14ac:dyDescent="0.3">
      <c r="A43" s="1"/>
      <c r="B43" s="16" t="s">
        <v>41</v>
      </c>
      <c r="C43" s="16" t="s">
        <v>765</v>
      </c>
      <c r="D43" s="17">
        <v>117.6</v>
      </c>
      <c r="E43" s="17">
        <v>146</v>
      </c>
      <c r="F43" s="17">
        <v>145.99986000000001</v>
      </c>
      <c r="G43" s="17">
        <v>-28.39986</v>
      </c>
      <c r="H43" s="17">
        <v>632.79999999999995</v>
      </c>
      <c r="I43" s="17">
        <v>635.02589999999998</v>
      </c>
      <c r="J43" s="17">
        <v>635.02589999999998</v>
      </c>
      <c r="K43" s="17">
        <v>-2.2259000000000002</v>
      </c>
      <c r="L43" s="17">
        <v>216.3</v>
      </c>
      <c r="M43" s="17">
        <v>206.58520999999999</v>
      </c>
      <c r="N43" s="17">
        <v>206.58520999999999</v>
      </c>
      <c r="O43" s="17">
        <v>9.7147900000000007</v>
      </c>
      <c r="P43" s="17"/>
      <c r="Q43" s="17"/>
      <c r="R43" s="17"/>
      <c r="S43" s="17">
        <v>0</v>
      </c>
      <c r="T43" s="17"/>
      <c r="U43" s="17"/>
      <c r="V43" s="17"/>
      <c r="W43" s="17">
        <v>0</v>
      </c>
      <c r="X43" s="17">
        <v>89.1</v>
      </c>
      <c r="Y43" s="17">
        <v>91.778639999999996</v>
      </c>
      <c r="Z43" s="17">
        <v>91.778630000000007</v>
      </c>
      <c r="AA43" s="17">
        <v>-2.6786300000000001</v>
      </c>
      <c r="AB43" s="17">
        <v>164.4</v>
      </c>
      <c r="AC43" s="17">
        <v>170.429</v>
      </c>
      <c r="AD43" s="17">
        <v>165.15799999999999</v>
      </c>
      <c r="AE43" s="17">
        <v>-0.75800000000000001</v>
      </c>
      <c r="AF43" s="17"/>
      <c r="AG43" s="17"/>
      <c r="AH43" s="17"/>
      <c r="AI43" s="17">
        <v>0</v>
      </c>
      <c r="AJ43" s="17"/>
      <c r="AK43" s="17"/>
      <c r="AL43" s="17"/>
      <c r="AM43" s="17">
        <v>0</v>
      </c>
      <c r="AN43" s="17"/>
      <c r="AO43" s="17"/>
      <c r="AP43" s="17"/>
      <c r="AQ43" s="17">
        <v>0</v>
      </c>
      <c r="AR43" s="17">
        <v>204.3</v>
      </c>
      <c r="AS43" s="17">
        <v>203.79567</v>
      </c>
      <c r="AT43" s="17">
        <v>203.79560000000001</v>
      </c>
      <c r="AU43" s="17">
        <v>0.50439999999999996</v>
      </c>
      <c r="AV43" s="17">
        <v>208.5</v>
      </c>
      <c r="AW43" s="17">
        <v>203.79567</v>
      </c>
      <c r="AX43" s="17">
        <v>203.79560000000001</v>
      </c>
      <c r="AY43" s="17">
        <v>4.7043999999999997</v>
      </c>
      <c r="AZ43" s="17">
        <v>198.8</v>
      </c>
      <c r="BA43" s="17">
        <v>204.40767</v>
      </c>
      <c r="BB43" s="17">
        <v>204.40759</v>
      </c>
      <c r="BC43" s="17">
        <v>-5.6075900000000001</v>
      </c>
      <c r="BD43" s="17">
        <v>205.7</v>
      </c>
      <c r="BE43" s="17">
        <v>207.04164</v>
      </c>
      <c r="BF43" s="17">
        <v>207.04159999999999</v>
      </c>
      <c r="BG43" s="17">
        <v>-1.3415999999999999</v>
      </c>
      <c r="BH43" s="17">
        <v>105</v>
      </c>
      <c r="BI43" s="17">
        <v>103.83168999999999</v>
      </c>
      <c r="BJ43" s="17">
        <v>103.83167</v>
      </c>
      <c r="BK43" s="17">
        <v>1.1683300000000001</v>
      </c>
      <c r="BL43" s="17">
        <v>474.4</v>
      </c>
      <c r="BM43" s="17">
        <v>539.49284</v>
      </c>
      <c r="BN43" s="17">
        <v>317.43812000000003</v>
      </c>
      <c r="BO43" s="17">
        <v>156.96188000000001</v>
      </c>
      <c r="BP43" s="17">
        <v>3.3</v>
      </c>
      <c r="BQ43" s="17">
        <v>3.4527100000000002</v>
      </c>
      <c r="BR43" s="17">
        <v>3.4527100000000002</v>
      </c>
      <c r="BS43" s="17">
        <v>-0.15271000000000001</v>
      </c>
      <c r="BT43" s="17"/>
      <c r="BU43" s="17"/>
      <c r="BV43" s="17"/>
      <c r="BW43" s="17">
        <v>0</v>
      </c>
      <c r="BX43" s="17"/>
      <c r="BY43" s="17"/>
      <c r="BZ43" s="17"/>
      <c r="CA43" s="17">
        <v>0</v>
      </c>
      <c r="CB43" s="17"/>
      <c r="CC43" s="17"/>
      <c r="CD43" s="17"/>
      <c r="CE43" s="17">
        <v>0</v>
      </c>
      <c r="CF43" s="17"/>
      <c r="CG43" s="17"/>
      <c r="CH43" s="17"/>
      <c r="CI43" s="17">
        <v>0</v>
      </c>
      <c r="CJ43" s="17">
        <v>166.9</v>
      </c>
      <c r="CK43" s="17">
        <v>163.90777</v>
      </c>
      <c r="CL43" s="17">
        <v>163.90776</v>
      </c>
      <c r="CM43" s="17">
        <v>2.9922399999999998</v>
      </c>
      <c r="CN43" s="17">
        <v>8.1999999999999993</v>
      </c>
      <c r="CO43" s="17">
        <v>5.1333399999999996</v>
      </c>
      <c r="CP43" s="17">
        <v>5.1333399999999996</v>
      </c>
      <c r="CQ43" s="17">
        <v>3.0666600000000002</v>
      </c>
      <c r="CR43" s="17">
        <v>5.9</v>
      </c>
      <c r="CS43" s="17">
        <v>2.8177599999999998</v>
      </c>
      <c r="CT43" s="17">
        <v>2.8177500000000002</v>
      </c>
      <c r="CU43" s="17">
        <v>3.0822500000000002</v>
      </c>
      <c r="CV43" s="17"/>
      <c r="CW43" s="17"/>
      <c r="CX43" s="17"/>
      <c r="CY43" s="17">
        <v>0</v>
      </c>
      <c r="CZ43" s="17">
        <v>6.8</v>
      </c>
      <c r="DA43" s="17">
        <v>6.8787000000000003</v>
      </c>
      <c r="DB43" s="17">
        <v>6.8787000000000003</v>
      </c>
      <c r="DC43" s="17">
        <v>-7.8700000000000006E-2</v>
      </c>
      <c r="DD43" s="17">
        <v>13.2</v>
      </c>
      <c r="DE43" s="17">
        <v>14.919409999999999</v>
      </c>
      <c r="DF43" s="17">
        <v>14.919409999999999</v>
      </c>
      <c r="DG43" s="17">
        <v>-1.7194100000000001</v>
      </c>
      <c r="DH43" s="17">
        <v>80.8</v>
      </c>
      <c r="DI43" s="17">
        <v>81.709140000000005</v>
      </c>
      <c r="DJ43" s="17">
        <v>81.711749999999995</v>
      </c>
      <c r="DK43" s="17">
        <v>-0.91174999999999995</v>
      </c>
      <c r="DL43" s="17"/>
      <c r="DM43" s="17"/>
      <c r="DN43" s="17"/>
      <c r="DO43" s="17">
        <v>0</v>
      </c>
      <c r="DP43" s="17"/>
      <c r="DQ43" s="17"/>
      <c r="DR43" s="17"/>
      <c r="DS43" s="17">
        <v>0</v>
      </c>
      <c r="DT43" s="17"/>
      <c r="DU43" s="17"/>
      <c r="DV43" s="17"/>
      <c r="DW43" s="17">
        <v>0</v>
      </c>
      <c r="DX43" s="17"/>
      <c r="DY43" s="17"/>
      <c r="DZ43" s="17"/>
      <c r="EA43" s="17">
        <v>0</v>
      </c>
      <c r="EB43" s="17">
        <v>92.4</v>
      </c>
      <c r="EC43" s="17">
        <v>112.35714</v>
      </c>
      <c r="ED43" s="17">
        <v>103.87924</v>
      </c>
      <c r="EE43" s="17">
        <v>-11.479240000000001</v>
      </c>
      <c r="EF43" s="17">
        <v>112.2</v>
      </c>
      <c r="EG43" s="17">
        <v>110.21704</v>
      </c>
      <c r="EH43" s="17">
        <v>137.88509999999999</v>
      </c>
      <c r="EI43" s="17">
        <v>-25.685099999999998</v>
      </c>
      <c r="EJ43" s="17"/>
      <c r="EK43" s="17"/>
      <c r="EL43" s="17"/>
      <c r="EM43" s="17">
        <v>0</v>
      </c>
      <c r="EN43" s="17"/>
      <c r="EO43" s="17"/>
      <c r="EP43" s="17"/>
      <c r="EQ43" s="17">
        <v>0</v>
      </c>
      <c r="ER43" s="17">
        <v>0</v>
      </c>
      <c r="ES43" s="17"/>
      <c r="ET43" s="17"/>
      <c r="EU43" s="17">
        <v>0</v>
      </c>
      <c r="EV43" s="17"/>
      <c r="EW43" s="17"/>
      <c r="EX43" s="17"/>
      <c r="EY43" s="17">
        <v>0</v>
      </c>
      <c r="EZ43" s="17">
        <v>325.3</v>
      </c>
      <c r="FA43" s="17">
        <v>319.54369000000003</v>
      </c>
      <c r="FB43" s="17">
        <v>144.33015</v>
      </c>
      <c r="FC43" s="17">
        <v>180.96985000000001</v>
      </c>
      <c r="FD43" s="17">
        <v>47.2</v>
      </c>
      <c r="FE43" s="17">
        <v>47.277949999999997</v>
      </c>
      <c r="FF43" s="17">
        <v>41.676729999999999</v>
      </c>
      <c r="FG43" s="17">
        <v>5.5232700000000001</v>
      </c>
      <c r="FH43" s="17">
        <v>120.5</v>
      </c>
      <c r="FI43" s="17">
        <v>128.31236999999999</v>
      </c>
      <c r="FJ43" s="17">
        <v>151.21556000000001</v>
      </c>
      <c r="FK43" s="17">
        <v>-30.71556</v>
      </c>
      <c r="FL43" s="17">
        <v>27.8</v>
      </c>
      <c r="FM43" s="17">
        <v>21.102139999999999</v>
      </c>
      <c r="FN43" s="17">
        <v>17.000800000000002</v>
      </c>
      <c r="FO43" s="17">
        <v>10.799200000000001</v>
      </c>
      <c r="FP43" s="17">
        <v>9.2479999999999993</v>
      </c>
      <c r="FQ43" s="17">
        <v>17.562139999999999</v>
      </c>
      <c r="FR43" s="17">
        <v>17.56213</v>
      </c>
      <c r="FS43" s="17">
        <v>-8.3141300000000005</v>
      </c>
      <c r="FT43" s="17">
        <v>12.2</v>
      </c>
      <c r="FU43" s="17">
        <v>9.1999999999999993</v>
      </c>
      <c r="FV43" s="17">
        <v>9.1999999999999993</v>
      </c>
      <c r="FW43" s="17">
        <v>3</v>
      </c>
      <c r="FX43" s="17">
        <v>90.4</v>
      </c>
      <c r="FY43" s="17">
        <v>87.68835</v>
      </c>
      <c r="FZ43" s="17">
        <v>87.68835</v>
      </c>
      <c r="GA43" s="17">
        <v>2.7116500000000001</v>
      </c>
      <c r="GB43" s="17">
        <v>182.1</v>
      </c>
      <c r="GC43" s="17">
        <v>184.91498000000001</v>
      </c>
      <c r="GD43" s="17">
        <v>184.91489000000001</v>
      </c>
      <c r="GE43" s="17">
        <v>-2.8148900000000001</v>
      </c>
      <c r="GF43" s="17">
        <v>182.3</v>
      </c>
      <c r="GG43" s="17">
        <v>184.91498000000001</v>
      </c>
      <c r="GH43" s="17">
        <v>184.91489000000001</v>
      </c>
      <c r="GI43" s="17">
        <v>-2.6148899999999999</v>
      </c>
      <c r="GJ43" s="17">
        <v>185.3</v>
      </c>
      <c r="GK43" s="17">
        <v>185.47028</v>
      </c>
      <c r="GL43" s="17">
        <v>185.47019</v>
      </c>
      <c r="GM43" s="17">
        <v>-0.17019000000000001</v>
      </c>
      <c r="GN43" s="17">
        <v>108.9</v>
      </c>
      <c r="GO43" s="17">
        <v>95.291820000000001</v>
      </c>
      <c r="GP43" s="17">
        <v>110.37475000000001</v>
      </c>
      <c r="GQ43" s="17">
        <v>-1.47475</v>
      </c>
      <c r="GR43" s="17">
        <v>7.5</v>
      </c>
      <c r="GS43" s="17">
        <v>7.5127800000000002</v>
      </c>
      <c r="GT43" s="17">
        <v>7.5127800000000002</v>
      </c>
      <c r="GU43" s="17">
        <v>-1.278E-2</v>
      </c>
      <c r="GV43" s="17">
        <v>9</v>
      </c>
      <c r="GW43" s="17">
        <v>7.8816100000000002</v>
      </c>
      <c r="GX43" s="17">
        <v>7.8816100000000002</v>
      </c>
      <c r="GY43" s="17">
        <v>1.11839</v>
      </c>
      <c r="GZ43" s="17">
        <v>32.700000000000003</v>
      </c>
      <c r="HA43" s="17">
        <v>35.371740000000003</v>
      </c>
      <c r="HB43" s="17">
        <v>35.371740000000003</v>
      </c>
      <c r="HC43" s="17">
        <v>-2.6717399999999998</v>
      </c>
      <c r="HD43" s="17">
        <v>21.4</v>
      </c>
      <c r="HE43" s="17">
        <v>22.118220000000001</v>
      </c>
      <c r="HF43" s="17">
        <v>22.118210000000001</v>
      </c>
      <c r="HG43" s="17">
        <v>-0.71821000000000002</v>
      </c>
      <c r="HH43" s="17">
        <v>2</v>
      </c>
      <c r="HI43" s="17">
        <v>1.97359</v>
      </c>
      <c r="HJ43" s="17">
        <v>1.97359</v>
      </c>
      <c r="HK43" s="17">
        <v>2.6409999999999999E-2</v>
      </c>
      <c r="HL43" s="17"/>
      <c r="HM43" s="17"/>
      <c r="HN43" s="17"/>
      <c r="HO43" s="17">
        <v>0</v>
      </c>
      <c r="HP43" s="17">
        <v>101.2</v>
      </c>
      <c r="HQ43" s="17">
        <v>117</v>
      </c>
      <c r="HR43" s="17">
        <v>174.29742999999999</v>
      </c>
      <c r="HS43" s="17">
        <v>-73.097430000000003</v>
      </c>
      <c r="HT43" s="17"/>
      <c r="HU43" s="17"/>
      <c r="HV43" s="17"/>
      <c r="HW43" s="17">
        <v>0</v>
      </c>
      <c r="HX43" s="17"/>
      <c r="HY43" s="17"/>
      <c r="HZ43" s="17"/>
      <c r="IA43" s="17">
        <v>0</v>
      </c>
      <c r="IB43" s="17">
        <v>72.7</v>
      </c>
      <c r="IC43" s="17">
        <v>85.482320000000001</v>
      </c>
      <c r="ID43" s="17">
        <v>85.482219999999998</v>
      </c>
      <c r="IE43" s="17">
        <v>-12.782220000000001</v>
      </c>
      <c r="IF43" s="17"/>
      <c r="IG43" s="17"/>
      <c r="IH43" s="17"/>
      <c r="II43" s="17">
        <v>0</v>
      </c>
      <c r="IJ43" s="17"/>
      <c r="IK43" s="17"/>
      <c r="IL43" s="17"/>
      <c r="IM43" s="17">
        <v>0</v>
      </c>
      <c r="IN43" s="17">
        <v>46.8</v>
      </c>
      <c r="IO43" s="17">
        <v>45.221359999999997</v>
      </c>
      <c r="IP43" s="17"/>
      <c r="IQ43" s="17">
        <v>46.8</v>
      </c>
      <c r="IR43" s="17"/>
      <c r="IS43" s="17"/>
      <c r="IT43" s="17"/>
      <c r="IU43" s="17">
        <v>0</v>
      </c>
      <c r="IV43" s="17"/>
      <c r="IW43" s="17"/>
      <c r="IX43" s="17"/>
      <c r="IY43" s="17">
        <v>0</v>
      </c>
      <c r="IZ43" s="17"/>
      <c r="JA43" s="17"/>
      <c r="JB43" s="17"/>
      <c r="JC43" s="17">
        <v>0</v>
      </c>
      <c r="JD43" s="17">
        <v>85.5</v>
      </c>
      <c r="JE43" s="17">
        <v>85.063199999999995</v>
      </c>
      <c r="JF43" s="17">
        <v>125.28570000000001</v>
      </c>
      <c r="JG43" s="17">
        <v>-39.785699999999999</v>
      </c>
      <c r="JH43" s="17">
        <v>124.6</v>
      </c>
      <c r="JI43" s="17">
        <v>159.84</v>
      </c>
      <c r="JJ43" s="17">
        <v>170.93994000000001</v>
      </c>
      <c r="JK43" s="17">
        <v>-46.339939999999999</v>
      </c>
      <c r="JL43" s="17">
        <v>125.8</v>
      </c>
      <c r="JM43" s="17">
        <v>159.84</v>
      </c>
      <c r="JN43" s="17">
        <v>170.93994000000001</v>
      </c>
      <c r="JO43" s="17">
        <v>-45.139940000000003</v>
      </c>
      <c r="JP43" s="17">
        <v>121.5</v>
      </c>
      <c r="JQ43" s="17">
        <v>159.84</v>
      </c>
      <c r="JR43" s="17">
        <v>170.93994000000001</v>
      </c>
      <c r="JS43" s="17">
        <v>-49.43994</v>
      </c>
      <c r="JT43" s="17">
        <v>201.2</v>
      </c>
      <c r="JU43" s="17">
        <v>240.48</v>
      </c>
      <c r="JV43" s="17">
        <v>257.17991000000001</v>
      </c>
      <c r="JW43" s="17">
        <v>-55.979909999999997</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2.5</v>
      </c>
      <c r="LE43" s="17">
        <v>2.2284299999999999</v>
      </c>
      <c r="LF43" s="17">
        <v>2.2284199999999998</v>
      </c>
      <c r="LG43" s="17">
        <v>0.27157999999999999</v>
      </c>
      <c r="LH43" s="17">
        <v>163.6</v>
      </c>
      <c r="LI43" s="17">
        <v>171.46584999999999</v>
      </c>
      <c r="LJ43" s="17">
        <v>181.57679999999999</v>
      </c>
      <c r="LK43" s="17">
        <v>-17.976800000000001</v>
      </c>
      <c r="LL43" s="17">
        <v>69.099999999999994</v>
      </c>
      <c r="LM43" s="17">
        <v>66.472239999999999</v>
      </c>
      <c r="LN43" s="17">
        <v>66.472239999999999</v>
      </c>
      <c r="LO43" s="17">
        <v>2.6277599999999999</v>
      </c>
      <c r="LP43" s="17">
        <v>63.2</v>
      </c>
      <c r="LQ43" s="17">
        <v>67.133979999999994</v>
      </c>
      <c r="LR43" s="17">
        <v>67.133979999999994</v>
      </c>
      <c r="LS43" s="17">
        <v>-3.93398</v>
      </c>
      <c r="LT43" s="17">
        <v>70</v>
      </c>
      <c r="LU43" s="17">
        <v>61.50732</v>
      </c>
      <c r="LV43" s="17">
        <v>71.924980000000005</v>
      </c>
      <c r="LW43" s="17">
        <v>-1.9249799999999999</v>
      </c>
      <c r="LX43" s="17">
        <v>30.1</v>
      </c>
      <c r="LY43" s="17">
        <v>29.951460000000001</v>
      </c>
      <c r="LZ43" s="17">
        <v>29.951450000000001</v>
      </c>
      <c r="MA43" s="17">
        <v>0.14854999999999999</v>
      </c>
      <c r="MB43" s="17"/>
      <c r="MC43" s="17"/>
      <c r="MD43" s="17"/>
      <c r="ME43" s="17">
        <v>0</v>
      </c>
      <c r="MF43" s="17"/>
      <c r="MG43" s="17"/>
      <c r="MH43" s="17"/>
      <c r="MI43" s="17">
        <v>0</v>
      </c>
      <c r="MJ43" s="17"/>
      <c r="MK43" s="17"/>
      <c r="ML43" s="17"/>
      <c r="MM43" s="17">
        <v>0</v>
      </c>
      <c r="MN43" s="17">
        <v>146</v>
      </c>
      <c r="MO43" s="17">
        <v>159.10794999999999</v>
      </c>
      <c r="MP43" s="17">
        <v>151.08872</v>
      </c>
      <c r="MQ43" s="17">
        <v>-5.0887200000000004</v>
      </c>
      <c r="MR43" s="17">
        <v>146.80000000000001</v>
      </c>
      <c r="MS43" s="17">
        <v>159.10794999999999</v>
      </c>
      <c r="MT43" s="17">
        <v>151.08872</v>
      </c>
      <c r="MU43" s="17">
        <v>-4.2887199999999996</v>
      </c>
      <c r="MV43" s="17">
        <v>149.4</v>
      </c>
      <c r="MW43" s="17">
        <v>159.58574999999999</v>
      </c>
      <c r="MX43" s="17">
        <v>151.54244</v>
      </c>
      <c r="MY43" s="17">
        <v>-2.1424400000000001</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0.11</v>
      </c>
      <c r="OE43" s="17">
        <v>-0.11</v>
      </c>
      <c r="OF43" s="17">
        <v>71.5</v>
      </c>
      <c r="OG43" s="17">
        <v>41.3</v>
      </c>
      <c r="OH43" s="17">
        <v>76.34</v>
      </c>
      <c r="OI43" s="17">
        <v>-4.84</v>
      </c>
      <c r="OJ43" s="17">
        <v>4</v>
      </c>
      <c r="OK43" s="17"/>
      <c r="OL43" s="17">
        <v>3.3759999999999999</v>
      </c>
      <c r="OM43" s="17">
        <v>0.624</v>
      </c>
      <c r="ON43" s="17">
        <v>3.9</v>
      </c>
      <c r="OO43" s="17">
        <v>6.2709999999999999</v>
      </c>
      <c r="OP43" s="17">
        <v>6.2709999999999999</v>
      </c>
      <c r="OQ43" s="17">
        <v>-2.371</v>
      </c>
      <c r="OR43" s="17">
        <v>0.1</v>
      </c>
      <c r="OS43" s="17"/>
      <c r="OT43" s="17"/>
      <c r="OU43" s="17">
        <v>0.1</v>
      </c>
      <c r="OV43" s="17">
        <v>15.4</v>
      </c>
      <c r="OW43" s="17">
        <v>17.475729999999999</v>
      </c>
      <c r="OX43" s="17">
        <v>17.475719999999999</v>
      </c>
      <c r="OY43" s="17">
        <v>-2.07572</v>
      </c>
      <c r="OZ43" s="17">
        <v>14.2</v>
      </c>
      <c r="PA43" s="17">
        <v>5</v>
      </c>
      <c r="PB43" s="17">
        <v>5</v>
      </c>
      <c r="PC43" s="17">
        <v>9.1999999999999993</v>
      </c>
      <c r="PD43" s="17">
        <v>9.9</v>
      </c>
      <c r="PE43" s="17">
        <v>9.9830000000000005</v>
      </c>
      <c r="PF43" s="17">
        <v>9.9830000000000005</v>
      </c>
      <c r="PG43" s="17">
        <v>-8.3000000000000004E-2</v>
      </c>
      <c r="PH43" s="17">
        <v>5.5</v>
      </c>
      <c r="PI43" s="17">
        <v>5.67</v>
      </c>
      <c r="PJ43" s="17">
        <v>5.67</v>
      </c>
      <c r="PK43" s="17">
        <v>-0.17</v>
      </c>
      <c r="PL43" s="17">
        <v>7.1</v>
      </c>
      <c r="PM43" s="17"/>
      <c r="PN43" s="17"/>
      <c r="PO43" s="17">
        <v>7.1</v>
      </c>
      <c r="PP43" s="17">
        <v>0.7</v>
      </c>
      <c r="PQ43" s="17">
        <v>1</v>
      </c>
      <c r="PR43" s="17">
        <v>1</v>
      </c>
      <c r="PS43" s="17">
        <v>-0.3</v>
      </c>
      <c r="PT43" s="17">
        <v>3.4</v>
      </c>
      <c r="PU43" s="17">
        <v>3.33</v>
      </c>
      <c r="PV43" s="17">
        <v>3.33</v>
      </c>
      <c r="PW43" s="17">
        <v>7.0000000000000007E-2</v>
      </c>
      <c r="PX43" s="17">
        <v>4.8</v>
      </c>
      <c r="PY43" s="17">
        <v>4.8</v>
      </c>
      <c r="PZ43" s="17">
        <v>4.8</v>
      </c>
      <c r="QA43" s="17">
        <v>0</v>
      </c>
      <c r="QB43" s="17">
        <v>20.3</v>
      </c>
      <c r="QC43" s="17">
        <v>19.417470000000002</v>
      </c>
      <c r="QD43" s="17">
        <v>19.417470000000002</v>
      </c>
      <c r="QE43" s="17">
        <v>0.88253000000000004</v>
      </c>
      <c r="QF43" s="17">
        <v>20</v>
      </c>
      <c r="QG43" s="17">
        <v>18.4466</v>
      </c>
      <c r="QH43" s="17">
        <v>18.4466</v>
      </c>
      <c r="QI43" s="17">
        <v>1.5533999999999999</v>
      </c>
      <c r="QJ43" s="17">
        <v>14.4</v>
      </c>
      <c r="QK43" s="17">
        <v>12.621359999999999</v>
      </c>
      <c r="QL43" s="17">
        <v>12.621359999999999</v>
      </c>
      <c r="QM43" s="17">
        <v>1.77864</v>
      </c>
      <c r="QN43" s="17">
        <v>3.4</v>
      </c>
      <c r="QO43" s="17">
        <v>3.4</v>
      </c>
      <c r="QP43" s="17">
        <v>3.4</v>
      </c>
      <c r="QQ43" s="17">
        <v>0</v>
      </c>
      <c r="QR43" s="17">
        <v>18.5</v>
      </c>
      <c r="QS43" s="17">
        <v>17.864080000000001</v>
      </c>
      <c r="QT43" s="17">
        <v>17.864070000000002</v>
      </c>
      <c r="QU43" s="17">
        <v>0.63593</v>
      </c>
      <c r="QV43" s="17">
        <v>0.2</v>
      </c>
      <c r="QW43" s="17"/>
      <c r="QX43" s="17">
        <v>4.5999999999999999E-2</v>
      </c>
      <c r="QY43" s="17">
        <v>0.154</v>
      </c>
      <c r="QZ43" s="17">
        <v>0.1</v>
      </c>
      <c r="RA43" s="17"/>
      <c r="RB43" s="17">
        <v>2.794</v>
      </c>
      <c r="RC43" s="17">
        <v>-2.694</v>
      </c>
      <c r="RD43" s="17">
        <v>16.2</v>
      </c>
      <c r="RE43" s="17">
        <v>18.105</v>
      </c>
      <c r="RF43" s="17">
        <v>18.105</v>
      </c>
      <c r="RG43" s="17">
        <v>-1.905</v>
      </c>
      <c r="RH43" s="17">
        <v>57.3</v>
      </c>
      <c r="RI43" s="17">
        <v>51</v>
      </c>
      <c r="RJ43" s="17">
        <v>61.003</v>
      </c>
      <c r="RK43" s="17">
        <v>-3.7029999999999998</v>
      </c>
      <c r="RL43" s="17">
        <v>0</v>
      </c>
      <c r="RM43" s="17"/>
      <c r="RN43" s="17">
        <v>4.0000000000000001E-3</v>
      </c>
      <c r="RO43" s="17">
        <v>-4.0000000000000001E-3</v>
      </c>
      <c r="RP43" s="17">
        <v>3.4</v>
      </c>
      <c r="RQ43" s="17">
        <v>3.399</v>
      </c>
      <c r="RR43" s="17">
        <v>3.399</v>
      </c>
      <c r="RS43" s="17">
        <v>1E-3</v>
      </c>
      <c r="RT43" s="17">
        <v>18.899999999999999</v>
      </c>
      <c r="RU43" s="17">
        <v>19.77272</v>
      </c>
      <c r="RV43" s="17">
        <v>19.7727</v>
      </c>
      <c r="RW43" s="17">
        <v>-0.87270000000000003</v>
      </c>
      <c r="RX43" s="17">
        <v>1.7</v>
      </c>
      <c r="RY43" s="17">
        <v>1.72</v>
      </c>
      <c r="RZ43" s="17">
        <v>1.72</v>
      </c>
      <c r="SA43" s="17">
        <v>-0.02</v>
      </c>
      <c r="SB43" s="17"/>
      <c r="SC43" s="17"/>
      <c r="SD43" s="17">
        <v>0.4</v>
      </c>
      <c r="SE43" s="17">
        <v>-0.4</v>
      </c>
      <c r="SF43" s="17">
        <v>11.8</v>
      </c>
      <c r="SG43" s="17">
        <v>10.763999999999999</v>
      </c>
      <c r="SH43" s="17">
        <v>10.763999999999999</v>
      </c>
      <c r="SI43" s="17">
        <v>1.036</v>
      </c>
      <c r="SJ43" s="17">
        <v>9.5</v>
      </c>
      <c r="SK43" s="17">
        <v>5.8</v>
      </c>
      <c r="SL43" s="17">
        <v>5.8</v>
      </c>
      <c r="SM43" s="17">
        <v>3.7</v>
      </c>
      <c r="SN43" s="17">
        <v>18</v>
      </c>
      <c r="SO43" s="17">
        <v>15.53398</v>
      </c>
      <c r="SP43" s="17">
        <v>15.53398</v>
      </c>
      <c r="SQ43" s="17">
        <v>2.4660199999999999</v>
      </c>
      <c r="SR43" s="17">
        <v>20.3</v>
      </c>
      <c r="SS43" s="17">
        <v>19.417470000000002</v>
      </c>
      <c r="ST43" s="17">
        <v>19.417470000000002</v>
      </c>
      <c r="SU43" s="17">
        <v>0.88253000000000004</v>
      </c>
      <c r="SV43" s="17">
        <v>19.899999999999999</v>
      </c>
      <c r="SW43" s="17">
        <v>18.932040000000001</v>
      </c>
      <c r="SX43" s="17">
        <v>18.932040000000001</v>
      </c>
      <c r="SY43" s="17">
        <v>0.96796000000000004</v>
      </c>
      <c r="SZ43" s="17">
        <v>3.3</v>
      </c>
      <c r="TA43" s="17">
        <v>12.1</v>
      </c>
      <c r="TB43" s="17">
        <v>11.635999999999999</v>
      </c>
      <c r="TC43" s="17">
        <v>-8.3360000000000003</v>
      </c>
      <c r="TD43" s="17">
        <v>51.5</v>
      </c>
      <c r="TE43" s="17">
        <v>61.3</v>
      </c>
      <c r="TF43" s="17">
        <v>71.266000000000005</v>
      </c>
      <c r="TG43" s="17">
        <v>-19.765999999999998</v>
      </c>
      <c r="TH43" s="17">
        <v>1.5</v>
      </c>
      <c r="TI43" s="17"/>
      <c r="TJ43" s="17">
        <v>0.76</v>
      </c>
      <c r="TK43" s="17">
        <v>0.74</v>
      </c>
      <c r="TL43" s="17">
        <v>51.5</v>
      </c>
      <c r="TM43" s="17">
        <v>59.5</v>
      </c>
      <c r="TN43" s="17">
        <v>59.54</v>
      </c>
      <c r="TO43" s="17">
        <v>-8.0399999999999991</v>
      </c>
      <c r="TP43" s="17">
        <v>72.2</v>
      </c>
      <c r="TQ43" s="17">
        <v>67.099999999999994</v>
      </c>
      <c r="TR43" s="17">
        <v>77.069999999999993</v>
      </c>
      <c r="TS43" s="17">
        <v>-4.87</v>
      </c>
      <c r="TT43" s="17">
        <v>10.7</v>
      </c>
      <c r="TU43" s="17">
        <v>3.5329999999999999</v>
      </c>
      <c r="TV43" s="17">
        <v>3.5329999999999999</v>
      </c>
      <c r="TW43" s="17">
        <v>7.1669999999999998</v>
      </c>
      <c r="TX43" s="17">
        <v>5.2</v>
      </c>
      <c r="TY43" s="17">
        <v>6.8109999999999999</v>
      </c>
      <c r="TZ43" s="17">
        <v>6.8109999999999999</v>
      </c>
      <c r="UA43" s="17">
        <v>-1.611</v>
      </c>
      <c r="UB43" s="17">
        <v>20.9</v>
      </c>
      <c r="UC43" s="17">
        <v>17.475729999999999</v>
      </c>
      <c r="UD43" s="17">
        <v>17.475729999999999</v>
      </c>
      <c r="UE43" s="17">
        <v>3.4242699999999999</v>
      </c>
      <c r="UF43" s="17">
        <v>8.4</v>
      </c>
      <c r="UG43" s="17">
        <v>5</v>
      </c>
      <c r="UH43" s="17">
        <v>5</v>
      </c>
      <c r="UI43" s="17">
        <v>3.4</v>
      </c>
      <c r="UJ43" s="17">
        <v>7.2</v>
      </c>
      <c r="UK43" s="17">
        <v>7</v>
      </c>
      <c r="UL43" s="17">
        <v>7</v>
      </c>
      <c r="UM43" s="17">
        <v>0.2</v>
      </c>
      <c r="UN43" s="17">
        <v>9.5</v>
      </c>
      <c r="UO43" s="17">
        <v>15.53398</v>
      </c>
      <c r="UP43" s="17">
        <v>15.53398</v>
      </c>
      <c r="UQ43" s="17">
        <v>-6.0339799999999997</v>
      </c>
      <c r="UR43" s="17">
        <v>10</v>
      </c>
      <c r="US43" s="17">
        <v>15.53398</v>
      </c>
      <c r="UT43" s="17">
        <v>15.53398</v>
      </c>
      <c r="UU43" s="17">
        <v>-5.5339799999999997</v>
      </c>
      <c r="UV43" s="17">
        <v>10.5</v>
      </c>
      <c r="UW43" s="17">
        <v>15.53398</v>
      </c>
      <c r="UX43" s="17">
        <v>15.53398</v>
      </c>
      <c r="UY43" s="17">
        <v>-5.0339799999999997</v>
      </c>
      <c r="UZ43" s="17">
        <v>4.9000000000000004</v>
      </c>
      <c r="VA43" s="17">
        <v>5.87</v>
      </c>
      <c r="VB43" s="17">
        <v>5.87</v>
      </c>
      <c r="VC43" s="17">
        <v>-0.97</v>
      </c>
      <c r="VD43" s="17">
        <v>17</v>
      </c>
      <c r="VE43" s="17"/>
      <c r="VF43" s="17">
        <v>11.186999999999999</v>
      </c>
      <c r="VG43" s="17">
        <v>5.8129999999999997</v>
      </c>
      <c r="VH43" s="17">
        <v>0.4</v>
      </c>
      <c r="VI43" s="17"/>
      <c r="VJ43" s="17">
        <v>3.3119999999999998</v>
      </c>
      <c r="VK43" s="17">
        <v>-2.9119999999999999</v>
      </c>
      <c r="VL43" s="17">
        <v>8.1</v>
      </c>
      <c r="VM43" s="17"/>
      <c r="VN43" s="17">
        <v>7.6479999999999997</v>
      </c>
      <c r="VO43" s="17">
        <v>0.45200000000000001</v>
      </c>
      <c r="VP43" s="17">
        <v>0.6</v>
      </c>
      <c r="VQ43" s="17">
        <v>0.6</v>
      </c>
      <c r="VR43" s="17">
        <v>0.6</v>
      </c>
      <c r="VS43" s="17">
        <v>0</v>
      </c>
      <c r="VT43" s="17">
        <v>121.6</v>
      </c>
      <c r="VU43" s="17">
        <v>111.4</v>
      </c>
      <c r="VV43" s="17">
        <v>128</v>
      </c>
      <c r="VW43" s="17">
        <v>-6.4</v>
      </c>
      <c r="VX43" s="17">
        <v>140.69999999999999</v>
      </c>
      <c r="VY43" s="17">
        <v>108.8</v>
      </c>
      <c r="VZ43" s="17">
        <v>143</v>
      </c>
      <c r="WA43" s="17">
        <v>-2.2999999999999998</v>
      </c>
      <c r="WB43" s="17">
        <v>9</v>
      </c>
      <c r="WC43" s="17"/>
      <c r="WD43" s="17">
        <v>6.5270000000000001</v>
      </c>
      <c r="WE43" s="17">
        <v>2.4729999999999999</v>
      </c>
      <c r="WF43" s="17">
        <v>2.9</v>
      </c>
      <c r="WG43" s="17">
        <v>2.9009999999999998</v>
      </c>
      <c r="WH43" s="17">
        <v>2.9009999999999998</v>
      </c>
      <c r="WI43" s="17">
        <v>-1E-3</v>
      </c>
      <c r="WJ43" s="17">
        <v>2.4</v>
      </c>
      <c r="WK43" s="17">
        <v>2.4</v>
      </c>
      <c r="WL43" s="17">
        <v>2.4</v>
      </c>
      <c r="WM43" s="17">
        <v>0</v>
      </c>
      <c r="WN43" s="17">
        <v>2.2000000000000002</v>
      </c>
      <c r="WO43" s="17">
        <v>1.2</v>
      </c>
      <c r="WP43" s="17">
        <v>1.2</v>
      </c>
      <c r="WQ43" s="17">
        <v>1</v>
      </c>
      <c r="WR43" s="17">
        <v>2.7</v>
      </c>
      <c r="WS43" s="17">
        <v>2.8</v>
      </c>
      <c r="WT43" s="17">
        <v>2.8</v>
      </c>
      <c r="WU43" s="17">
        <v>-0.1</v>
      </c>
      <c r="WV43" s="17">
        <v>0.5</v>
      </c>
      <c r="WW43" s="17"/>
      <c r="WX43" s="17">
        <v>1.73</v>
      </c>
      <c r="WY43" s="17">
        <v>-1.23</v>
      </c>
      <c r="WZ43" s="17">
        <v>7</v>
      </c>
      <c r="XA43" s="17">
        <v>7.4</v>
      </c>
      <c r="XB43" s="17">
        <v>7.4</v>
      </c>
      <c r="XC43" s="17">
        <v>-0.4</v>
      </c>
      <c r="XD43" s="17">
        <v>20</v>
      </c>
      <c r="XE43" s="17">
        <v>18.932040000000001</v>
      </c>
      <c r="XF43" s="17">
        <v>18.932040000000001</v>
      </c>
      <c r="XG43" s="17">
        <v>1.06796</v>
      </c>
      <c r="XH43" s="17">
        <v>9.1</v>
      </c>
      <c r="XI43" s="17">
        <v>10.7</v>
      </c>
      <c r="XJ43" s="17">
        <v>10.7</v>
      </c>
      <c r="XK43" s="17">
        <v>-1.6</v>
      </c>
      <c r="XL43" s="17"/>
      <c r="XM43" s="17"/>
      <c r="XN43" s="17">
        <v>15</v>
      </c>
      <c r="XO43" s="17">
        <v>-15</v>
      </c>
      <c r="XP43" s="17"/>
      <c r="XQ43" s="17"/>
      <c r="XR43" s="17">
        <v>15</v>
      </c>
      <c r="XS43" s="17">
        <v>-15</v>
      </c>
      <c r="XT43" s="17">
        <v>14.4</v>
      </c>
      <c r="XU43" s="17">
        <v>14</v>
      </c>
      <c r="XV43" s="17">
        <v>14</v>
      </c>
      <c r="XW43" s="17">
        <v>0.4</v>
      </c>
      <c r="XX43" s="17">
        <v>19</v>
      </c>
      <c r="XY43" s="17">
        <v>20</v>
      </c>
      <c r="XZ43" s="17">
        <v>20</v>
      </c>
      <c r="YA43" s="17">
        <v>-1</v>
      </c>
      <c r="YB43" s="17">
        <v>8</v>
      </c>
      <c r="YC43" s="17">
        <v>6.8</v>
      </c>
      <c r="YD43" s="17">
        <v>6.8</v>
      </c>
      <c r="YE43" s="17">
        <v>1.2</v>
      </c>
      <c r="YF43" s="17">
        <v>10.6</v>
      </c>
      <c r="YG43" s="17">
        <v>11</v>
      </c>
      <c r="YH43" s="17">
        <v>11</v>
      </c>
      <c r="YI43" s="17">
        <v>-0.4</v>
      </c>
    </row>
    <row r="44" spans="1:659" ht="24" customHeight="1" x14ac:dyDescent="0.3">
      <c r="A44" s="1"/>
      <c r="B44" s="16" t="s">
        <v>41</v>
      </c>
      <c r="C44" s="16" t="s">
        <v>766</v>
      </c>
      <c r="D44" s="17">
        <v>122.5</v>
      </c>
      <c r="E44" s="17">
        <v>146</v>
      </c>
      <c r="F44" s="17">
        <v>145.99987999999999</v>
      </c>
      <c r="G44" s="17">
        <v>-23.499880000000001</v>
      </c>
      <c r="H44" s="17">
        <v>629.1</v>
      </c>
      <c r="I44" s="17">
        <v>635.02589999999998</v>
      </c>
      <c r="J44" s="17">
        <v>635.02589999999998</v>
      </c>
      <c r="K44" s="17">
        <v>-5.9259000000000004</v>
      </c>
      <c r="L44" s="17">
        <v>214.6</v>
      </c>
      <c r="M44" s="17">
        <v>206.58520999999999</v>
      </c>
      <c r="N44" s="17">
        <v>206.58520999999999</v>
      </c>
      <c r="O44" s="17">
        <v>8.0147899999999996</v>
      </c>
      <c r="P44" s="17"/>
      <c r="Q44" s="17"/>
      <c r="R44" s="17"/>
      <c r="S44" s="17">
        <v>0</v>
      </c>
      <c r="T44" s="17"/>
      <c r="U44" s="17"/>
      <c r="V44" s="17"/>
      <c r="W44" s="17">
        <v>0</v>
      </c>
      <c r="X44" s="17">
        <v>90.6</v>
      </c>
      <c r="Y44" s="17">
        <v>91.778639999999996</v>
      </c>
      <c r="Z44" s="17">
        <v>91.778630000000007</v>
      </c>
      <c r="AA44" s="17">
        <v>-1.1786300000000001</v>
      </c>
      <c r="AB44" s="17">
        <v>163.4</v>
      </c>
      <c r="AC44" s="17">
        <v>170.429</v>
      </c>
      <c r="AD44" s="17">
        <v>165.15799999999999</v>
      </c>
      <c r="AE44" s="17">
        <v>-1.758</v>
      </c>
      <c r="AF44" s="17"/>
      <c r="AG44" s="17"/>
      <c r="AH44" s="17"/>
      <c r="AI44" s="17">
        <v>0</v>
      </c>
      <c r="AJ44" s="17"/>
      <c r="AK44" s="17"/>
      <c r="AL44" s="17"/>
      <c r="AM44" s="17">
        <v>0</v>
      </c>
      <c r="AN44" s="17"/>
      <c r="AO44" s="17"/>
      <c r="AP44" s="17"/>
      <c r="AQ44" s="17">
        <v>0</v>
      </c>
      <c r="AR44" s="17">
        <v>205.4</v>
      </c>
      <c r="AS44" s="17">
        <v>203.79567</v>
      </c>
      <c r="AT44" s="17">
        <v>203.79558</v>
      </c>
      <c r="AU44" s="17">
        <v>1.60442</v>
      </c>
      <c r="AV44" s="17">
        <v>208.3</v>
      </c>
      <c r="AW44" s="17">
        <v>203.79567</v>
      </c>
      <c r="AX44" s="17">
        <v>203.79558</v>
      </c>
      <c r="AY44" s="17">
        <v>4.5044199999999996</v>
      </c>
      <c r="AZ44" s="17">
        <v>198.1</v>
      </c>
      <c r="BA44" s="17">
        <v>204.40767</v>
      </c>
      <c r="BB44" s="17">
        <v>204.40758</v>
      </c>
      <c r="BC44" s="17">
        <v>-6.3075799999999997</v>
      </c>
      <c r="BD44" s="17">
        <v>211.2</v>
      </c>
      <c r="BE44" s="17">
        <v>207.04164</v>
      </c>
      <c r="BF44" s="17">
        <v>207.04159000000001</v>
      </c>
      <c r="BG44" s="17">
        <v>4.1584099999999999</v>
      </c>
      <c r="BH44" s="17">
        <v>109.5</v>
      </c>
      <c r="BI44" s="17">
        <v>103.83168999999999</v>
      </c>
      <c r="BJ44" s="17">
        <v>103.83167</v>
      </c>
      <c r="BK44" s="17">
        <v>5.6683300000000001</v>
      </c>
      <c r="BL44" s="17">
        <v>453</v>
      </c>
      <c r="BM44" s="17">
        <v>498.11489</v>
      </c>
      <c r="BN44" s="17">
        <v>246.21365</v>
      </c>
      <c r="BO44" s="17">
        <v>206.78635</v>
      </c>
      <c r="BP44" s="17">
        <v>3.3</v>
      </c>
      <c r="BQ44" s="17">
        <v>3.4527100000000002</v>
      </c>
      <c r="BR44" s="17">
        <v>3.4527100000000002</v>
      </c>
      <c r="BS44" s="17">
        <v>-0.15271000000000001</v>
      </c>
      <c r="BT44" s="17"/>
      <c r="BU44" s="17"/>
      <c r="BV44" s="17"/>
      <c r="BW44" s="17">
        <v>0</v>
      </c>
      <c r="BX44" s="17"/>
      <c r="BY44" s="17"/>
      <c r="BZ44" s="17"/>
      <c r="CA44" s="17">
        <v>0</v>
      </c>
      <c r="CB44" s="17"/>
      <c r="CC44" s="17"/>
      <c r="CD44" s="17"/>
      <c r="CE44" s="17">
        <v>0</v>
      </c>
      <c r="CF44" s="17"/>
      <c r="CG44" s="17"/>
      <c r="CH44" s="17"/>
      <c r="CI44" s="17">
        <v>0</v>
      </c>
      <c r="CJ44" s="17">
        <v>169.3</v>
      </c>
      <c r="CK44" s="17">
        <v>163.90777</v>
      </c>
      <c r="CL44" s="17">
        <v>163.90776</v>
      </c>
      <c r="CM44" s="17">
        <v>5.3922400000000001</v>
      </c>
      <c r="CN44" s="17">
        <v>8.1999999999999993</v>
      </c>
      <c r="CO44" s="17">
        <v>5.1333399999999996</v>
      </c>
      <c r="CP44" s="17">
        <v>5.1333399999999996</v>
      </c>
      <c r="CQ44" s="17">
        <v>3.0666600000000002</v>
      </c>
      <c r="CR44" s="17">
        <v>5.9</v>
      </c>
      <c r="CS44" s="17">
        <v>2.8177599999999998</v>
      </c>
      <c r="CT44" s="17">
        <v>2.8177500000000002</v>
      </c>
      <c r="CU44" s="17">
        <v>3.0822500000000002</v>
      </c>
      <c r="CV44" s="17"/>
      <c r="CW44" s="17"/>
      <c r="CX44" s="17"/>
      <c r="CY44" s="17">
        <v>0</v>
      </c>
      <c r="CZ44" s="17">
        <v>6.8</v>
      </c>
      <c r="DA44" s="17">
        <v>6.8787000000000003</v>
      </c>
      <c r="DB44" s="17">
        <v>6.8787000000000003</v>
      </c>
      <c r="DC44" s="17">
        <v>-7.8700000000000006E-2</v>
      </c>
      <c r="DD44" s="17">
        <v>13.2</v>
      </c>
      <c r="DE44" s="17">
        <v>14.919409999999999</v>
      </c>
      <c r="DF44" s="17">
        <v>14.919409999999999</v>
      </c>
      <c r="DG44" s="17">
        <v>-1.7194100000000001</v>
      </c>
      <c r="DH44" s="17">
        <v>80.599999999999994</v>
      </c>
      <c r="DI44" s="17">
        <v>81.708870000000005</v>
      </c>
      <c r="DJ44" s="17">
        <v>81.708119999999994</v>
      </c>
      <c r="DK44" s="17">
        <v>-1.10812</v>
      </c>
      <c r="DL44" s="17"/>
      <c r="DM44" s="17"/>
      <c r="DN44" s="17"/>
      <c r="DO44" s="17">
        <v>0</v>
      </c>
      <c r="DP44" s="17"/>
      <c r="DQ44" s="17"/>
      <c r="DR44" s="17"/>
      <c r="DS44" s="17">
        <v>0</v>
      </c>
      <c r="DT44" s="17"/>
      <c r="DU44" s="17"/>
      <c r="DV44" s="17"/>
      <c r="DW44" s="17">
        <v>0</v>
      </c>
      <c r="DX44" s="17"/>
      <c r="DY44" s="17"/>
      <c r="DZ44" s="17"/>
      <c r="EA44" s="17">
        <v>0</v>
      </c>
      <c r="EB44" s="17">
        <v>92.8</v>
      </c>
      <c r="EC44" s="17">
        <v>112.35724</v>
      </c>
      <c r="ED44" s="17">
        <v>112.35069</v>
      </c>
      <c r="EE44" s="17">
        <v>-19.550689999999999</v>
      </c>
      <c r="EF44" s="17">
        <v>111.5</v>
      </c>
      <c r="EG44" s="17">
        <v>70.144069999999999</v>
      </c>
      <c r="EH44" s="17">
        <v>137.88523000000001</v>
      </c>
      <c r="EI44" s="17">
        <v>-26.38523</v>
      </c>
      <c r="EJ44" s="17"/>
      <c r="EK44" s="17"/>
      <c r="EL44" s="17"/>
      <c r="EM44" s="17">
        <v>0</v>
      </c>
      <c r="EN44" s="17"/>
      <c r="EO44" s="17"/>
      <c r="EP44" s="17"/>
      <c r="EQ44" s="17">
        <v>0</v>
      </c>
      <c r="ER44" s="17">
        <v>0</v>
      </c>
      <c r="ES44" s="17"/>
      <c r="ET44" s="17"/>
      <c r="EU44" s="17">
        <v>0</v>
      </c>
      <c r="EV44" s="17"/>
      <c r="EW44" s="17"/>
      <c r="EX44" s="17"/>
      <c r="EY44" s="17">
        <v>0</v>
      </c>
      <c r="EZ44" s="17">
        <v>308.5</v>
      </c>
      <c r="FA44" s="17">
        <v>303.95139999999998</v>
      </c>
      <c r="FB44" s="17">
        <v>144.33011999999999</v>
      </c>
      <c r="FC44" s="17">
        <v>164.16988000000001</v>
      </c>
      <c r="FD44" s="17">
        <v>45.5</v>
      </c>
      <c r="FE44" s="17">
        <v>47.277949999999997</v>
      </c>
      <c r="FF44" s="17">
        <v>41.676729999999999</v>
      </c>
      <c r="FG44" s="17">
        <v>3.8232699999999999</v>
      </c>
      <c r="FH44" s="17">
        <v>120.9</v>
      </c>
      <c r="FI44" s="17">
        <v>128.31236000000001</v>
      </c>
      <c r="FJ44" s="17">
        <v>151.21556000000001</v>
      </c>
      <c r="FK44" s="17">
        <v>-30.315560000000001</v>
      </c>
      <c r="FL44" s="17">
        <v>27.5</v>
      </c>
      <c r="FM44" s="17">
        <v>21.102139999999999</v>
      </c>
      <c r="FN44" s="17">
        <v>17.000800000000002</v>
      </c>
      <c r="FO44" s="17">
        <v>10.4992</v>
      </c>
      <c r="FP44" s="17">
        <v>9.2279999999999998</v>
      </c>
      <c r="FQ44" s="17">
        <v>17.562139999999999</v>
      </c>
      <c r="FR44" s="17">
        <v>17.56213</v>
      </c>
      <c r="FS44" s="17">
        <v>-8.33413</v>
      </c>
      <c r="FT44" s="17">
        <v>12.2</v>
      </c>
      <c r="FU44" s="17">
        <v>9.1999999999999993</v>
      </c>
      <c r="FV44" s="17">
        <v>9.1999999999999993</v>
      </c>
      <c r="FW44" s="17">
        <v>3</v>
      </c>
      <c r="FX44" s="17">
        <v>93.4</v>
      </c>
      <c r="FY44" s="17">
        <v>87.68835</v>
      </c>
      <c r="FZ44" s="17">
        <v>87.68835</v>
      </c>
      <c r="GA44" s="17">
        <v>5.7116499999999997</v>
      </c>
      <c r="GB44" s="17">
        <v>183.3</v>
      </c>
      <c r="GC44" s="17">
        <v>184.91498000000001</v>
      </c>
      <c r="GD44" s="17">
        <v>184.91484</v>
      </c>
      <c r="GE44" s="17">
        <v>-1.6148400000000001</v>
      </c>
      <c r="GF44" s="17">
        <v>183.9</v>
      </c>
      <c r="GG44" s="17">
        <v>184.91498000000001</v>
      </c>
      <c r="GH44" s="17">
        <v>184.91484</v>
      </c>
      <c r="GI44" s="17">
        <v>-1.01484</v>
      </c>
      <c r="GJ44" s="17">
        <v>184.1</v>
      </c>
      <c r="GK44" s="17">
        <v>185.47028</v>
      </c>
      <c r="GL44" s="17">
        <v>185.47013999999999</v>
      </c>
      <c r="GM44" s="17">
        <v>-1.3701399999999999</v>
      </c>
      <c r="GN44" s="17">
        <v>109.6</v>
      </c>
      <c r="GO44" s="17">
        <v>95.291820000000001</v>
      </c>
      <c r="GP44" s="17">
        <v>110.37475000000001</v>
      </c>
      <c r="GQ44" s="17">
        <v>-0.77475000000000005</v>
      </c>
      <c r="GR44" s="17">
        <v>7.5</v>
      </c>
      <c r="GS44" s="17">
        <v>7.5127800000000002</v>
      </c>
      <c r="GT44" s="17">
        <v>7.5127800000000002</v>
      </c>
      <c r="GU44" s="17">
        <v>-1.278E-2</v>
      </c>
      <c r="GV44" s="17">
        <v>8.9</v>
      </c>
      <c r="GW44" s="17">
        <v>7.8816100000000002</v>
      </c>
      <c r="GX44" s="17">
        <v>7.8816100000000002</v>
      </c>
      <c r="GY44" s="17">
        <v>1.0183899999999999</v>
      </c>
      <c r="GZ44" s="17">
        <v>33.9</v>
      </c>
      <c r="HA44" s="17">
        <v>35.371740000000003</v>
      </c>
      <c r="HB44" s="17">
        <v>35.371740000000003</v>
      </c>
      <c r="HC44" s="17">
        <v>-1.47174</v>
      </c>
      <c r="HD44" s="17">
        <v>21.8</v>
      </c>
      <c r="HE44" s="17">
        <v>22.118220000000001</v>
      </c>
      <c r="HF44" s="17">
        <v>22.118210000000001</v>
      </c>
      <c r="HG44" s="17">
        <v>-0.31820999999999999</v>
      </c>
      <c r="HH44" s="17">
        <v>2</v>
      </c>
      <c r="HI44" s="17">
        <v>1.97359</v>
      </c>
      <c r="HJ44" s="17">
        <v>1.97359</v>
      </c>
      <c r="HK44" s="17">
        <v>2.6409999999999999E-2</v>
      </c>
      <c r="HL44" s="17"/>
      <c r="HM44" s="17"/>
      <c r="HN44" s="17"/>
      <c r="HO44" s="17">
        <v>0</v>
      </c>
      <c r="HP44" s="17">
        <v>101</v>
      </c>
      <c r="HQ44" s="17">
        <v>117</v>
      </c>
      <c r="HR44" s="17">
        <v>133.6918</v>
      </c>
      <c r="HS44" s="17">
        <v>-32.691800000000001</v>
      </c>
      <c r="HT44" s="17"/>
      <c r="HU44" s="17"/>
      <c r="HV44" s="17"/>
      <c r="HW44" s="17">
        <v>0</v>
      </c>
      <c r="HX44" s="17"/>
      <c r="HY44" s="17"/>
      <c r="HZ44" s="17"/>
      <c r="IA44" s="17">
        <v>0</v>
      </c>
      <c r="IB44" s="17">
        <v>72.7</v>
      </c>
      <c r="IC44" s="17">
        <v>85.072130000000001</v>
      </c>
      <c r="ID44" s="17">
        <v>85.481920000000002</v>
      </c>
      <c r="IE44" s="17">
        <v>-12.78192</v>
      </c>
      <c r="IF44" s="17"/>
      <c r="IG44" s="17"/>
      <c r="IH44" s="17"/>
      <c r="II44" s="17">
        <v>0</v>
      </c>
      <c r="IJ44" s="17"/>
      <c r="IK44" s="17"/>
      <c r="IL44" s="17"/>
      <c r="IM44" s="17">
        <v>0</v>
      </c>
      <c r="IN44" s="17">
        <v>47.1</v>
      </c>
      <c r="IO44" s="17">
        <v>45.221359999999997</v>
      </c>
      <c r="IP44" s="17"/>
      <c r="IQ44" s="17">
        <v>47.1</v>
      </c>
      <c r="IR44" s="17"/>
      <c r="IS44" s="17"/>
      <c r="IT44" s="17"/>
      <c r="IU44" s="17">
        <v>0</v>
      </c>
      <c r="IV44" s="17"/>
      <c r="IW44" s="17"/>
      <c r="IX44" s="17"/>
      <c r="IY44" s="17">
        <v>0</v>
      </c>
      <c r="IZ44" s="17"/>
      <c r="JA44" s="17"/>
      <c r="JB44" s="17"/>
      <c r="JC44" s="17">
        <v>0</v>
      </c>
      <c r="JD44" s="17">
        <v>86</v>
      </c>
      <c r="JE44" s="17">
        <v>85.063199999999995</v>
      </c>
      <c r="JF44" s="17">
        <v>100.48224</v>
      </c>
      <c r="JG44" s="17">
        <v>-14.482239999999999</v>
      </c>
      <c r="JH44" s="17">
        <v>140.1</v>
      </c>
      <c r="JI44" s="17">
        <v>159.84</v>
      </c>
      <c r="JJ44" s="17">
        <v>170.93991</v>
      </c>
      <c r="JK44" s="17">
        <v>-30.83991</v>
      </c>
      <c r="JL44" s="17">
        <v>140</v>
      </c>
      <c r="JM44" s="17">
        <v>159.84</v>
      </c>
      <c r="JN44" s="17">
        <v>170.93991</v>
      </c>
      <c r="JO44" s="17">
        <v>-30.939910000000001</v>
      </c>
      <c r="JP44" s="17">
        <v>139.9</v>
      </c>
      <c r="JQ44" s="17">
        <v>159.84</v>
      </c>
      <c r="JR44" s="17">
        <v>170.93991</v>
      </c>
      <c r="JS44" s="17">
        <v>-31.039909999999999</v>
      </c>
      <c r="JT44" s="17">
        <v>222.2</v>
      </c>
      <c r="JU44" s="17">
        <v>240.48</v>
      </c>
      <c r="JV44" s="17">
        <v>257.17986000000002</v>
      </c>
      <c r="JW44" s="17">
        <v>-34.979860000000002</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2.5</v>
      </c>
      <c r="LE44" s="17">
        <v>2.2284299999999999</v>
      </c>
      <c r="LF44" s="17">
        <v>2.2284199999999998</v>
      </c>
      <c r="LG44" s="17">
        <v>0.27157999999999999</v>
      </c>
      <c r="LH44" s="17">
        <v>116</v>
      </c>
      <c r="LI44" s="17">
        <v>136.28032999999999</v>
      </c>
      <c r="LJ44" s="17">
        <v>181.57332</v>
      </c>
      <c r="LK44" s="17">
        <v>-65.573319999999995</v>
      </c>
      <c r="LL44" s="17">
        <v>69.2</v>
      </c>
      <c r="LM44" s="17">
        <v>66.472239999999999</v>
      </c>
      <c r="LN44" s="17">
        <v>66.472239999999999</v>
      </c>
      <c r="LO44" s="17">
        <v>2.72776</v>
      </c>
      <c r="LP44" s="17">
        <v>63.1</v>
      </c>
      <c r="LQ44" s="17">
        <v>67.133979999999994</v>
      </c>
      <c r="LR44" s="17">
        <v>67.133979999999994</v>
      </c>
      <c r="LS44" s="17">
        <v>-4.0339799999999997</v>
      </c>
      <c r="LT44" s="17">
        <v>68.8</v>
      </c>
      <c r="LU44" s="17">
        <v>62.726660000000003</v>
      </c>
      <c r="LV44" s="17">
        <v>68.131</v>
      </c>
      <c r="LW44" s="17">
        <v>0.66900000000000004</v>
      </c>
      <c r="LX44" s="17">
        <v>30.3</v>
      </c>
      <c r="LY44" s="17">
        <v>29.951460000000001</v>
      </c>
      <c r="LZ44" s="17">
        <v>29.951450000000001</v>
      </c>
      <c r="MA44" s="17">
        <v>0.34855000000000003</v>
      </c>
      <c r="MB44" s="17"/>
      <c r="MC44" s="17"/>
      <c r="MD44" s="17"/>
      <c r="ME44" s="17">
        <v>0</v>
      </c>
      <c r="MF44" s="17"/>
      <c r="MG44" s="17"/>
      <c r="MH44" s="17"/>
      <c r="MI44" s="17">
        <v>0</v>
      </c>
      <c r="MJ44" s="17"/>
      <c r="MK44" s="17"/>
      <c r="ML44" s="17"/>
      <c r="MM44" s="17">
        <v>0</v>
      </c>
      <c r="MN44" s="17">
        <v>145.6</v>
      </c>
      <c r="MO44" s="17">
        <v>158.61851999999999</v>
      </c>
      <c r="MP44" s="17">
        <v>151.08870999999999</v>
      </c>
      <c r="MQ44" s="17">
        <v>-5.4887100000000002</v>
      </c>
      <c r="MR44" s="17">
        <v>146.6</v>
      </c>
      <c r="MS44" s="17">
        <v>158.61851999999999</v>
      </c>
      <c r="MT44" s="17">
        <v>151.08870999999999</v>
      </c>
      <c r="MU44" s="17">
        <v>-4.4887100000000002</v>
      </c>
      <c r="MV44" s="17">
        <v>148.80000000000001</v>
      </c>
      <c r="MW44" s="17">
        <v>159.09485000000001</v>
      </c>
      <c r="MX44" s="17">
        <v>151.54243</v>
      </c>
      <c r="MY44" s="17">
        <v>-2.7424300000000001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5.2999999999999999E-2</v>
      </c>
      <c r="OE44" s="17">
        <v>-5.2999999999999999E-2</v>
      </c>
      <c r="OF44" s="17">
        <v>65</v>
      </c>
      <c r="OG44" s="17">
        <v>39.4</v>
      </c>
      <c r="OH44" s="17">
        <v>74.37</v>
      </c>
      <c r="OI44" s="17">
        <v>-9.3699999999999992</v>
      </c>
      <c r="OJ44" s="17">
        <v>0</v>
      </c>
      <c r="OK44" s="17"/>
      <c r="OL44" s="17">
        <v>0.247</v>
      </c>
      <c r="OM44" s="17">
        <v>-0.247</v>
      </c>
      <c r="ON44" s="17">
        <v>3.6</v>
      </c>
      <c r="OO44" s="17">
        <v>5.7649999999999997</v>
      </c>
      <c r="OP44" s="17">
        <v>5.7649999999999997</v>
      </c>
      <c r="OQ44" s="17">
        <v>-2.165</v>
      </c>
      <c r="OR44" s="17">
        <v>0</v>
      </c>
      <c r="OS44" s="17"/>
      <c r="OT44" s="17"/>
      <c r="OU44" s="17">
        <v>0</v>
      </c>
      <c r="OV44" s="17">
        <v>15.3</v>
      </c>
      <c r="OW44" s="17">
        <v>17.475729999999999</v>
      </c>
      <c r="OX44" s="17">
        <v>17.475719999999999</v>
      </c>
      <c r="OY44" s="17">
        <v>-2.1757200000000001</v>
      </c>
      <c r="OZ44" s="17">
        <v>14.2</v>
      </c>
      <c r="PA44" s="17">
        <v>5</v>
      </c>
      <c r="PB44" s="17">
        <v>5</v>
      </c>
      <c r="PC44" s="17">
        <v>9.1999999999999993</v>
      </c>
      <c r="PD44" s="17">
        <v>10</v>
      </c>
      <c r="PE44" s="17">
        <v>9.9830000000000005</v>
      </c>
      <c r="PF44" s="17">
        <v>9.9830000000000005</v>
      </c>
      <c r="PG44" s="17">
        <v>1.7000000000000001E-2</v>
      </c>
      <c r="PH44" s="17">
        <v>5.5</v>
      </c>
      <c r="PI44" s="17">
        <v>5.67</v>
      </c>
      <c r="PJ44" s="17">
        <v>5.67</v>
      </c>
      <c r="PK44" s="17">
        <v>-0.17</v>
      </c>
      <c r="PL44" s="17">
        <v>0</v>
      </c>
      <c r="PM44" s="17"/>
      <c r="PN44" s="17"/>
      <c r="PO44" s="17">
        <v>0</v>
      </c>
      <c r="PP44" s="17">
        <v>0.7</v>
      </c>
      <c r="PQ44" s="17">
        <v>1</v>
      </c>
      <c r="PR44" s="17">
        <v>1</v>
      </c>
      <c r="PS44" s="17">
        <v>-0.3</v>
      </c>
      <c r="PT44" s="17">
        <v>3.4</v>
      </c>
      <c r="PU44" s="17">
        <v>3.33</v>
      </c>
      <c r="PV44" s="17">
        <v>3.33</v>
      </c>
      <c r="PW44" s="17">
        <v>7.0000000000000007E-2</v>
      </c>
      <c r="PX44" s="17">
        <v>4.8</v>
      </c>
      <c r="PY44" s="17">
        <v>4.8</v>
      </c>
      <c r="PZ44" s="17">
        <v>4.8</v>
      </c>
      <c r="QA44" s="17">
        <v>0</v>
      </c>
      <c r="QB44" s="17">
        <v>20.3</v>
      </c>
      <c r="QC44" s="17">
        <v>19.417470000000002</v>
      </c>
      <c r="QD44" s="17">
        <v>19.417470000000002</v>
      </c>
      <c r="QE44" s="17">
        <v>0.88253000000000004</v>
      </c>
      <c r="QF44" s="17">
        <v>20</v>
      </c>
      <c r="QG44" s="17">
        <v>18.4466</v>
      </c>
      <c r="QH44" s="17">
        <v>18.4466</v>
      </c>
      <c r="QI44" s="17">
        <v>1.5533999999999999</v>
      </c>
      <c r="QJ44" s="17">
        <v>14.4</v>
      </c>
      <c r="QK44" s="17">
        <v>12.621359999999999</v>
      </c>
      <c r="QL44" s="17">
        <v>12.621359999999999</v>
      </c>
      <c r="QM44" s="17">
        <v>1.77864</v>
      </c>
      <c r="QN44" s="17">
        <v>3.4</v>
      </c>
      <c r="QO44" s="17">
        <v>3.4</v>
      </c>
      <c r="QP44" s="17">
        <v>3.4</v>
      </c>
      <c r="QQ44" s="17">
        <v>0</v>
      </c>
      <c r="QR44" s="17">
        <v>18.5</v>
      </c>
      <c r="QS44" s="17">
        <v>17.864080000000001</v>
      </c>
      <c r="QT44" s="17">
        <v>17.864070000000002</v>
      </c>
      <c r="QU44" s="17">
        <v>0.63593</v>
      </c>
      <c r="QV44" s="17">
        <v>0</v>
      </c>
      <c r="QW44" s="17"/>
      <c r="QX44" s="17"/>
      <c r="QY44" s="17">
        <v>0</v>
      </c>
      <c r="QZ44" s="17">
        <v>0</v>
      </c>
      <c r="RA44" s="17"/>
      <c r="RB44" s="17">
        <v>0.14199999999999999</v>
      </c>
      <c r="RC44" s="17">
        <v>-0.14199999999999999</v>
      </c>
      <c r="RD44" s="17">
        <v>15.5</v>
      </c>
      <c r="RE44" s="17">
        <v>18.173999999999999</v>
      </c>
      <c r="RF44" s="17">
        <v>18.173999999999999</v>
      </c>
      <c r="RG44" s="17">
        <v>-2.6739999999999999</v>
      </c>
      <c r="RH44" s="17">
        <v>58.9</v>
      </c>
      <c r="RI44" s="17">
        <v>50.5</v>
      </c>
      <c r="RJ44" s="17">
        <v>60.49</v>
      </c>
      <c r="RK44" s="17">
        <v>-1.59</v>
      </c>
      <c r="RL44" s="17">
        <v>0</v>
      </c>
      <c r="RM44" s="17"/>
      <c r="RN44" s="17"/>
      <c r="RO44" s="17">
        <v>0</v>
      </c>
      <c r="RP44" s="17">
        <v>3.4</v>
      </c>
      <c r="RQ44" s="17">
        <v>3.399</v>
      </c>
      <c r="RR44" s="17">
        <v>3.399</v>
      </c>
      <c r="RS44" s="17">
        <v>1E-3</v>
      </c>
      <c r="RT44" s="17">
        <v>18.899999999999999</v>
      </c>
      <c r="RU44" s="17">
        <v>19.67784</v>
      </c>
      <c r="RV44" s="17">
        <v>19.772629999999999</v>
      </c>
      <c r="RW44" s="17">
        <v>-0.87263000000000002</v>
      </c>
      <c r="RX44" s="17">
        <v>1.8</v>
      </c>
      <c r="RY44" s="17">
        <v>1.76</v>
      </c>
      <c r="RZ44" s="17">
        <v>1.76</v>
      </c>
      <c r="SA44" s="17">
        <v>0.04</v>
      </c>
      <c r="SB44" s="17"/>
      <c r="SC44" s="17"/>
      <c r="SD44" s="17">
        <v>0.4</v>
      </c>
      <c r="SE44" s="17">
        <v>-0.4</v>
      </c>
      <c r="SF44" s="17">
        <v>11.8</v>
      </c>
      <c r="SG44" s="17">
        <v>10.76812</v>
      </c>
      <c r="SH44" s="17">
        <v>10.764049999999999</v>
      </c>
      <c r="SI44" s="17">
        <v>1.0359499999999999</v>
      </c>
      <c r="SJ44" s="17">
        <v>9.6</v>
      </c>
      <c r="SK44" s="17">
        <v>5.8</v>
      </c>
      <c r="SL44" s="17">
        <v>5.8</v>
      </c>
      <c r="SM44" s="17">
        <v>3.8</v>
      </c>
      <c r="SN44" s="17">
        <v>18</v>
      </c>
      <c r="SO44" s="17">
        <v>15.53398</v>
      </c>
      <c r="SP44" s="17">
        <v>15.53398</v>
      </c>
      <c r="SQ44" s="17">
        <v>2.4660199999999999</v>
      </c>
      <c r="SR44" s="17">
        <v>20.2</v>
      </c>
      <c r="SS44" s="17">
        <v>19.417470000000002</v>
      </c>
      <c r="ST44" s="17">
        <v>19.417470000000002</v>
      </c>
      <c r="SU44" s="17">
        <v>0.78252999999999995</v>
      </c>
      <c r="SV44" s="17">
        <v>20</v>
      </c>
      <c r="SW44" s="17">
        <v>18.932040000000001</v>
      </c>
      <c r="SX44" s="17">
        <v>18.932040000000001</v>
      </c>
      <c r="SY44" s="17">
        <v>1.06796</v>
      </c>
      <c r="SZ44" s="17">
        <v>3.2</v>
      </c>
      <c r="TA44" s="17">
        <v>10.9</v>
      </c>
      <c r="TB44" s="17">
        <v>11.496</v>
      </c>
      <c r="TC44" s="17">
        <v>-8.2959999999999994</v>
      </c>
      <c r="TD44" s="17">
        <v>57.2</v>
      </c>
      <c r="TE44" s="17">
        <v>60.8</v>
      </c>
      <c r="TF44" s="17">
        <v>70.816000000000003</v>
      </c>
      <c r="TG44" s="17">
        <v>-13.616</v>
      </c>
      <c r="TH44" s="17">
        <v>0</v>
      </c>
      <c r="TI44" s="17"/>
      <c r="TJ44" s="17"/>
      <c r="TK44" s="17">
        <v>0</v>
      </c>
      <c r="TL44" s="17">
        <v>51.8</v>
      </c>
      <c r="TM44" s="17">
        <v>55.7</v>
      </c>
      <c r="TN44" s="17">
        <v>55.664999999999999</v>
      </c>
      <c r="TO44" s="17">
        <v>-3.8650000000000002</v>
      </c>
      <c r="TP44" s="17">
        <v>77.099999999999994</v>
      </c>
      <c r="TQ44" s="17">
        <v>66.2</v>
      </c>
      <c r="TR44" s="17">
        <v>76.197000000000003</v>
      </c>
      <c r="TS44" s="17">
        <v>0.90300000000000002</v>
      </c>
      <c r="TT44" s="17">
        <v>10</v>
      </c>
      <c r="TU44" s="17">
        <v>3.105</v>
      </c>
      <c r="TV44" s="17">
        <v>3.105</v>
      </c>
      <c r="TW44" s="17">
        <v>6.8949999999999996</v>
      </c>
      <c r="TX44" s="17">
        <v>4.7</v>
      </c>
      <c r="TY44" s="17">
        <v>5.5090000000000003</v>
      </c>
      <c r="TZ44" s="17">
        <v>5.5090000000000003</v>
      </c>
      <c r="UA44" s="17">
        <v>-0.80900000000000005</v>
      </c>
      <c r="UB44" s="17">
        <v>20.9</v>
      </c>
      <c r="UC44" s="17">
        <v>17.475729999999999</v>
      </c>
      <c r="UD44" s="17">
        <v>17.475729999999999</v>
      </c>
      <c r="UE44" s="17">
        <v>3.4242699999999999</v>
      </c>
      <c r="UF44" s="17">
        <v>8.4</v>
      </c>
      <c r="UG44" s="17">
        <v>5</v>
      </c>
      <c r="UH44" s="17">
        <v>5</v>
      </c>
      <c r="UI44" s="17">
        <v>3.4</v>
      </c>
      <c r="UJ44" s="17">
        <v>6.7</v>
      </c>
      <c r="UK44" s="17">
        <v>7</v>
      </c>
      <c r="UL44" s="17">
        <v>7</v>
      </c>
      <c r="UM44" s="17">
        <v>-0.3</v>
      </c>
      <c r="UN44" s="17">
        <v>9.5</v>
      </c>
      <c r="UO44" s="17">
        <v>15.53398</v>
      </c>
      <c r="UP44" s="17">
        <v>15.53398</v>
      </c>
      <c r="UQ44" s="17">
        <v>-6.0339799999999997</v>
      </c>
      <c r="UR44" s="17">
        <v>10</v>
      </c>
      <c r="US44" s="17">
        <v>15.53398</v>
      </c>
      <c r="UT44" s="17">
        <v>15.53398</v>
      </c>
      <c r="UU44" s="17">
        <v>-5.5339799999999997</v>
      </c>
      <c r="UV44" s="17">
        <v>10.5</v>
      </c>
      <c r="UW44" s="17">
        <v>15.53398</v>
      </c>
      <c r="UX44" s="17">
        <v>15.53398</v>
      </c>
      <c r="UY44" s="17">
        <v>-5.0339799999999997</v>
      </c>
      <c r="UZ44" s="17">
        <v>5.2</v>
      </c>
      <c r="VA44" s="17">
        <v>5.4219999999999997</v>
      </c>
      <c r="VB44" s="17">
        <v>5.4219999999999997</v>
      </c>
      <c r="VC44" s="17">
        <v>-0.222</v>
      </c>
      <c r="VD44" s="17">
        <v>0</v>
      </c>
      <c r="VE44" s="17"/>
      <c r="VF44" s="17">
        <v>0.78900000000000003</v>
      </c>
      <c r="VG44" s="17">
        <v>-0.78900000000000003</v>
      </c>
      <c r="VH44" s="17">
        <v>0</v>
      </c>
      <c r="VI44" s="17"/>
      <c r="VJ44" s="17">
        <v>0.13100000000000001</v>
      </c>
      <c r="VK44" s="17">
        <v>-0.13100000000000001</v>
      </c>
      <c r="VL44" s="17">
        <v>0</v>
      </c>
      <c r="VM44" s="17"/>
      <c r="VN44" s="17">
        <v>0.38100000000000001</v>
      </c>
      <c r="VO44" s="17">
        <v>-0.38100000000000001</v>
      </c>
      <c r="VP44" s="17">
        <v>0.6</v>
      </c>
      <c r="VQ44" s="17">
        <v>0.6</v>
      </c>
      <c r="VR44" s="17">
        <v>0.6</v>
      </c>
      <c r="VS44" s="17">
        <v>0</v>
      </c>
      <c r="VT44" s="17">
        <v>126</v>
      </c>
      <c r="VU44" s="17">
        <v>108.1</v>
      </c>
      <c r="VV44" s="17">
        <v>126</v>
      </c>
      <c r="VW44" s="17">
        <v>0</v>
      </c>
      <c r="VX44" s="17">
        <v>127.5</v>
      </c>
      <c r="VY44" s="17">
        <v>104.9</v>
      </c>
      <c r="VZ44" s="17">
        <v>137</v>
      </c>
      <c r="WA44" s="17">
        <v>-9.5</v>
      </c>
      <c r="WB44" s="17">
        <v>0</v>
      </c>
      <c r="WC44" s="17"/>
      <c r="WD44" s="17">
        <v>0.89400000000000002</v>
      </c>
      <c r="WE44" s="17">
        <v>-0.89400000000000002</v>
      </c>
      <c r="WF44" s="17">
        <v>2.9</v>
      </c>
      <c r="WG44" s="17">
        <v>2.9009999999999998</v>
      </c>
      <c r="WH44" s="17">
        <v>2.9009999999999998</v>
      </c>
      <c r="WI44" s="17">
        <v>-1E-3</v>
      </c>
      <c r="WJ44" s="17">
        <v>2.4</v>
      </c>
      <c r="WK44" s="17">
        <v>2.4</v>
      </c>
      <c r="WL44" s="17">
        <v>2.4</v>
      </c>
      <c r="WM44" s="17">
        <v>0</v>
      </c>
      <c r="WN44" s="17">
        <v>2.2000000000000002</v>
      </c>
      <c r="WO44" s="17">
        <v>1.2</v>
      </c>
      <c r="WP44" s="17">
        <v>1.2</v>
      </c>
      <c r="WQ44" s="17">
        <v>1</v>
      </c>
      <c r="WR44" s="17">
        <v>2.7</v>
      </c>
      <c r="WS44" s="17">
        <v>2.8</v>
      </c>
      <c r="WT44" s="17">
        <v>2.8</v>
      </c>
      <c r="WU44" s="17">
        <v>-0.1</v>
      </c>
      <c r="WV44" s="17">
        <v>0</v>
      </c>
      <c r="WW44" s="17"/>
      <c r="WX44" s="17">
        <v>0.246</v>
      </c>
      <c r="WY44" s="17">
        <v>-0.246</v>
      </c>
      <c r="WZ44" s="17">
        <v>7</v>
      </c>
      <c r="XA44" s="17">
        <v>7.4</v>
      </c>
      <c r="XB44" s="17">
        <v>7.4</v>
      </c>
      <c r="XC44" s="17">
        <v>-0.4</v>
      </c>
      <c r="XD44" s="17">
        <v>20</v>
      </c>
      <c r="XE44" s="17">
        <v>18.932040000000001</v>
      </c>
      <c r="XF44" s="17">
        <v>18.932040000000001</v>
      </c>
      <c r="XG44" s="17">
        <v>1.06796</v>
      </c>
      <c r="XH44" s="17">
        <v>9.3000000000000007</v>
      </c>
      <c r="XI44" s="17">
        <v>10.7</v>
      </c>
      <c r="XJ44" s="17">
        <v>10.7</v>
      </c>
      <c r="XK44" s="17">
        <v>-1.4</v>
      </c>
      <c r="XL44" s="17"/>
      <c r="XM44" s="17"/>
      <c r="XN44" s="17">
        <v>15</v>
      </c>
      <c r="XO44" s="17">
        <v>-15</v>
      </c>
      <c r="XP44" s="17"/>
      <c r="XQ44" s="17"/>
      <c r="XR44" s="17">
        <v>15</v>
      </c>
      <c r="XS44" s="17">
        <v>-15</v>
      </c>
      <c r="XT44" s="17">
        <v>14.7</v>
      </c>
      <c r="XU44" s="17">
        <v>14</v>
      </c>
      <c r="XV44" s="17">
        <v>14</v>
      </c>
      <c r="XW44" s="17">
        <v>0.7</v>
      </c>
      <c r="XX44" s="17">
        <v>17.5</v>
      </c>
      <c r="XY44" s="17">
        <v>20</v>
      </c>
      <c r="XZ44" s="17">
        <v>20</v>
      </c>
      <c r="YA44" s="17">
        <v>-2.5</v>
      </c>
      <c r="YB44" s="17">
        <v>7.6</v>
      </c>
      <c r="YC44" s="17">
        <v>6.8</v>
      </c>
      <c r="YD44" s="17">
        <v>6.8</v>
      </c>
      <c r="YE44" s="17">
        <v>0.8</v>
      </c>
      <c r="YF44" s="17">
        <v>10.6</v>
      </c>
      <c r="YG44" s="17">
        <v>11</v>
      </c>
      <c r="YH44" s="17">
        <v>11</v>
      </c>
      <c r="YI44" s="17">
        <v>-0.4</v>
      </c>
    </row>
    <row r="45" spans="1:659" ht="24" customHeight="1" x14ac:dyDescent="0.3">
      <c r="A45" s="1"/>
      <c r="B45" s="16" t="s">
        <v>41</v>
      </c>
      <c r="C45" s="16" t="s">
        <v>767</v>
      </c>
      <c r="D45" s="17">
        <v>145.5</v>
      </c>
      <c r="E45" s="17">
        <v>146</v>
      </c>
      <c r="F45" s="17">
        <v>145.99991</v>
      </c>
      <c r="G45" s="17">
        <v>-0.49991000000000002</v>
      </c>
      <c r="H45" s="17">
        <v>627.1</v>
      </c>
      <c r="I45" s="17">
        <v>635.02589999999998</v>
      </c>
      <c r="J45" s="17">
        <v>635.02589999999998</v>
      </c>
      <c r="K45" s="17">
        <v>-7.9259000000000004</v>
      </c>
      <c r="L45" s="17">
        <v>213.8</v>
      </c>
      <c r="M45" s="17">
        <v>206.58520999999999</v>
      </c>
      <c r="N45" s="17">
        <v>206.58520999999999</v>
      </c>
      <c r="O45" s="17">
        <v>7.2147899999999998</v>
      </c>
      <c r="P45" s="17"/>
      <c r="Q45" s="17"/>
      <c r="R45" s="17"/>
      <c r="S45" s="17">
        <v>0</v>
      </c>
      <c r="T45" s="17"/>
      <c r="U45" s="17"/>
      <c r="V45" s="17"/>
      <c r="W45" s="17">
        <v>0</v>
      </c>
      <c r="X45" s="17">
        <v>89.6</v>
      </c>
      <c r="Y45" s="17">
        <v>91.778639999999996</v>
      </c>
      <c r="Z45" s="17">
        <v>91.778630000000007</v>
      </c>
      <c r="AA45" s="17">
        <v>-2.1786300000000001</v>
      </c>
      <c r="AB45" s="17">
        <v>162.1</v>
      </c>
      <c r="AC45" s="17">
        <v>170.429</v>
      </c>
      <c r="AD45" s="17">
        <v>165.15799999999999</v>
      </c>
      <c r="AE45" s="17">
        <v>-3.0579999999999998</v>
      </c>
      <c r="AF45" s="17"/>
      <c r="AG45" s="17"/>
      <c r="AH45" s="17"/>
      <c r="AI45" s="17">
        <v>0</v>
      </c>
      <c r="AJ45" s="17"/>
      <c r="AK45" s="17"/>
      <c r="AL45" s="17"/>
      <c r="AM45" s="17">
        <v>0</v>
      </c>
      <c r="AN45" s="17"/>
      <c r="AO45" s="17"/>
      <c r="AP45" s="17"/>
      <c r="AQ45" s="17">
        <v>0</v>
      </c>
      <c r="AR45" s="17">
        <v>205.4</v>
      </c>
      <c r="AS45" s="17">
        <v>203.79567</v>
      </c>
      <c r="AT45" s="17">
        <v>203.79561000000001</v>
      </c>
      <c r="AU45" s="17">
        <v>1.60439</v>
      </c>
      <c r="AV45" s="17">
        <v>209.3</v>
      </c>
      <c r="AW45" s="17">
        <v>203.79567</v>
      </c>
      <c r="AX45" s="17">
        <v>203.79561000000001</v>
      </c>
      <c r="AY45" s="17">
        <v>5.5043899999999999</v>
      </c>
      <c r="AZ45" s="17">
        <v>198.6</v>
      </c>
      <c r="BA45" s="17">
        <v>204.40767</v>
      </c>
      <c r="BB45" s="17">
        <v>204.40761000000001</v>
      </c>
      <c r="BC45" s="17">
        <v>-5.8076100000000004</v>
      </c>
      <c r="BD45" s="17">
        <v>211.8</v>
      </c>
      <c r="BE45" s="17">
        <v>207.04164</v>
      </c>
      <c r="BF45" s="17">
        <v>207.04159999999999</v>
      </c>
      <c r="BG45" s="17">
        <v>4.7584</v>
      </c>
      <c r="BH45" s="17">
        <v>109.5</v>
      </c>
      <c r="BI45" s="17">
        <v>103.83168999999999</v>
      </c>
      <c r="BJ45" s="17">
        <v>103.83168000000001</v>
      </c>
      <c r="BK45" s="17">
        <v>5.6683199999999996</v>
      </c>
      <c r="BL45" s="17">
        <v>549.20000000000005</v>
      </c>
      <c r="BM45" s="17">
        <v>553.03710000000001</v>
      </c>
      <c r="BN45" s="17">
        <v>342.60879</v>
      </c>
      <c r="BO45" s="17">
        <v>206.59120999999999</v>
      </c>
      <c r="BP45" s="17">
        <v>3.3</v>
      </c>
      <c r="BQ45" s="17">
        <v>3.4527100000000002</v>
      </c>
      <c r="BR45" s="17">
        <v>3.4527100000000002</v>
      </c>
      <c r="BS45" s="17">
        <v>-0.15271000000000001</v>
      </c>
      <c r="BT45" s="17"/>
      <c r="BU45" s="17"/>
      <c r="BV45" s="17"/>
      <c r="BW45" s="17">
        <v>0</v>
      </c>
      <c r="BX45" s="17"/>
      <c r="BY45" s="17"/>
      <c r="BZ45" s="17"/>
      <c r="CA45" s="17">
        <v>0</v>
      </c>
      <c r="CB45" s="17"/>
      <c r="CC45" s="17"/>
      <c r="CD45" s="17"/>
      <c r="CE45" s="17">
        <v>0</v>
      </c>
      <c r="CF45" s="17"/>
      <c r="CG45" s="17"/>
      <c r="CH45" s="17"/>
      <c r="CI45" s="17">
        <v>0</v>
      </c>
      <c r="CJ45" s="17">
        <v>164.6</v>
      </c>
      <c r="CK45" s="17">
        <v>163.90777</v>
      </c>
      <c r="CL45" s="17">
        <v>163.90776</v>
      </c>
      <c r="CM45" s="17">
        <v>0.69223999999999997</v>
      </c>
      <c r="CN45" s="17">
        <v>7.4</v>
      </c>
      <c r="CO45" s="17">
        <v>5.1333399999999996</v>
      </c>
      <c r="CP45" s="17">
        <v>5.1333399999999996</v>
      </c>
      <c r="CQ45" s="17">
        <v>2.2666599999999999</v>
      </c>
      <c r="CR45" s="17">
        <v>5.9</v>
      </c>
      <c r="CS45" s="17">
        <v>2.8177599999999998</v>
      </c>
      <c r="CT45" s="17">
        <v>2.8177500000000002</v>
      </c>
      <c r="CU45" s="17">
        <v>3.0822500000000002</v>
      </c>
      <c r="CV45" s="17"/>
      <c r="CW45" s="17"/>
      <c r="CX45" s="17"/>
      <c r="CY45" s="17">
        <v>0</v>
      </c>
      <c r="CZ45" s="17">
        <v>6.9</v>
      </c>
      <c r="DA45" s="17">
        <v>6.8787000000000003</v>
      </c>
      <c r="DB45" s="17">
        <v>6.8787000000000003</v>
      </c>
      <c r="DC45" s="17">
        <v>2.1299999999999999E-2</v>
      </c>
      <c r="DD45" s="17">
        <v>13.2</v>
      </c>
      <c r="DE45" s="17">
        <v>14.919409999999999</v>
      </c>
      <c r="DF45" s="17">
        <v>14.919409999999999</v>
      </c>
      <c r="DG45" s="17">
        <v>-1.7194100000000001</v>
      </c>
      <c r="DH45" s="17">
        <v>100.4</v>
      </c>
      <c r="DI45" s="17">
        <v>83.125559999999993</v>
      </c>
      <c r="DJ45" s="17">
        <v>112.74517</v>
      </c>
      <c r="DK45" s="17">
        <v>-12.34517</v>
      </c>
      <c r="DL45" s="17"/>
      <c r="DM45" s="17"/>
      <c r="DN45" s="17"/>
      <c r="DO45" s="17">
        <v>0</v>
      </c>
      <c r="DP45" s="17"/>
      <c r="DQ45" s="17"/>
      <c r="DR45" s="17"/>
      <c r="DS45" s="17">
        <v>0</v>
      </c>
      <c r="DT45" s="17"/>
      <c r="DU45" s="17"/>
      <c r="DV45" s="17"/>
      <c r="DW45" s="17">
        <v>0</v>
      </c>
      <c r="DX45" s="17"/>
      <c r="DY45" s="17"/>
      <c r="DZ45" s="17"/>
      <c r="EA45" s="17">
        <v>0</v>
      </c>
      <c r="EB45" s="17">
        <v>109.9</v>
      </c>
      <c r="EC45" s="17">
        <v>112.35724</v>
      </c>
      <c r="ED45" s="17">
        <v>112.35696</v>
      </c>
      <c r="EE45" s="17">
        <v>-2.45696</v>
      </c>
      <c r="EF45" s="17">
        <v>111.6</v>
      </c>
      <c r="EG45" s="17">
        <v>167.23568</v>
      </c>
      <c r="EH45" s="17">
        <v>137.88525999999999</v>
      </c>
      <c r="EI45" s="17">
        <v>-26.285260000000001</v>
      </c>
      <c r="EJ45" s="17"/>
      <c r="EK45" s="17"/>
      <c r="EL45" s="17"/>
      <c r="EM45" s="17">
        <v>0</v>
      </c>
      <c r="EN45" s="17"/>
      <c r="EO45" s="17"/>
      <c r="EP45" s="17"/>
      <c r="EQ45" s="17">
        <v>0</v>
      </c>
      <c r="ER45" s="17">
        <v>0</v>
      </c>
      <c r="ES45" s="17"/>
      <c r="ET45" s="17"/>
      <c r="EU45" s="17">
        <v>0</v>
      </c>
      <c r="EV45" s="17"/>
      <c r="EW45" s="17"/>
      <c r="EX45" s="17"/>
      <c r="EY45" s="17">
        <v>0</v>
      </c>
      <c r="EZ45" s="17">
        <v>336.1</v>
      </c>
      <c r="FA45" s="17">
        <v>329.13472000000002</v>
      </c>
      <c r="FB45" s="17">
        <v>144.33087</v>
      </c>
      <c r="FC45" s="17">
        <v>191.76912999999999</v>
      </c>
      <c r="FD45" s="17">
        <v>45</v>
      </c>
      <c r="FE45" s="17">
        <v>47.277949999999997</v>
      </c>
      <c r="FF45" s="17">
        <v>41.676729999999999</v>
      </c>
      <c r="FG45" s="17">
        <v>3.3232699999999999</v>
      </c>
      <c r="FH45" s="17">
        <v>151.30000000000001</v>
      </c>
      <c r="FI45" s="17">
        <v>151.21545</v>
      </c>
      <c r="FJ45" s="17">
        <v>151.21556000000001</v>
      </c>
      <c r="FK45" s="17">
        <v>8.4440000000000001E-2</v>
      </c>
      <c r="FL45" s="17">
        <v>27.7</v>
      </c>
      <c r="FM45" s="17">
        <v>21.102139999999999</v>
      </c>
      <c r="FN45" s="17">
        <v>17.000800000000002</v>
      </c>
      <c r="FO45" s="17">
        <v>10.699199999999999</v>
      </c>
      <c r="FP45" s="17">
        <v>9.2309999999999999</v>
      </c>
      <c r="FQ45" s="17">
        <v>17.562139999999999</v>
      </c>
      <c r="FR45" s="17">
        <v>17.56213</v>
      </c>
      <c r="FS45" s="17">
        <v>-8.3311299999999999</v>
      </c>
      <c r="FT45" s="17">
        <v>12.2</v>
      </c>
      <c r="FU45" s="17">
        <v>9.1999999999999993</v>
      </c>
      <c r="FV45" s="17">
        <v>9.1999999999999993</v>
      </c>
      <c r="FW45" s="17">
        <v>3</v>
      </c>
      <c r="FX45" s="17">
        <v>89.2</v>
      </c>
      <c r="FY45" s="17">
        <v>87.68835</v>
      </c>
      <c r="FZ45" s="17">
        <v>87.68835</v>
      </c>
      <c r="GA45" s="17">
        <v>1.5116499999999999</v>
      </c>
      <c r="GB45" s="17">
        <v>182.2</v>
      </c>
      <c r="GC45" s="17">
        <v>184.91498000000001</v>
      </c>
      <c r="GD45" s="17">
        <v>184.91493</v>
      </c>
      <c r="GE45" s="17">
        <v>-2.7149299999999998</v>
      </c>
      <c r="GF45" s="17">
        <v>182.3</v>
      </c>
      <c r="GG45" s="17">
        <v>184.91498000000001</v>
      </c>
      <c r="GH45" s="17">
        <v>184.91493</v>
      </c>
      <c r="GI45" s="17">
        <v>-2.6149300000000002</v>
      </c>
      <c r="GJ45" s="17">
        <v>183.9</v>
      </c>
      <c r="GK45" s="17">
        <v>185.47028</v>
      </c>
      <c r="GL45" s="17">
        <v>185.47022999999999</v>
      </c>
      <c r="GM45" s="17">
        <v>-1.57023</v>
      </c>
      <c r="GN45" s="17">
        <v>108.6</v>
      </c>
      <c r="GO45" s="17">
        <v>95.291820000000001</v>
      </c>
      <c r="GP45" s="17">
        <v>110.37475000000001</v>
      </c>
      <c r="GQ45" s="17">
        <v>-1.77475</v>
      </c>
      <c r="GR45" s="17">
        <v>7.4</v>
      </c>
      <c r="GS45" s="17">
        <v>7.5127800000000002</v>
      </c>
      <c r="GT45" s="17">
        <v>7.5127800000000002</v>
      </c>
      <c r="GU45" s="17">
        <v>-0.11278000000000001</v>
      </c>
      <c r="GV45" s="17">
        <v>9</v>
      </c>
      <c r="GW45" s="17">
        <v>7.8816100000000002</v>
      </c>
      <c r="GX45" s="17">
        <v>7.8816100000000002</v>
      </c>
      <c r="GY45" s="17">
        <v>1.11839</v>
      </c>
      <c r="GZ45" s="17">
        <v>33.4</v>
      </c>
      <c r="HA45" s="17">
        <v>35.371740000000003</v>
      </c>
      <c r="HB45" s="17">
        <v>35.371740000000003</v>
      </c>
      <c r="HC45" s="17">
        <v>-1.97174</v>
      </c>
      <c r="HD45" s="17">
        <v>21.6</v>
      </c>
      <c r="HE45" s="17">
        <v>22.118220000000001</v>
      </c>
      <c r="HF45" s="17">
        <v>22.118210000000001</v>
      </c>
      <c r="HG45" s="17">
        <v>-0.51820999999999995</v>
      </c>
      <c r="HH45" s="17">
        <v>2</v>
      </c>
      <c r="HI45" s="17">
        <v>1.97359</v>
      </c>
      <c r="HJ45" s="17">
        <v>1.97359</v>
      </c>
      <c r="HK45" s="17">
        <v>2.6409999999999999E-2</v>
      </c>
      <c r="HL45" s="17"/>
      <c r="HM45" s="17"/>
      <c r="HN45" s="17"/>
      <c r="HO45" s="17">
        <v>0</v>
      </c>
      <c r="HP45" s="17">
        <v>99</v>
      </c>
      <c r="HQ45" s="17">
        <v>117</v>
      </c>
      <c r="HR45" s="17">
        <v>174.38946000000001</v>
      </c>
      <c r="HS45" s="17">
        <v>-75.38946</v>
      </c>
      <c r="HT45" s="17"/>
      <c r="HU45" s="17"/>
      <c r="HV45" s="17"/>
      <c r="HW45" s="17">
        <v>0</v>
      </c>
      <c r="HX45" s="17"/>
      <c r="HY45" s="17"/>
      <c r="HZ45" s="17"/>
      <c r="IA45" s="17">
        <v>0</v>
      </c>
      <c r="IB45" s="17">
        <v>86.5</v>
      </c>
      <c r="IC45" s="17">
        <v>85.482399999999998</v>
      </c>
      <c r="ID45" s="17">
        <v>85.482429999999994</v>
      </c>
      <c r="IE45" s="17">
        <v>1.0175700000000001</v>
      </c>
      <c r="IF45" s="17"/>
      <c r="IG45" s="17"/>
      <c r="IH45" s="17"/>
      <c r="II45" s="17">
        <v>0</v>
      </c>
      <c r="IJ45" s="17"/>
      <c r="IK45" s="17"/>
      <c r="IL45" s="17"/>
      <c r="IM45" s="17">
        <v>0</v>
      </c>
      <c r="IN45" s="17">
        <v>47.1</v>
      </c>
      <c r="IO45" s="17">
        <v>45.221359999999997</v>
      </c>
      <c r="IP45" s="17"/>
      <c r="IQ45" s="17">
        <v>47.1</v>
      </c>
      <c r="IR45" s="17"/>
      <c r="IS45" s="17"/>
      <c r="IT45" s="17"/>
      <c r="IU45" s="17">
        <v>0</v>
      </c>
      <c r="IV45" s="17"/>
      <c r="IW45" s="17"/>
      <c r="IX45" s="17"/>
      <c r="IY45" s="17">
        <v>0</v>
      </c>
      <c r="IZ45" s="17"/>
      <c r="JA45" s="17"/>
      <c r="JB45" s="17"/>
      <c r="JC45" s="17">
        <v>0</v>
      </c>
      <c r="JD45" s="17">
        <v>85.3</v>
      </c>
      <c r="JE45" s="17">
        <v>85.063199999999995</v>
      </c>
      <c r="JF45" s="17">
        <v>132.70901000000001</v>
      </c>
      <c r="JG45" s="17">
        <v>-47.409010000000002</v>
      </c>
      <c r="JH45" s="17">
        <v>158.19999999999999</v>
      </c>
      <c r="JI45" s="17">
        <v>155.4</v>
      </c>
      <c r="JJ45" s="17">
        <v>170.93996000000001</v>
      </c>
      <c r="JK45" s="17">
        <v>-12.73996</v>
      </c>
      <c r="JL45" s="17">
        <v>158.1</v>
      </c>
      <c r="JM45" s="17">
        <v>155.4</v>
      </c>
      <c r="JN45" s="17">
        <v>170.93996000000001</v>
      </c>
      <c r="JO45" s="17">
        <v>-12.83996</v>
      </c>
      <c r="JP45" s="17">
        <v>157.80000000000001</v>
      </c>
      <c r="JQ45" s="17">
        <v>155.4</v>
      </c>
      <c r="JR45" s="17">
        <v>170.93996000000001</v>
      </c>
      <c r="JS45" s="17">
        <v>-13.13996</v>
      </c>
      <c r="JT45" s="17">
        <v>243.1</v>
      </c>
      <c r="JU45" s="17">
        <v>233.8</v>
      </c>
      <c r="JV45" s="17">
        <v>257.17995000000002</v>
      </c>
      <c r="JW45" s="17">
        <v>-14.07995</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2.5</v>
      </c>
      <c r="LE45" s="17">
        <v>2.2284299999999999</v>
      </c>
      <c r="LF45" s="17">
        <v>2.2284199999999998</v>
      </c>
      <c r="LG45" s="17">
        <v>0.27157999999999999</v>
      </c>
      <c r="LH45" s="17">
        <v>183.8</v>
      </c>
      <c r="LI45" s="17">
        <v>163.31356</v>
      </c>
      <c r="LJ45" s="17">
        <v>181.57768999999999</v>
      </c>
      <c r="LK45" s="17">
        <v>2.2223099999999998</v>
      </c>
      <c r="LL45" s="17">
        <v>66.3</v>
      </c>
      <c r="LM45" s="17">
        <v>66.472239999999999</v>
      </c>
      <c r="LN45" s="17">
        <v>66.472239999999999</v>
      </c>
      <c r="LO45" s="17">
        <v>-0.17224</v>
      </c>
      <c r="LP45" s="17">
        <v>65</v>
      </c>
      <c r="LQ45" s="17">
        <v>67.133979999999994</v>
      </c>
      <c r="LR45" s="17">
        <v>67.133979999999994</v>
      </c>
      <c r="LS45" s="17">
        <v>-2.1339800000000002</v>
      </c>
      <c r="LT45" s="17">
        <v>68.8</v>
      </c>
      <c r="LU45" s="17">
        <v>60.241259999999997</v>
      </c>
      <c r="LV45" s="17">
        <v>70.027990000000003</v>
      </c>
      <c r="LW45" s="17">
        <v>-1.2279899999999999</v>
      </c>
      <c r="LX45" s="17">
        <v>29.9</v>
      </c>
      <c r="LY45" s="17">
        <v>29.951460000000001</v>
      </c>
      <c r="LZ45" s="17">
        <v>29.951450000000001</v>
      </c>
      <c r="MA45" s="17">
        <v>-5.1450000000000003E-2</v>
      </c>
      <c r="MB45" s="17"/>
      <c r="MC45" s="17"/>
      <c r="MD45" s="17"/>
      <c r="ME45" s="17">
        <v>0</v>
      </c>
      <c r="MF45" s="17"/>
      <c r="MG45" s="17"/>
      <c r="MH45" s="17"/>
      <c r="MI45" s="17">
        <v>0</v>
      </c>
      <c r="MJ45" s="17"/>
      <c r="MK45" s="17"/>
      <c r="ML45" s="17"/>
      <c r="MM45" s="17">
        <v>0</v>
      </c>
      <c r="MN45" s="17">
        <v>146.6</v>
      </c>
      <c r="MO45" s="17">
        <v>159.10801000000001</v>
      </c>
      <c r="MP45" s="17">
        <v>151.08873</v>
      </c>
      <c r="MQ45" s="17">
        <v>-4.4887300000000003</v>
      </c>
      <c r="MR45" s="17">
        <v>147.1</v>
      </c>
      <c r="MS45" s="17">
        <v>159.10801000000001</v>
      </c>
      <c r="MT45" s="17">
        <v>151.08873</v>
      </c>
      <c r="MU45" s="17">
        <v>-3.9887299999999999</v>
      </c>
      <c r="MV45" s="17">
        <v>148.9</v>
      </c>
      <c r="MW45" s="17">
        <v>159.58581000000001</v>
      </c>
      <c r="MX45" s="17">
        <v>151.54245</v>
      </c>
      <c r="MY45" s="17">
        <v>-2.6424500000000002</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71.599999999999994</v>
      </c>
      <c r="OG45" s="17">
        <v>37.4</v>
      </c>
      <c r="OH45" s="17">
        <v>72.39</v>
      </c>
      <c r="OI45" s="17">
        <v>-0.79</v>
      </c>
      <c r="OJ45" s="17">
        <v>0</v>
      </c>
      <c r="OK45" s="17"/>
      <c r="OL45" s="17"/>
      <c r="OM45" s="17">
        <v>0</v>
      </c>
      <c r="ON45" s="17">
        <v>1.5</v>
      </c>
      <c r="OO45" s="17">
        <v>5.0019999999999998</v>
      </c>
      <c r="OP45" s="17">
        <v>5.0019999999999998</v>
      </c>
      <c r="OQ45" s="17">
        <v>-3.5019999999999998</v>
      </c>
      <c r="OR45" s="17">
        <v>0</v>
      </c>
      <c r="OS45" s="17"/>
      <c r="OT45" s="17"/>
      <c r="OU45" s="17">
        <v>0</v>
      </c>
      <c r="OV45" s="17">
        <v>15.6</v>
      </c>
      <c r="OW45" s="17">
        <v>17.475729999999999</v>
      </c>
      <c r="OX45" s="17">
        <v>17.475719999999999</v>
      </c>
      <c r="OY45" s="17">
        <v>-1.8757200000000001</v>
      </c>
      <c r="OZ45" s="17">
        <v>14.1</v>
      </c>
      <c r="PA45" s="17">
        <v>5</v>
      </c>
      <c r="PB45" s="17">
        <v>5</v>
      </c>
      <c r="PC45" s="17">
        <v>9.1</v>
      </c>
      <c r="PD45" s="17">
        <v>9.9</v>
      </c>
      <c r="PE45" s="17">
        <v>9.9830000000000005</v>
      </c>
      <c r="PF45" s="17">
        <v>9.9830000000000005</v>
      </c>
      <c r="PG45" s="17">
        <v>-8.3000000000000004E-2</v>
      </c>
      <c r="PH45" s="17">
        <v>5.4</v>
      </c>
      <c r="PI45" s="17">
        <v>5.67</v>
      </c>
      <c r="PJ45" s="17">
        <v>5.67</v>
      </c>
      <c r="PK45" s="17">
        <v>-0.27</v>
      </c>
      <c r="PL45" s="17">
        <v>0</v>
      </c>
      <c r="PM45" s="17"/>
      <c r="PN45" s="17"/>
      <c r="PO45" s="17">
        <v>0</v>
      </c>
      <c r="PP45" s="17">
        <v>0.7</v>
      </c>
      <c r="PQ45" s="17">
        <v>1</v>
      </c>
      <c r="PR45" s="17">
        <v>1</v>
      </c>
      <c r="PS45" s="17">
        <v>-0.3</v>
      </c>
      <c r="PT45" s="17">
        <v>3.4</v>
      </c>
      <c r="PU45" s="17">
        <v>3.33</v>
      </c>
      <c r="PV45" s="17">
        <v>3.33</v>
      </c>
      <c r="PW45" s="17">
        <v>7.0000000000000007E-2</v>
      </c>
      <c r="PX45" s="17">
        <v>4.8</v>
      </c>
      <c r="PY45" s="17">
        <v>4.8</v>
      </c>
      <c r="PZ45" s="17">
        <v>4.8</v>
      </c>
      <c r="QA45" s="17">
        <v>0</v>
      </c>
      <c r="QB45" s="17">
        <v>20.100000000000001</v>
      </c>
      <c r="QC45" s="17">
        <v>19.417470000000002</v>
      </c>
      <c r="QD45" s="17">
        <v>19.417470000000002</v>
      </c>
      <c r="QE45" s="17">
        <v>0.68252999999999997</v>
      </c>
      <c r="QF45" s="17">
        <v>20</v>
      </c>
      <c r="QG45" s="17">
        <v>18.4466</v>
      </c>
      <c r="QH45" s="17">
        <v>18.4466</v>
      </c>
      <c r="QI45" s="17">
        <v>1.5533999999999999</v>
      </c>
      <c r="QJ45" s="17">
        <v>14.4</v>
      </c>
      <c r="QK45" s="17">
        <v>12.621359999999999</v>
      </c>
      <c r="QL45" s="17">
        <v>12.621359999999999</v>
      </c>
      <c r="QM45" s="17">
        <v>1.77864</v>
      </c>
      <c r="QN45" s="17">
        <v>3.4</v>
      </c>
      <c r="QO45" s="17">
        <v>3.4</v>
      </c>
      <c r="QP45" s="17">
        <v>3.4</v>
      </c>
      <c r="QQ45" s="17">
        <v>0</v>
      </c>
      <c r="QR45" s="17">
        <v>18.5</v>
      </c>
      <c r="QS45" s="17">
        <v>17.864080000000001</v>
      </c>
      <c r="QT45" s="17">
        <v>17.864070000000002</v>
      </c>
      <c r="QU45" s="17">
        <v>0.63593</v>
      </c>
      <c r="QV45" s="17">
        <v>0</v>
      </c>
      <c r="QW45" s="17"/>
      <c r="QX45" s="17"/>
      <c r="QY45" s="17">
        <v>0</v>
      </c>
      <c r="QZ45" s="17">
        <v>0</v>
      </c>
      <c r="RA45" s="17"/>
      <c r="RB45" s="17"/>
      <c r="RC45" s="17">
        <v>0</v>
      </c>
      <c r="RD45" s="17">
        <v>17.7</v>
      </c>
      <c r="RE45" s="17">
        <v>18.428999999999998</v>
      </c>
      <c r="RF45" s="17">
        <v>18.428999999999998</v>
      </c>
      <c r="RG45" s="17">
        <v>-0.72899999999999998</v>
      </c>
      <c r="RH45" s="17">
        <v>65.900000000000006</v>
      </c>
      <c r="RI45" s="17">
        <v>55.2</v>
      </c>
      <c r="RJ45" s="17">
        <v>60.151000000000003</v>
      </c>
      <c r="RK45" s="17">
        <v>5.7489999999999997</v>
      </c>
      <c r="RL45" s="17">
        <v>0</v>
      </c>
      <c r="RM45" s="17"/>
      <c r="RN45" s="17"/>
      <c r="RO45" s="17">
        <v>0</v>
      </c>
      <c r="RP45" s="17">
        <v>3.4</v>
      </c>
      <c r="RQ45" s="17">
        <v>3.399</v>
      </c>
      <c r="RR45" s="17">
        <v>3.399</v>
      </c>
      <c r="RS45" s="17">
        <v>1E-3</v>
      </c>
      <c r="RT45" s="17">
        <v>18.899999999999999</v>
      </c>
      <c r="RU45" s="17">
        <v>19.772739999999999</v>
      </c>
      <c r="RV45" s="17">
        <v>19.772749999999998</v>
      </c>
      <c r="RW45" s="17">
        <v>-0.87275000000000003</v>
      </c>
      <c r="RX45" s="17">
        <v>1.8</v>
      </c>
      <c r="RY45" s="17">
        <v>1.76</v>
      </c>
      <c r="RZ45" s="17">
        <v>1.76</v>
      </c>
      <c r="SA45" s="17">
        <v>0.04</v>
      </c>
      <c r="SB45" s="17"/>
      <c r="SC45" s="17"/>
      <c r="SD45" s="17">
        <v>0.4</v>
      </c>
      <c r="SE45" s="17">
        <v>-0.4</v>
      </c>
      <c r="SF45" s="17">
        <v>11.8</v>
      </c>
      <c r="SG45" s="17">
        <v>10.89996</v>
      </c>
      <c r="SH45" s="17">
        <v>10.817</v>
      </c>
      <c r="SI45" s="17">
        <v>0.98299999999999998</v>
      </c>
      <c r="SJ45" s="17">
        <v>9.3000000000000007</v>
      </c>
      <c r="SK45" s="17">
        <v>5.8</v>
      </c>
      <c r="SL45" s="17">
        <v>5.8</v>
      </c>
      <c r="SM45" s="17">
        <v>3.5</v>
      </c>
      <c r="SN45" s="17">
        <v>18.3</v>
      </c>
      <c r="SO45" s="17">
        <v>15.53398</v>
      </c>
      <c r="SP45" s="17">
        <v>15.53398</v>
      </c>
      <c r="SQ45" s="17">
        <v>2.7660200000000001</v>
      </c>
      <c r="SR45" s="17">
        <v>20.2</v>
      </c>
      <c r="SS45" s="17">
        <v>19.417470000000002</v>
      </c>
      <c r="ST45" s="17">
        <v>19.417470000000002</v>
      </c>
      <c r="SU45" s="17">
        <v>0.78252999999999995</v>
      </c>
      <c r="SV45" s="17">
        <v>20</v>
      </c>
      <c r="SW45" s="17">
        <v>18.932040000000001</v>
      </c>
      <c r="SX45" s="17">
        <v>18.932040000000001</v>
      </c>
      <c r="SY45" s="17">
        <v>1.06796</v>
      </c>
      <c r="SZ45" s="17">
        <v>4.8</v>
      </c>
      <c r="TA45" s="17">
        <v>9.6</v>
      </c>
      <c r="TB45" s="17">
        <v>11.291</v>
      </c>
      <c r="TC45" s="17">
        <v>-6.4909999999999997</v>
      </c>
      <c r="TD45" s="17">
        <v>65.5</v>
      </c>
      <c r="TE45" s="17">
        <v>60.1</v>
      </c>
      <c r="TF45" s="17">
        <v>70.061000000000007</v>
      </c>
      <c r="TG45" s="17">
        <v>-4.5609999999999999</v>
      </c>
      <c r="TH45" s="17">
        <v>0</v>
      </c>
      <c r="TI45" s="17"/>
      <c r="TJ45" s="17"/>
      <c r="TK45" s="17">
        <v>0</v>
      </c>
      <c r="TL45" s="17">
        <v>48.8</v>
      </c>
      <c r="TM45" s="17">
        <v>52.8</v>
      </c>
      <c r="TN45" s="17">
        <v>52.843000000000004</v>
      </c>
      <c r="TO45" s="17">
        <v>-4.0430000000000001</v>
      </c>
      <c r="TP45" s="17">
        <v>72.099999999999994</v>
      </c>
      <c r="TQ45" s="17">
        <v>65.5</v>
      </c>
      <c r="TR45" s="17">
        <v>75.509</v>
      </c>
      <c r="TS45" s="17">
        <v>-3.4089999999999998</v>
      </c>
      <c r="TT45" s="17">
        <v>9.6999999999999993</v>
      </c>
      <c r="TU45" s="17">
        <v>2.7690000000000001</v>
      </c>
      <c r="TV45" s="17">
        <v>2.7690000000000001</v>
      </c>
      <c r="TW45" s="17">
        <v>6.931</v>
      </c>
      <c r="TX45" s="17">
        <v>6.6</v>
      </c>
      <c r="TY45" s="17">
        <v>4.4539999999999997</v>
      </c>
      <c r="TZ45" s="17">
        <v>4.4539999999999997</v>
      </c>
      <c r="UA45" s="17">
        <v>2.1459999999999999</v>
      </c>
      <c r="UB45" s="17">
        <v>20.9</v>
      </c>
      <c r="UC45" s="17">
        <v>17.475729999999999</v>
      </c>
      <c r="UD45" s="17">
        <v>17.475729999999999</v>
      </c>
      <c r="UE45" s="17">
        <v>3.4242699999999999</v>
      </c>
      <c r="UF45" s="17">
        <v>8.4</v>
      </c>
      <c r="UG45" s="17">
        <v>5</v>
      </c>
      <c r="UH45" s="17">
        <v>5</v>
      </c>
      <c r="UI45" s="17">
        <v>3.4</v>
      </c>
      <c r="UJ45" s="17">
        <v>6.7</v>
      </c>
      <c r="UK45" s="17">
        <v>7</v>
      </c>
      <c r="UL45" s="17">
        <v>7</v>
      </c>
      <c r="UM45" s="17">
        <v>-0.3</v>
      </c>
      <c r="UN45" s="17">
        <v>9.5</v>
      </c>
      <c r="UO45" s="17">
        <v>15.53398</v>
      </c>
      <c r="UP45" s="17">
        <v>15.53398</v>
      </c>
      <c r="UQ45" s="17">
        <v>-6.0339799999999997</v>
      </c>
      <c r="UR45" s="17">
        <v>10</v>
      </c>
      <c r="US45" s="17">
        <v>15.53398</v>
      </c>
      <c r="UT45" s="17">
        <v>15.53398</v>
      </c>
      <c r="UU45" s="17">
        <v>-5.5339799999999997</v>
      </c>
      <c r="UV45" s="17">
        <v>10.5</v>
      </c>
      <c r="UW45" s="17">
        <v>15.53398</v>
      </c>
      <c r="UX45" s="17">
        <v>15.53398</v>
      </c>
      <c r="UY45" s="17">
        <v>-5.0339799999999997</v>
      </c>
      <c r="UZ45" s="17">
        <v>4</v>
      </c>
      <c r="VA45" s="17">
        <v>4.8840000000000003</v>
      </c>
      <c r="VB45" s="17">
        <v>4.8840000000000003</v>
      </c>
      <c r="VC45" s="17">
        <v>-0.88400000000000001</v>
      </c>
      <c r="VD45" s="17">
        <v>0</v>
      </c>
      <c r="VE45" s="17"/>
      <c r="VF45" s="17"/>
      <c r="VG45" s="17">
        <v>0</v>
      </c>
      <c r="VH45" s="17">
        <v>0</v>
      </c>
      <c r="VI45" s="17"/>
      <c r="VJ45" s="17"/>
      <c r="VK45" s="17">
        <v>0</v>
      </c>
      <c r="VL45" s="17">
        <v>0</v>
      </c>
      <c r="VM45" s="17"/>
      <c r="VN45" s="17"/>
      <c r="VO45" s="17">
        <v>0</v>
      </c>
      <c r="VP45" s="17">
        <v>0.6</v>
      </c>
      <c r="VQ45" s="17">
        <v>0.6</v>
      </c>
      <c r="VR45" s="17">
        <v>0.6</v>
      </c>
      <c r="VS45" s="17">
        <v>0</v>
      </c>
      <c r="VT45" s="17">
        <v>120.6</v>
      </c>
      <c r="VU45" s="17">
        <v>102.6</v>
      </c>
      <c r="VV45" s="17">
        <v>122</v>
      </c>
      <c r="VW45" s="17">
        <v>-1.4</v>
      </c>
      <c r="VX45" s="17">
        <v>122.6</v>
      </c>
      <c r="VY45" s="17">
        <v>93.3</v>
      </c>
      <c r="VZ45" s="17">
        <v>129</v>
      </c>
      <c r="WA45" s="17">
        <v>-6.4</v>
      </c>
      <c r="WB45" s="17">
        <v>0</v>
      </c>
      <c r="WC45" s="17"/>
      <c r="WD45" s="17"/>
      <c r="WE45" s="17">
        <v>0</v>
      </c>
      <c r="WF45" s="17">
        <v>2.9</v>
      </c>
      <c r="WG45" s="17">
        <v>2.9009999999999998</v>
      </c>
      <c r="WH45" s="17">
        <v>2.9009999999999998</v>
      </c>
      <c r="WI45" s="17">
        <v>-1E-3</v>
      </c>
      <c r="WJ45" s="17">
        <v>2.4</v>
      </c>
      <c r="WK45" s="17">
        <v>2.4</v>
      </c>
      <c r="WL45" s="17">
        <v>2.4</v>
      </c>
      <c r="WM45" s="17">
        <v>0</v>
      </c>
      <c r="WN45" s="17">
        <v>2.2000000000000002</v>
      </c>
      <c r="WO45" s="17">
        <v>2.4</v>
      </c>
      <c r="WP45" s="17">
        <v>2.4</v>
      </c>
      <c r="WQ45" s="17">
        <v>-0.2</v>
      </c>
      <c r="WR45" s="17">
        <v>2.7</v>
      </c>
      <c r="WS45" s="17">
        <v>2.8</v>
      </c>
      <c r="WT45" s="17">
        <v>2.8</v>
      </c>
      <c r="WU45" s="17">
        <v>-0.1</v>
      </c>
      <c r="WV45" s="17">
        <v>0</v>
      </c>
      <c r="WW45" s="17"/>
      <c r="WX45" s="17"/>
      <c r="WY45" s="17">
        <v>0</v>
      </c>
      <c r="WZ45" s="17">
        <v>7</v>
      </c>
      <c r="XA45" s="17">
        <v>7.4</v>
      </c>
      <c r="XB45" s="17">
        <v>7.4</v>
      </c>
      <c r="XC45" s="17">
        <v>-0.4</v>
      </c>
      <c r="XD45" s="17">
        <v>20</v>
      </c>
      <c r="XE45" s="17">
        <v>18.932040000000001</v>
      </c>
      <c r="XF45" s="17">
        <v>18.932040000000001</v>
      </c>
      <c r="XG45" s="17">
        <v>1.06796</v>
      </c>
      <c r="XH45" s="17">
        <v>9.1</v>
      </c>
      <c r="XI45" s="17">
        <v>10.7</v>
      </c>
      <c r="XJ45" s="17">
        <v>10.7</v>
      </c>
      <c r="XK45" s="17">
        <v>-1.6</v>
      </c>
      <c r="XL45" s="17"/>
      <c r="XM45" s="17"/>
      <c r="XN45" s="17">
        <v>15</v>
      </c>
      <c r="XO45" s="17">
        <v>-15</v>
      </c>
      <c r="XP45" s="17"/>
      <c r="XQ45" s="17"/>
      <c r="XR45" s="17">
        <v>15</v>
      </c>
      <c r="XS45" s="17">
        <v>-15</v>
      </c>
      <c r="XT45" s="17">
        <v>15.5</v>
      </c>
      <c r="XU45" s="17">
        <v>14</v>
      </c>
      <c r="XV45" s="17">
        <v>14</v>
      </c>
      <c r="XW45" s="17">
        <v>1.5</v>
      </c>
      <c r="XX45" s="17">
        <v>18.399999999999999</v>
      </c>
      <c r="XY45" s="17">
        <v>20</v>
      </c>
      <c r="XZ45" s="17">
        <v>20</v>
      </c>
      <c r="YA45" s="17">
        <v>-1.6</v>
      </c>
      <c r="YB45" s="17">
        <v>8.6999999999999993</v>
      </c>
      <c r="YC45" s="17">
        <v>6.8</v>
      </c>
      <c r="YD45" s="17">
        <v>6.8</v>
      </c>
      <c r="YE45" s="17">
        <v>1.9</v>
      </c>
      <c r="YF45" s="17">
        <v>10.7</v>
      </c>
      <c r="YG45" s="17">
        <v>11</v>
      </c>
      <c r="YH45" s="17">
        <v>11</v>
      </c>
      <c r="YI45" s="17">
        <v>-0.3</v>
      </c>
    </row>
    <row r="46" spans="1:659" ht="24" customHeight="1" x14ac:dyDescent="0.3">
      <c r="A46" s="1"/>
      <c r="B46" s="16" t="s">
        <v>41</v>
      </c>
      <c r="C46" s="16" t="s">
        <v>768</v>
      </c>
      <c r="D46" s="17">
        <v>145.5</v>
      </c>
      <c r="E46" s="17">
        <v>146</v>
      </c>
      <c r="F46" s="17">
        <v>145.99992</v>
      </c>
      <c r="G46" s="17">
        <v>-0.49991999999999998</v>
      </c>
      <c r="H46" s="17">
        <v>629.79999999999995</v>
      </c>
      <c r="I46" s="17">
        <v>635.02589999999998</v>
      </c>
      <c r="J46" s="17">
        <v>635.02589999999998</v>
      </c>
      <c r="K46" s="17">
        <v>-5.2259000000000002</v>
      </c>
      <c r="L46" s="17">
        <v>215.8</v>
      </c>
      <c r="M46" s="17">
        <v>206.58520999999999</v>
      </c>
      <c r="N46" s="17">
        <v>206.58520999999999</v>
      </c>
      <c r="O46" s="17">
        <v>9.2147900000000007</v>
      </c>
      <c r="P46" s="17"/>
      <c r="Q46" s="17"/>
      <c r="R46" s="17"/>
      <c r="S46" s="17">
        <v>0</v>
      </c>
      <c r="T46" s="17"/>
      <c r="U46" s="17"/>
      <c r="V46" s="17"/>
      <c r="W46" s="17">
        <v>0</v>
      </c>
      <c r="X46" s="17">
        <v>89.1</v>
      </c>
      <c r="Y46" s="17">
        <v>91.778639999999996</v>
      </c>
      <c r="Z46" s="17">
        <v>91.778630000000007</v>
      </c>
      <c r="AA46" s="17">
        <v>-2.6786300000000001</v>
      </c>
      <c r="AB46" s="17">
        <v>161.4</v>
      </c>
      <c r="AC46" s="17">
        <v>170.429</v>
      </c>
      <c r="AD46" s="17">
        <v>165.15799999999999</v>
      </c>
      <c r="AE46" s="17">
        <v>-3.758</v>
      </c>
      <c r="AF46" s="17"/>
      <c r="AG46" s="17"/>
      <c r="AH46" s="17"/>
      <c r="AI46" s="17">
        <v>0</v>
      </c>
      <c r="AJ46" s="17"/>
      <c r="AK46" s="17"/>
      <c r="AL46" s="17"/>
      <c r="AM46" s="17">
        <v>0</v>
      </c>
      <c r="AN46" s="17"/>
      <c r="AO46" s="17"/>
      <c r="AP46" s="17"/>
      <c r="AQ46" s="17">
        <v>0</v>
      </c>
      <c r="AR46" s="17">
        <v>206.9</v>
      </c>
      <c r="AS46" s="17">
        <v>203.79567</v>
      </c>
      <c r="AT46" s="17">
        <v>203.79562000000001</v>
      </c>
      <c r="AU46" s="17">
        <v>3.1043799999999999</v>
      </c>
      <c r="AV46" s="17">
        <v>209.9</v>
      </c>
      <c r="AW46" s="17">
        <v>203.79567</v>
      </c>
      <c r="AX46" s="17">
        <v>203.79562000000001</v>
      </c>
      <c r="AY46" s="17">
        <v>6.1043799999999999</v>
      </c>
      <c r="AZ46" s="17">
        <v>199.1</v>
      </c>
      <c r="BA46" s="17">
        <v>204.40767</v>
      </c>
      <c r="BB46" s="17">
        <v>204.40762000000001</v>
      </c>
      <c r="BC46" s="17">
        <v>-5.30762</v>
      </c>
      <c r="BD46" s="17">
        <v>213.3</v>
      </c>
      <c r="BE46" s="17">
        <v>207.04164</v>
      </c>
      <c r="BF46" s="17">
        <v>207.04160999999999</v>
      </c>
      <c r="BG46" s="17">
        <v>6.2583900000000003</v>
      </c>
      <c r="BH46" s="17">
        <v>109.5</v>
      </c>
      <c r="BI46" s="17">
        <v>103.83168999999999</v>
      </c>
      <c r="BJ46" s="17">
        <v>103.83168000000001</v>
      </c>
      <c r="BK46" s="17">
        <v>5.6683199999999996</v>
      </c>
      <c r="BL46" s="17">
        <v>550</v>
      </c>
      <c r="BM46" s="17">
        <v>556.74543000000006</v>
      </c>
      <c r="BN46" s="17">
        <v>392.42937999999998</v>
      </c>
      <c r="BO46" s="17">
        <v>157.57061999999999</v>
      </c>
      <c r="BP46" s="17">
        <v>3.3</v>
      </c>
      <c r="BQ46" s="17">
        <v>3.4527100000000002</v>
      </c>
      <c r="BR46" s="17">
        <v>3.4527100000000002</v>
      </c>
      <c r="BS46" s="17">
        <v>-0.15271000000000001</v>
      </c>
      <c r="BT46" s="17"/>
      <c r="BU46" s="17"/>
      <c r="BV46" s="17"/>
      <c r="BW46" s="17">
        <v>0</v>
      </c>
      <c r="BX46" s="17"/>
      <c r="BY46" s="17"/>
      <c r="BZ46" s="17"/>
      <c r="CA46" s="17">
        <v>0</v>
      </c>
      <c r="CB46" s="17"/>
      <c r="CC46" s="17"/>
      <c r="CD46" s="17"/>
      <c r="CE46" s="17">
        <v>0</v>
      </c>
      <c r="CF46" s="17"/>
      <c r="CG46" s="17"/>
      <c r="CH46" s="17"/>
      <c r="CI46" s="17">
        <v>0</v>
      </c>
      <c r="CJ46" s="17">
        <v>167.3</v>
      </c>
      <c r="CK46" s="17">
        <v>163.90777</v>
      </c>
      <c r="CL46" s="17">
        <v>163.90776</v>
      </c>
      <c r="CM46" s="17">
        <v>3.3922400000000001</v>
      </c>
      <c r="CN46" s="17">
        <v>7.5</v>
      </c>
      <c r="CO46" s="17">
        <v>5.1333399999999996</v>
      </c>
      <c r="CP46" s="17">
        <v>5.1333399999999996</v>
      </c>
      <c r="CQ46" s="17">
        <v>2.36666</v>
      </c>
      <c r="CR46" s="17">
        <v>5.9</v>
      </c>
      <c r="CS46" s="17">
        <v>2.8177599999999998</v>
      </c>
      <c r="CT46" s="17">
        <v>2.8177500000000002</v>
      </c>
      <c r="CU46" s="17">
        <v>3.0822500000000002</v>
      </c>
      <c r="CV46" s="17"/>
      <c r="CW46" s="17"/>
      <c r="CX46" s="17"/>
      <c r="CY46" s="17">
        <v>0</v>
      </c>
      <c r="CZ46" s="17">
        <v>6.9</v>
      </c>
      <c r="DA46" s="17">
        <v>6.8787000000000003</v>
      </c>
      <c r="DB46" s="17">
        <v>6.8787000000000003</v>
      </c>
      <c r="DC46" s="17">
        <v>2.1299999999999999E-2</v>
      </c>
      <c r="DD46" s="17">
        <v>13.2</v>
      </c>
      <c r="DE46" s="17">
        <v>14.919409999999999</v>
      </c>
      <c r="DF46" s="17">
        <v>14.919409999999999</v>
      </c>
      <c r="DG46" s="17">
        <v>-1.7194100000000001</v>
      </c>
      <c r="DH46" s="17">
        <v>101.4</v>
      </c>
      <c r="DI46" s="17">
        <v>86.824929999999995</v>
      </c>
      <c r="DJ46" s="17">
        <v>119.7903</v>
      </c>
      <c r="DK46" s="17">
        <v>-18.3903</v>
      </c>
      <c r="DL46" s="17"/>
      <c r="DM46" s="17"/>
      <c r="DN46" s="17"/>
      <c r="DO46" s="17">
        <v>0</v>
      </c>
      <c r="DP46" s="17"/>
      <c r="DQ46" s="17"/>
      <c r="DR46" s="17"/>
      <c r="DS46" s="17">
        <v>0</v>
      </c>
      <c r="DT46" s="17"/>
      <c r="DU46" s="17"/>
      <c r="DV46" s="17"/>
      <c r="DW46" s="17">
        <v>0</v>
      </c>
      <c r="DX46" s="17"/>
      <c r="DY46" s="17"/>
      <c r="DZ46" s="17"/>
      <c r="EA46" s="17">
        <v>0</v>
      </c>
      <c r="EB46" s="17">
        <v>110</v>
      </c>
      <c r="EC46" s="17">
        <v>112.35724</v>
      </c>
      <c r="ED46" s="17">
        <v>112.35695</v>
      </c>
      <c r="EE46" s="17">
        <v>-2.3569499999999999</v>
      </c>
      <c r="EF46" s="17">
        <v>111.7</v>
      </c>
      <c r="EG46" s="17">
        <v>185.82604000000001</v>
      </c>
      <c r="EH46" s="17">
        <v>137.88507999999999</v>
      </c>
      <c r="EI46" s="17">
        <v>-26.185079999999999</v>
      </c>
      <c r="EJ46" s="17"/>
      <c r="EK46" s="17"/>
      <c r="EL46" s="17"/>
      <c r="EM46" s="17">
        <v>0</v>
      </c>
      <c r="EN46" s="17"/>
      <c r="EO46" s="17"/>
      <c r="EP46" s="17"/>
      <c r="EQ46" s="17">
        <v>0</v>
      </c>
      <c r="ER46" s="17">
        <v>0</v>
      </c>
      <c r="ES46" s="17"/>
      <c r="ET46" s="17"/>
      <c r="EU46" s="17">
        <v>0</v>
      </c>
      <c r="EV46" s="17"/>
      <c r="EW46" s="17"/>
      <c r="EX46" s="17"/>
      <c r="EY46" s="17">
        <v>0</v>
      </c>
      <c r="EZ46" s="17">
        <v>343.3</v>
      </c>
      <c r="FA46" s="17">
        <v>335.78233</v>
      </c>
      <c r="FB46" s="17">
        <v>144.33580000000001</v>
      </c>
      <c r="FC46" s="17">
        <v>198.96420000000001</v>
      </c>
      <c r="FD46" s="17">
        <v>48.5</v>
      </c>
      <c r="FE46" s="17">
        <v>47.277949999999997</v>
      </c>
      <c r="FF46" s="17">
        <v>41.676729999999999</v>
      </c>
      <c r="FG46" s="17">
        <v>6.8232699999999999</v>
      </c>
      <c r="FH46" s="17">
        <v>151.4</v>
      </c>
      <c r="FI46" s="17">
        <v>151.21546000000001</v>
      </c>
      <c r="FJ46" s="17">
        <v>151.21556000000001</v>
      </c>
      <c r="FK46" s="17">
        <v>0.18443999999999999</v>
      </c>
      <c r="FL46" s="17">
        <v>27.3</v>
      </c>
      <c r="FM46" s="17">
        <v>21.102139999999999</v>
      </c>
      <c r="FN46" s="17">
        <v>17.000800000000002</v>
      </c>
      <c r="FO46" s="17">
        <v>10.299200000000001</v>
      </c>
      <c r="FP46" s="17">
        <v>9.24</v>
      </c>
      <c r="FQ46" s="17">
        <v>17.562139999999999</v>
      </c>
      <c r="FR46" s="17">
        <v>17.56213</v>
      </c>
      <c r="FS46" s="17">
        <v>-8.3221299999999996</v>
      </c>
      <c r="FT46" s="17">
        <v>12.2</v>
      </c>
      <c r="FU46" s="17">
        <v>9.1999999999999993</v>
      </c>
      <c r="FV46" s="17">
        <v>9.1999999999999993</v>
      </c>
      <c r="FW46" s="17">
        <v>3</v>
      </c>
      <c r="FX46" s="17">
        <v>87.2</v>
      </c>
      <c r="FY46" s="17">
        <v>87.68835</v>
      </c>
      <c r="FZ46" s="17">
        <v>87.68835</v>
      </c>
      <c r="GA46" s="17">
        <v>-0.48835000000000001</v>
      </c>
      <c r="GB46" s="17">
        <v>181.7</v>
      </c>
      <c r="GC46" s="17">
        <v>184.91498000000001</v>
      </c>
      <c r="GD46" s="17">
        <v>184.91493</v>
      </c>
      <c r="GE46" s="17">
        <v>-3.2149299999999998</v>
      </c>
      <c r="GF46" s="17">
        <v>182.4</v>
      </c>
      <c r="GG46" s="17">
        <v>184.91498000000001</v>
      </c>
      <c r="GH46" s="17">
        <v>184.91493</v>
      </c>
      <c r="GI46" s="17">
        <v>-2.5149300000000001</v>
      </c>
      <c r="GJ46" s="17">
        <v>184.6</v>
      </c>
      <c r="GK46" s="17">
        <v>185.47028</v>
      </c>
      <c r="GL46" s="17">
        <v>185.47023999999999</v>
      </c>
      <c r="GM46" s="17">
        <v>-0.87024000000000001</v>
      </c>
      <c r="GN46" s="17">
        <v>108.4</v>
      </c>
      <c r="GO46" s="17">
        <v>95.291820000000001</v>
      </c>
      <c r="GP46" s="17">
        <v>110.37475000000001</v>
      </c>
      <c r="GQ46" s="17">
        <v>-1.97475</v>
      </c>
      <c r="GR46" s="17">
        <v>7.5</v>
      </c>
      <c r="GS46" s="17">
        <v>7.5127800000000002</v>
      </c>
      <c r="GT46" s="17">
        <v>7.5127800000000002</v>
      </c>
      <c r="GU46" s="17">
        <v>-1.278E-2</v>
      </c>
      <c r="GV46" s="17">
        <v>9</v>
      </c>
      <c r="GW46" s="17">
        <v>7.8816100000000002</v>
      </c>
      <c r="GX46" s="17">
        <v>7.8816100000000002</v>
      </c>
      <c r="GY46" s="17">
        <v>1.11839</v>
      </c>
      <c r="GZ46" s="17">
        <v>32.700000000000003</v>
      </c>
      <c r="HA46" s="17">
        <v>35.371740000000003</v>
      </c>
      <c r="HB46" s="17">
        <v>35.371740000000003</v>
      </c>
      <c r="HC46" s="17">
        <v>-2.6717399999999998</v>
      </c>
      <c r="HD46" s="17">
        <v>21.4</v>
      </c>
      <c r="HE46" s="17">
        <v>22.118220000000001</v>
      </c>
      <c r="HF46" s="17">
        <v>22.118210000000001</v>
      </c>
      <c r="HG46" s="17">
        <v>-0.71821000000000002</v>
      </c>
      <c r="HH46" s="17">
        <v>2</v>
      </c>
      <c r="HI46" s="17">
        <v>1.97359</v>
      </c>
      <c r="HJ46" s="17">
        <v>1.97359</v>
      </c>
      <c r="HK46" s="17">
        <v>2.6409999999999999E-2</v>
      </c>
      <c r="HL46" s="17"/>
      <c r="HM46" s="17"/>
      <c r="HN46" s="17"/>
      <c r="HO46" s="17">
        <v>0</v>
      </c>
      <c r="HP46" s="17">
        <v>100</v>
      </c>
      <c r="HQ46" s="17">
        <v>117</v>
      </c>
      <c r="HR46" s="17">
        <v>174.38958</v>
      </c>
      <c r="HS46" s="17">
        <v>-74.389579999999995</v>
      </c>
      <c r="HT46" s="17"/>
      <c r="HU46" s="17"/>
      <c r="HV46" s="17"/>
      <c r="HW46" s="17">
        <v>0</v>
      </c>
      <c r="HX46" s="17"/>
      <c r="HY46" s="17"/>
      <c r="HZ46" s="17"/>
      <c r="IA46" s="17">
        <v>0</v>
      </c>
      <c r="IB46" s="17">
        <v>86.6</v>
      </c>
      <c r="IC46" s="17">
        <v>85.482439999999997</v>
      </c>
      <c r="ID46" s="17">
        <v>85.48245</v>
      </c>
      <c r="IE46" s="17">
        <v>1.11755</v>
      </c>
      <c r="IF46" s="17"/>
      <c r="IG46" s="17"/>
      <c r="IH46" s="17"/>
      <c r="II46" s="17">
        <v>0</v>
      </c>
      <c r="IJ46" s="17"/>
      <c r="IK46" s="17"/>
      <c r="IL46" s="17"/>
      <c r="IM46" s="17">
        <v>0</v>
      </c>
      <c r="IN46" s="17">
        <v>47.4</v>
      </c>
      <c r="IO46" s="17">
        <v>45.221359999999997</v>
      </c>
      <c r="IP46" s="17"/>
      <c r="IQ46" s="17">
        <v>47.4</v>
      </c>
      <c r="IR46" s="17"/>
      <c r="IS46" s="17"/>
      <c r="IT46" s="17"/>
      <c r="IU46" s="17">
        <v>0</v>
      </c>
      <c r="IV46" s="17"/>
      <c r="IW46" s="17"/>
      <c r="IX46" s="17"/>
      <c r="IY46" s="17">
        <v>0</v>
      </c>
      <c r="IZ46" s="17"/>
      <c r="JA46" s="17"/>
      <c r="JB46" s="17"/>
      <c r="JC46" s="17">
        <v>0</v>
      </c>
      <c r="JD46" s="17">
        <v>85.5</v>
      </c>
      <c r="JE46" s="17">
        <v>85.063199999999995</v>
      </c>
      <c r="JF46" s="17">
        <v>132.70910000000001</v>
      </c>
      <c r="JG46" s="17">
        <v>-47.209099999999999</v>
      </c>
      <c r="JH46" s="17">
        <v>160.30000000000001</v>
      </c>
      <c r="JI46" s="17">
        <v>155.4</v>
      </c>
      <c r="JJ46" s="17">
        <v>170.93996999999999</v>
      </c>
      <c r="JK46" s="17">
        <v>-10.63997</v>
      </c>
      <c r="JL46" s="17">
        <v>160.30000000000001</v>
      </c>
      <c r="JM46" s="17">
        <v>155.4</v>
      </c>
      <c r="JN46" s="17">
        <v>170.93996999999999</v>
      </c>
      <c r="JO46" s="17">
        <v>-10.63997</v>
      </c>
      <c r="JP46" s="17">
        <v>159.9</v>
      </c>
      <c r="JQ46" s="17">
        <v>155.4</v>
      </c>
      <c r="JR46" s="17">
        <v>170.93996999999999</v>
      </c>
      <c r="JS46" s="17">
        <v>-11.03997</v>
      </c>
      <c r="JT46" s="17">
        <v>243.2</v>
      </c>
      <c r="JU46" s="17">
        <v>233.8</v>
      </c>
      <c r="JV46" s="17">
        <v>257.17995000000002</v>
      </c>
      <c r="JW46" s="17">
        <v>-13.979950000000001</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2.5</v>
      </c>
      <c r="LE46" s="17">
        <v>2.2284299999999999</v>
      </c>
      <c r="LF46" s="17">
        <v>2.2284199999999998</v>
      </c>
      <c r="LG46" s="17">
        <v>0.27157999999999999</v>
      </c>
      <c r="LH46" s="17">
        <v>202.8</v>
      </c>
      <c r="LI46" s="17">
        <v>173.66829999999999</v>
      </c>
      <c r="LJ46" s="17">
        <v>181.57799</v>
      </c>
      <c r="LK46" s="17">
        <v>21.222010000000001</v>
      </c>
      <c r="LL46" s="17">
        <v>66.400000000000006</v>
      </c>
      <c r="LM46" s="17">
        <v>66.472239999999999</v>
      </c>
      <c r="LN46" s="17">
        <v>66.472239999999999</v>
      </c>
      <c r="LO46" s="17">
        <v>-7.2239999999999999E-2</v>
      </c>
      <c r="LP46" s="17">
        <v>65</v>
      </c>
      <c r="LQ46" s="17">
        <v>67.133979999999994</v>
      </c>
      <c r="LR46" s="17">
        <v>67.133979999999994</v>
      </c>
      <c r="LS46" s="17">
        <v>-2.1339800000000002</v>
      </c>
      <c r="LT46" s="17">
        <v>68.900000000000006</v>
      </c>
      <c r="LU46" s="17">
        <v>62.097209999999997</v>
      </c>
      <c r="LV46" s="17">
        <v>70.027990000000003</v>
      </c>
      <c r="LW46" s="17">
        <v>-1.12799</v>
      </c>
      <c r="LX46" s="17">
        <v>30</v>
      </c>
      <c r="LY46" s="17">
        <v>29.951460000000001</v>
      </c>
      <c r="LZ46" s="17">
        <v>29.951450000000001</v>
      </c>
      <c r="MA46" s="17">
        <v>4.8550000000000003E-2</v>
      </c>
      <c r="MB46" s="17"/>
      <c r="MC46" s="17"/>
      <c r="MD46" s="17"/>
      <c r="ME46" s="17">
        <v>0</v>
      </c>
      <c r="MF46" s="17"/>
      <c r="MG46" s="17"/>
      <c r="MH46" s="17"/>
      <c r="MI46" s="17">
        <v>0</v>
      </c>
      <c r="MJ46" s="17"/>
      <c r="MK46" s="17"/>
      <c r="ML46" s="17"/>
      <c r="MM46" s="17">
        <v>0</v>
      </c>
      <c r="MN46" s="17">
        <v>146.9</v>
      </c>
      <c r="MO46" s="17">
        <v>159.10802000000001</v>
      </c>
      <c r="MP46" s="17">
        <v>151.08873</v>
      </c>
      <c r="MQ46" s="17">
        <v>-4.1887299999999996</v>
      </c>
      <c r="MR46" s="17">
        <v>147.80000000000001</v>
      </c>
      <c r="MS46" s="17">
        <v>159.10802000000001</v>
      </c>
      <c r="MT46" s="17">
        <v>151.08873</v>
      </c>
      <c r="MU46" s="17">
        <v>-3.2887300000000002</v>
      </c>
      <c r="MV46" s="17">
        <v>149.9</v>
      </c>
      <c r="MW46" s="17">
        <v>159.58582999999999</v>
      </c>
      <c r="MX46" s="17">
        <v>151.54245</v>
      </c>
      <c r="MY46" s="17">
        <v>-1.64245</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70.2</v>
      </c>
      <c r="OG46" s="17">
        <v>45.7</v>
      </c>
      <c r="OH46" s="17">
        <v>70.709999999999994</v>
      </c>
      <c r="OI46" s="17">
        <v>-0.51</v>
      </c>
      <c r="OJ46" s="17">
        <v>0</v>
      </c>
      <c r="OK46" s="17"/>
      <c r="OL46" s="17"/>
      <c r="OM46" s="17">
        <v>0</v>
      </c>
      <c r="ON46" s="17">
        <v>1.1000000000000001</v>
      </c>
      <c r="OO46" s="17">
        <v>3.4710000000000001</v>
      </c>
      <c r="OP46" s="17">
        <v>3.4710000000000001</v>
      </c>
      <c r="OQ46" s="17">
        <v>-2.371</v>
      </c>
      <c r="OR46" s="17">
        <v>0</v>
      </c>
      <c r="OS46" s="17"/>
      <c r="OT46" s="17"/>
      <c r="OU46" s="17">
        <v>0</v>
      </c>
      <c r="OV46" s="17">
        <v>15.5</v>
      </c>
      <c r="OW46" s="17">
        <v>17.475729999999999</v>
      </c>
      <c r="OX46" s="17">
        <v>17.475719999999999</v>
      </c>
      <c r="OY46" s="17">
        <v>-1.9757199999999999</v>
      </c>
      <c r="OZ46" s="17">
        <v>14.2</v>
      </c>
      <c r="PA46" s="17">
        <v>5</v>
      </c>
      <c r="PB46" s="17">
        <v>5</v>
      </c>
      <c r="PC46" s="17">
        <v>9.1999999999999993</v>
      </c>
      <c r="PD46" s="17">
        <v>10</v>
      </c>
      <c r="PE46" s="17">
        <v>9.9830000000000005</v>
      </c>
      <c r="PF46" s="17">
        <v>9.9830000000000005</v>
      </c>
      <c r="PG46" s="17">
        <v>1.7000000000000001E-2</v>
      </c>
      <c r="PH46" s="17">
        <v>5.3</v>
      </c>
      <c r="PI46" s="17">
        <v>5.67</v>
      </c>
      <c r="PJ46" s="17">
        <v>5.67</v>
      </c>
      <c r="PK46" s="17">
        <v>-0.37</v>
      </c>
      <c r="PL46" s="17">
        <v>0</v>
      </c>
      <c r="PM46" s="17"/>
      <c r="PN46" s="17"/>
      <c r="PO46" s="17">
        <v>0</v>
      </c>
      <c r="PP46" s="17">
        <v>0.7</v>
      </c>
      <c r="PQ46" s="17">
        <v>1</v>
      </c>
      <c r="PR46" s="17">
        <v>1</v>
      </c>
      <c r="PS46" s="17">
        <v>-0.3</v>
      </c>
      <c r="PT46" s="17">
        <v>3.4</v>
      </c>
      <c r="PU46" s="17">
        <v>3.33</v>
      </c>
      <c r="PV46" s="17">
        <v>3.33</v>
      </c>
      <c r="PW46" s="17">
        <v>7.0000000000000007E-2</v>
      </c>
      <c r="PX46" s="17">
        <v>4.7</v>
      </c>
      <c r="PY46" s="17">
        <v>4.8</v>
      </c>
      <c r="PZ46" s="17">
        <v>4.8</v>
      </c>
      <c r="QA46" s="17">
        <v>-0.1</v>
      </c>
      <c r="QB46" s="17">
        <v>20.2</v>
      </c>
      <c r="QC46" s="17">
        <v>19.417470000000002</v>
      </c>
      <c r="QD46" s="17">
        <v>19.417470000000002</v>
      </c>
      <c r="QE46" s="17">
        <v>0.78252999999999995</v>
      </c>
      <c r="QF46" s="17">
        <v>20</v>
      </c>
      <c r="QG46" s="17">
        <v>18.4466</v>
      </c>
      <c r="QH46" s="17">
        <v>18.4466</v>
      </c>
      <c r="QI46" s="17">
        <v>1.5533999999999999</v>
      </c>
      <c r="QJ46" s="17">
        <v>14.4</v>
      </c>
      <c r="QK46" s="17">
        <v>12.621359999999999</v>
      </c>
      <c r="QL46" s="17">
        <v>12.621359999999999</v>
      </c>
      <c r="QM46" s="17">
        <v>1.77864</v>
      </c>
      <c r="QN46" s="17">
        <v>3.4</v>
      </c>
      <c r="QO46" s="17">
        <v>3.4</v>
      </c>
      <c r="QP46" s="17">
        <v>3.4</v>
      </c>
      <c r="QQ46" s="17">
        <v>0</v>
      </c>
      <c r="QR46" s="17">
        <v>18.5</v>
      </c>
      <c r="QS46" s="17">
        <v>17.864080000000001</v>
      </c>
      <c r="QT46" s="17">
        <v>17.864070000000002</v>
      </c>
      <c r="QU46" s="17">
        <v>0.63593</v>
      </c>
      <c r="QV46" s="17">
        <v>0</v>
      </c>
      <c r="QW46" s="17"/>
      <c r="QX46" s="17"/>
      <c r="QY46" s="17">
        <v>0</v>
      </c>
      <c r="QZ46" s="17">
        <v>0</v>
      </c>
      <c r="RA46" s="17"/>
      <c r="RB46" s="17"/>
      <c r="RC46" s="17">
        <v>0</v>
      </c>
      <c r="RD46" s="17">
        <v>19.600000000000001</v>
      </c>
      <c r="RE46" s="17">
        <v>18.509</v>
      </c>
      <c r="RF46" s="17">
        <v>18.509</v>
      </c>
      <c r="RG46" s="17">
        <v>1.091</v>
      </c>
      <c r="RH46" s="17">
        <v>61.8</v>
      </c>
      <c r="RI46" s="17">
        <v>54.4</v>
      </c>
      <c r="RJ46" s="17">
        <v>59.368000000000002</v>
      </c>
      <c r="RK46" s="17">
        <v>2.4319999999999999</v>
      </c>
      <c r="RL46" s="17">
        <v>0</v>
      </c>
      <c r="RM46" s="17"/>
      <c r="RN46" s="17"/>
      <c r="RO46" s="17">
        <v>0</v>
      </c>
      <c r="RP46" s="17">
        <v>3.4</v>
      </c>
      <c r="RQ46" s="17">
        <v>3.399</v>
      </c>
      <c r="RR46" s="17">
        <v>3.399</v>
      </c>
      <c r="RS46" s="17">
        <v>1E-3</v>
      </c>
      <c r="RT46" s="17">
        <v>20.100000000000001</v>
      </c>
      <c r="RU46" s="17">
        <v>19.772749999999998</v>
      </c>
      <c r="RV46" s="17">
        <v>19.772749999999998</v>
      </c>
      <c r="RW46" s="17">
        <v>0.32724999999999999</v>
      </c>
      <c r="RX46" s="17">
        <v>1.8</v>
      </c>
      <c r="RY46" s="17">
        <v>1.8</v>
      </c>
      <c r="RZ46" s="17">
        <v>1.8</v>
      </c>
      <c r="SA46" s="17">
        <v>0</v>
      </c>
      <c r="SB46" s="17"/>
      <c r="SC46" s="17"/>
      <c r="SD46" s="17">
        <v>0.4</v>
      </c>
      <c r="SE46" s="17">
        <v>-0.4</v>
      </c>
      <c r="SF46" s="17">
        <v>11.8</v>
      </c>
      <c r="SG46" s="17">
        <v>10.667109999999999</v>
      </c>
      <c r="SH46" s="17">
        <v>10.625</v>
      </c>
      <c r="SI46" s="17">
        <v>1.175</v>
      </c>
      <c r="SJ46" s="17">
        <v>9.4</v>
      </c>
      <c r="SK46" s="17">
        <v>5.8</v>
      </c>
      <c r="SL46" s="17">
        <v>5.8</v>
      </c>
      <c r="SM46" s="17">
        <v>3.6</v>
      </c>
      <c r="SN46" s="17">
        <v>18.399999999999999</v>
      </c>
      <c r="SO46" s="17">
        <v>15.53398</v>
      </c>
      <c r="SP46" s="17">
        <v>15.53398</v>
      </c>
      <c r="SQ46" s="17">
        <v>2.8660199999999998</v>
      </c>
      <c r="SR46" s="17">
        <v>20.2</v>
      </c>
      <c r="SS46" s="17">
        <v>19.417470000000002</v>
      </c>
      <c r="ST46" s="17">
        <v>19.417470000000002</v>
      </c>
      <c r="SU46" s="17">
        <v>0.78252999999999995</v>
      </c>
      <c r="SV46" s="17">
        <v>20</v>
      </c>
      <c r="SW46" s="17">
        <v>18.932040000000001</v>
      </c>
      <c r="SX46" s="17">
        <v>18.932040000000001</v>
      </c>
      <c r="SY46" s="17">
        <v>1.06796</v>
      </c>
      <c r="SZ46" s="17">
        <v>5.5</v>
      </c>
      <c r="TA46" s="17">
        <v>8.6999999999999993</v>
      </c>
      <c r="TB46" s="17">
        <v>10.893000000000001</v>
      </c>
      <c r="TC46" s="17">
        <v>-5.3929999999999998</v>
      </c>
      <c r="TD46" s="17">
        <v>67.900000000000006</v>
      </c>
      <c r="TE46" s="17">
        <v>58.4</v>
      </c>
      <c r="TF46" s="17">
        <v>68.385000000000005</v>
      </c>
      <c r="TG46" s="17">
        <v>-0.48499999999999999</v>
      </c>
      <c r="TH46" s="17">
        <v>0</v>
      </c>
      <c r="TI46" s="17"/>
      <c r="TJ46" s="17"/>
      <c r="TK46" s="17">
        <v>0</v>
      </c>
      <c r="TL46" s="17">
        <v>40.5</v>
      </c>
      <c r="TM46" s="17">
        <v>53.2</v>
      </c>
      <c r="TN46" s="17">
        <v>53.177</v>
      </c>
      <c r="TO46" s="17">
        <v>-12.677</v>
      </c>
      <c r="TP46" s="17">
        <v>72.7</v>
      </c>
      <c r="TQ46" s="17">
        <v>65.400000000000006</v>
      </c>
      <c r="TR46" s="17">
        <v>75.376000000000005</v>
      </c>
      <c r="TS46" s="17">
        <v>-2.6760000000000002</v>
      </c>
      <c r="TT46" s="17">
        <v>8.1</v>
      </c>
      <c r="TU46" s="17">
        <v>2.7109999999999999</v>
      </c>
      <c r="TV46" s="17">
        <v>2.7109999999999999</v>
      </c>
      <c r="TW46" s="17">
        <v>5.3890000000000002</v>
      </c>
      <c r="TX46" s="17">
        <v>4.9000000000000004</v>
      </c>
      <c r="TY46" s="17">
        <v>4.1420000000000003</v>
      </c>
      <c r="TZ46" s="17">
        <v>4.1420000000000003</v>
      </c>
      <c r="UA46" s="17">
        <v>0.75800000000000001</v>
      </c>
      <c r="UB46" s="17">
        <v>20.9</v>
      </c>
      <c r="UC46" s="17">
        <v>17.475729999999999</v>
      </c>
      <c r="UD46" s="17">
        <v>17.475729999999999</v>
      </c>
      <c r="UE46" s="17">
        <v>3.4242699999999999</v>
      </c>
      <c r="UF46" s="17">
        <v>8.4</v>
      </c>
      <c r="UG46" s="17">
        <v>5</v>
      </c>
      <c r="UH46" s="17">
        <v>5</v>
      </c>
      <c r="UI46" s="17">
        <v>3.4</v>
      </c>
      <c r="UJ46" s="17">
        <v>6.7</v>
      </c>
      <c r="UK46" s="17">
        <v>7</v>
      </c>
      <c r="UL46" s="17">
        <v>7</v>
      </c>
      <c r="UM46" s="17">
        <v>-0.3</v>
      </c>
      <c r="UN46" s="17">
        <v>9.5</v>
      </c>
      <c r="UO46" s="17">
        <v>15.53398</v>
      </c>
      <c r="UP46" s="17">
        <v>15.53398</v>
      </c>
      <c r="UQ46" s="17">
        <v>-6.0339799999999997</v>
      </c>
      <c r="UR46" s="17">
        <v>10</v>
      </c>
      <c r="US46" s="17">
        <v>15.53398</v>
      </c>
      <c r="UT46" s="17">
        <v>15.53398</v>
      </c>
      <c r="UU46" s="17">
        <v>-5.5339799999999997</v>
      </c>
      <c r="UV46" s="17">
        <v>10.5</v>
      </c>
      <c r="UW46" s="17">
        <v>15.53398</v>
      </c>
      <c r="UX46" s="17">
        <v>15.53398</v>
      </c>
      <c r="UY46" s="17">
        <v>-5.0339799999999997</v>
      </c>
      <c r="UZ46" s="17">
        <v>2.6</v>
      </c>
      <c r="VA46" s="17">
        <v>4.0810000000000004</v>
      </c>
      <c r="VB46" s="17">
        <v>4.0810000000000004</v>
      </c>
      <c r="VC46" s="17">
        <v>-1.4810000000000001</v>
      </c>
      <c r="VD46" s="17">
        <v>0</v>
      </c>
      <c r="VE46" s="17"/>
      <c r="VF46" s="17"/>
      <c r="VG46" s="17">
        <v>0</v>
      </c>
      <c r="VH46" s="17">
        <v>0</v>
      </c>
      <c r="VI46" s="17"/>
      <c r="VJ46" s="17"/>
      <c r="VK46" s="17">
        <v>0</v>
      </c>
      <c r="VL46" s="17">
        <v>0</v>
      </c>
      <c r="VM46" s="17"/>
      <c r="VN46" s="17"/>
      <c r="VO46" s="17">
        <v>0</v>
      </c>
      <c r="VP46" s="17">
        <v>0.6</v>
      </c>
      <c r="VQ46" s="17">
        <v>0.6</v>
      </c>
      <c r="VR46" s="17">
        <v>0.6</v>
      </c>
      <c r="VS46" s="17">
        <v>0</v>
      </c>
      <c r="VT46" s="17">
        <v>117.2</v>
      </c>
      <c r="VU46" s="17">
        <v>95.1</v>
      </c>
      <c r="VV46" s="17">
        <v>116</v>
      </c>
      <c r="VW46" s="17">
        <v>1.2</v>
      </c>
      <c r="VX46" s="17">
        <v>100.1</v>
      </c>
      <c r="VY46" s="17">
        <v>85.7</v>
      </c>
      <c r="VZ46" s="17">
        <v>119</v>
      </c>
      <c r="WA46" s="17">
        <v>-18.899999999999999</v>
      </c>
      <c r="WB46" s="17">
        <v>0</v>
      </c>
      <c r="WC46" s="17"/>
      <c r="WD46" s="17"/>
      <c r="WE46" s="17">
        <v>0</v>
      </c>
      <c r="WF46" s="17">
        <v>2.9</v>
      </c>
      <c r="WG46" s="17">
        <v>2.9009999999999998</v>
      </c>
      <c r="WH46" s="17">
        <v>2.9009999999999998</v>
      </c>
      <c r="WI46" s="17">
        <v>-1E-3</v>
      </c>
      <c r="WJ46" s="17">
        <v>2.4</v>
      </c>
      <c r="WK46" s="17">
        <v>2.4</v>
      </c>
      <c r="WL46" s="17">
        <v>2.4</v>
      </c>
      <c r="WM46" s="17">
        <v>0</v>
      </c>
      <c r="WN46" s="17">
        <v>2.2000000000000002</v>
      </c>
      <c r="WO46" s="17">
        <v>2.4</v>
      </c>
      <c r="WP46" s="17">
        <v>2.4</v>
      </c>
      <c r="WQ46" s="17">
        <v>-0.2</v>
      </c>
      <c r="WR46" s="17">
        <v>2.7</v>
      </c>
      <c r="WS46" s="17">
        <v>2.8</v>
      </c>
      <c r="WT46" s="17">
        <v>2.8</v>
      </c>
      <c r="WU46" s="17">
        <v>-0.1</v>
      </c>
      <c r="WV46" s="17">
        <v>0</v>
      </c>
      <c r="WW46" s="17"/>
      <c r="WX46" s="17"/>
      <c r="WY46" s="17">
        <v>0</v>
      </c>
      <c r="WZ46" s="17">
        <v>7</v>
      </c>
      <c r="XA46" s="17">
        <v>7.4</v>
      </c>
      <c r="XB46" s="17">
        <v>7.4</v>
      </c>
      <c r="XC46" s="17">
        <v>-0.4</v>
      </c>
      <c r="XD46" s="17">
        <v>20</v>
      </c>
      <c r="XE46" s="17">
        <v>18.932040000000001</v>
      </c>
      <c r="XF46" s="17">
        <v>18.932040000000001</v>
      </c>
      <c r="XG46" s="17">
        <v>1.06796</v>
      </c>
      <c r="XH46" s="17">
        <v>9.5</v>
      </c>
      <c r="XI46" s="17">
        <v>10.7</v>
      </c>
      <c r="XJ46" s="17">
        <v>10.7</v>
      </c>
      <c r="XK46" s="17">
        <v>-1.2</v>
      </c>
      <c r="XL46" s="17"/>
      <c r="XM46" s="17"/>
      <c r="XN46" s="17">
        <v>15</v>
      </c>
      <c r="XO46" s="17">
        <v>-15</v>
      </c>
      <c r="XP46" s="17"/>
      <c r="XQ46" s="17"/>
      <c r="XR46" s="17">
        <v>15</v>
      </c>
      <c r="XS46" s="17">
        <v>-15</v>
      </c>
      <c r="XT46" s="17">
        <v>15.9</v>
      </c>
      <c r="XU46" s="17">
        <v>14</v>
      </c>
      <c r="XV46" s="17">
        <v>14</v>
      </c>
      <c r="XW46" s="17">
        <v>1.9</v>
      </c>
      <c r="XX46" s="17">
        <v>19</v>
      </c>
      <c r="XY46" s="17">
        <v>20</v>
      </c>
      <c r="XZ46" s="17">
        <v>20</v>
      </c>
      <c r="YA46" s="17">
        <v>-1</v>
      </c>
      <c r="YB46" s="17">
        <v>6.6</v>
      </c>
      <c r="YC46" s="17">
        <v>6.8</v>
      </c>
      <c r="YD46" s="17">
        <v>6.8</v>
      </c>
      <c r="YE46" s="17">
        <v>-0.2</v>
      </c>
      <c r="YF46" s="17">
        <v>10.8</v>
      </c>
      <c r="YG46" s="17">
        <v>11</v>
      </c>
      <c r="YH46" s="17">
        <v>11</v>
      </c>
      <c r="YI46" s="17">
        <v>-0.2</v>
      </c>
    </row>
    <row r="47" spans="1:659" ht="24" customHeight="1" x14ac:dyDescent="0.3">
      <c r="A47" s="1"/>
      <c r="B47" s="16" t="s">
        <v>41</v>
      </c>
      <c r="C47" s="16" t="s">
        <v>769</v>
      </c>
      <c r="D47" s="17">
        <v>144.80000000000001</v>
      </c>
      <c r="E47" s="17">
        <v>146</v>
      </c>
      <c r="F47" s="17">
        <v>145.99991</v>
      </c>
      <c r="G47" s="17">
        <v>-1.19991</v>
      </c>
      <c r="H47" s="17">
        <v>629.9</v>
      </c>
      <c r="I47" s="17">
        <v>635.02589999999998</v>
      </c>
      <c r="J47" s="17">
        <v>635.02589999999998</v>
      </c>
      <c r="K47" s="17">
        <v>-5.1258999999999997</v>
      </c>
      <c r="L47" s="17">
        <v>214.2</v>
      </c>
      <c r="M47" s="17">
        <v>206.58520999999999</v>
      </c>
      <c r="N47" s="17">
        <v>206.58520999999999</v>
      </c>
      <c r="O47" s="17">
        <v>7.6147900000000002</v>
      </c>
      <c r="P47" s="17"/>
      <c r="Q47" s="17"/>
      <c r="R47" s="17"/>
      <c r="S47" s="17">
        <v>0</v>
      </c>
      <c r="T47" s="17"/>
      <c r="U47" s="17"/>
      <c r="V47" s="17"/>
      <c r="W47" s="17">
        <v>0</v>
      </c>
      <c r="X47" s="17">
        <v>90.2</v>
      </c>
      <c r="Y47" s="17">
        <v>91.778639999999996</v>
      </c>
      <c r="Z47" s="17">
        <v>91.778630000000007</v>
      </c>
      <c r="AA47" s="17">
        <v>-1.57863</v>
      </c>
      <c r="AB47" s="17">
        <v>161.80000000000001</v>
      </c>
      <c r="AC47" s="17">
        <v>170.429</v>
      </c>
      <c r="AD47" s="17">
        <v>165.15799999999999</v>
      </c>
      <c r="AE47" s="17">
        <v>-3.3580000000000001</v>
      </c>
      <c r="AF47" s="17"/>
      <c r="AG47" s="17"/>
      <c r="AH47" s="17"/>
      <c r="AI47" s="17">
        <v>0</v>
      </c>
      <c r="AJ47" s="17"/>
      <c r="AK47" s="17"/>
      <c r="AL47" s="17"/>
      <c r="AM47" s="17">
        <v>0</v>
      </c>
      <c r="AN47" s="17"/>
      <c r="AO47" s="17"/>
      <c r="AP47" s="17"/>
      <c r="AQ47" s="17">
        <v>0</v>
      </c>
      <c r="AR47" s="17">
        <v>205.6</v>
      </c>
      <c r="AS47" s="17">
        <v>203.79567</v>
      </c>
      <c r="AT47" s="17">
        <v>203.79562000000001</v>
      </c>
      <c r="AU47" s="17">
        <v>1.8043800000000001</v>
      </c>
      <c r="AV47" s="17">
        <v>208.4</v>
      </c>
      <c r="AW47" s="17">
        <v>203.79567</v>
      </c>
      <c r="AX47" s="17">
        <v>203.79562000000001</v>
      </c>
      <c r="AY47" s="17">
        <v>4.6043799999999999</v>
      </c>
      <c r="AZ47" s="17">
        <v>198.3</v>
      </c>
      <c r="BA47" s="17">
        <v>204.40767</v>
      </c>
      <c r="BB47" s="17">
        <v>204.40761000000001</v>
      </c>
      <c r="BC47" s="17">
        <v>-6.1076100000000002</v>
      </c>
      <c r="BD47" s="17">
        <v>212.9</v>
      </c>
      <c r="BE47" s="17">
        <v>207.04164</v>
      </c>
      <c r="BF47" s="17">
        <v>207.04160999999999</v>
      </c>
      <c r="BG47" s="17">
        <v>5.85839</v>
      </c>
      <c r="BH47" s="17">
        <v>109.2</v>
      </c>
      <c r="BI47" s="17">
        <v>103.83168999999999</v>
      </c>
      <c r="BJ47" s="17">
        <v>103.83168000000001</v>
      </c>
      <c r="BK47" s="17">
        <v>5.3683199999999998</v>
      </c>
      <c r="BL47" s="17">
        <v>551.5</v>
      </c>
      <c r="BM47" s="17">
        <v>556.74794999999995</v>
      </c>
      <c r="BN47" s="17">
        <v>389.38342</v>
      </c>
      <c r="BO47" s="17">
        <v>162.11658</v>
      </c>
      <c r="BP47" s="17">
        <v>3.3</v>
      </c>
      <c r="BQ47" s="17">
        <v>3.4527100000000002</v>
      </c>
      <c r="BR47" s="17">
        <v>3.4527100000000002</v>
      </c>
      <c r="BS47" s="17">
        <v>-0.15271000000000001</v>
      </c>
      <c r="BT47" s="17"/>
      <c r="BU47" s="17"/>
      <c r="BV47" s="17"/>
      <c r="BW47" s="17">
        <v>0</v>
      </c>
      <c r="BX47" s="17"/>
      <c r="BY47" s="17"/>
      <c r="BZ47" s="17"/>
      <c r="CA47" s="17">
        <v>0</v>
      </c>
      <c r="CB47" s="17"/>
      <c r="CC47" s="17"/>
      <c r="CD47" s="17"/>
      <c r="CE47" s="17">
        <v>0</v>
      </c>
      <c r="CF47" s="17"/>
      <c r="CG47" s="17"/>
      <c r="CH47" s="17"/>
      <c r="CI47" s="17">
        <v>0</v>
      </c>
      <c r="CJ47" s="17">
        <v>170</v>
      </c>
      <c r="CK47" s="17">
        <v>163.90777</v>
      </c>
      <c r="CL47" s="17">
        <v>163.90776</v>
      </c>
      <c r="CM47" s="17">
        <v>6.0922400000000003</v>
      </c>
      <c r="CN47" s="17">
        <v>7.8</v>
      </c>
      <c r="CO47" s="17">
        <v>5.1333399999999996</v>
      </c>
      <c r="CP47" s="17">
        <v>5.1333399999999996</v>
      </c>
      <c r="CQ47" s="17">
        <v>2.6666599999999998</v>
      </c>
      <c r="CR47" s="17">
        <v>6.2</v>
      </c>
      <c r="CS47" s="17">
        <v>2.8177599999999998</v>
      </c>
      <c r="CT47" s="17">
        <v>2.8177500000000002</v>
      </c>
      <c r="CU47" s="17">
        <v>3.38225</v>
      </c>
      <c r="CV47" s="17"/>
      <c r="CW47" s="17"/>
      <c r="CX47" s="17"/>
      <c r="CY47" s="17">
        <v>0</v>
      </c>
      <c r="CZ47" s="17">
        <v>6.9</v>
      </c>
      <c r="DA47" s="17">
        <v>6.8787000000000003</v>
      </c>
      <c r="DB47" s="17">
        <v>6.8787000000000003</v>
      </c>
      <c r="DC47" s="17">
        <v>2.1299999999999999E-2</v>
      </c>
      <c r="DD47" s="17">
        <v>13.2</v>
      </c>
      <c r="DE47" s="17">
        <v>14.919409999999999</v>
      </c>
      <c r="DF47" s="17">
        <v>14.919409999999999</v>
      </c>
      <c r="DG47" s="17">
        <v>-1.7194100000000001</v>
      </c>
      <c r="DH47" s="17">
        <v>90</v>
      </c>
      <c r="DI47" s="17">
        <v>87.222210000000004</v>
      </c>
      <c r="DJ47" s="17">
        <v>117.8168</v>
      </c>
      <c r="DK47" s="17">
        <v>-27.816800000000001</v>
      </c>
      <c r="DL47" s="17"/>
      <c r="DM47" s="17"/>
      <c r="DN47" s="17"/>
      <c r="DO47" s="17">
        <v>0</v>
      </c>
      <c r="DP47" s="17"/>
      <c r="DQ47" s="17"/>
      <c r="DR47" s="17"/>
      <c r="DS47" s="17">
        <v>0</v>
      </c>
      <c r="DT47" s="17"/>
      <c r="DU47" s="17"/>
      <c r="DV47" s="17"/>
      <c r="DW47" s="17">
        <v>0</v>
      </c>
      <c r="DX47" s="17"/>
      <c r="DY47" s="17"/>
      <c r="DZ47" s="17"/>
      <c r="EA47" s="17">
        <v>0</v>
      </c>
      <c r="EB47" s="17">
        <v>110</v>
      </c>
      <c r="EC47" s="17">
        <v>112.35719</v>
      </c>
      <c r="ED47" s="17">
        <v>110.83831000000001</v>
      </c>
      <c r="EE47" s="17">
        <v>-0.83831</v>
      </c>
      <c r="EF47" s="17">
        <v>111.8</v>
      </c>
      <c r="EG47" s="17">
        <v>185.99643</v>
      </c>
      <c r="EH47" s="17">
        <v>149.53537</v>
      </c>
      <c r="EI47" s="17">
        <v>-37.735370000000003</v>
      </c>
      <c r="EJ47" s="17"/>
      <c r="EK47" s="17"/>
      <c r="EL47" s="17"/>
      <c r="EM47" s="17">
        <v>0</v>
      </c>
      <c r="EN47" s="17"/>
      <c r="EO47" s="17"/>
      <c r="EP47" s="17"/>
      <c r="EQ47" s="17">
        <v>0</v>
      </c>
      <c r="ER47" s="17">
        <v>0</v>
      </c>
      <c r="ES47" s="17"/>
      <c r="ET47" s="17"/>
      <c r="EU47" s="17">
        <v>0</v>
      </c>
      <c r="EV47" s="17"/>
      <c r="EW47" s="17"/>
      <c r="EX47" s="17"/>
      <c r="EY47" s="17">
        <v>0</v>
      </c>
      <c r="EZ47" s="17">
        <v>345</v>
      </c>
      <c r="FA47" s="17">
        <v>336.02220999999997</v>
      </c>
      <c r="FB47" s="17">
        <v>144.33308</v>
      </c>
      <c r="FC47" s="17">
        <v>200.66692</v>
      </c>
      <c r="FD47" s="17">
        <v>45.5</v>
      </c>
      <c r="FE47" s="17">
        <v>47.277949999999997</v>
      </c>
      <c r="FF47" s="17">
        <v>41.676729999999999</v>
      </c>
      <c r="FG47" s="17">
        <v>3.8232699999999999</v>
      </c>
      <c r="FH47" s="17">
        <v>153.4</v>
      </c>
      <c r="FI47" s="17">
        <v>151.21546000000001</v>
      </c>
      <c r="FJ47" s="17">
        <v>151.21556000000001</v>
      </c>
      <c r="FK47" s="17">
        <v>2.1844399999999999</v>
      </c>
      <c r="FL47" s="17">
        <v>28.9</v>
      </c>
      <c r="FM47" s="17">
        <v>21.102139999999999</v>
      </c>
      <c r="FN47" s="17">
        <v>17.000800000000002</v>
      </c>
      <c r="FO47" s="17">
        <v>11.8992</v>
      </c>
      <c r="FP47" s="17">
        <v>9.2420000000000009</v>
      </c>
      <c r="FQ47" s="17">
        <v>17.562139999999999</v>
      </c>
      <c r="FR47" s="17">
        <v>17.56213</v>
      </c>
      <c r="FS47" s="17">
        <v>-8.3201300000000007</v>
      </c>
      <c r="FT47" s="17">
        <v>12.2</v>
      </c>
      <c r="FU47" s="17">
        <v>9.1999999999999993</v>
      </c>
      <c r="FV47" s="17">
        <v>9.1999999999999993</v>
      </c>
      <c r="FW47" s="17">
        <v>3</v>
      </c>
      <c r="FX47" s="17">
        <v>93.4</v>
      </c>
      <c r="FY47" s="17">
        <v>87.68835</v>
      </c>
      <c r="FZ47" s="17">
        <v>87.68835</v>
      </c>
      <c r="GA47" s="17">
        <v>5.7116499999999997</v>
      </c>
      <c r="GB47" s="17">
        <v>182.9</v>
      </c>
      <c r="GC47" s="17">
        <v>184.91498000000001</v>
      </c>
      <c r="GD47" s="17">
        <v>184.91493</v>
      </c>
      <c r="GE47" s="17">
        <v>-2.0149300000000001</v>
      </c>
      <c r="GF47" s="17">
        <v>183.2</v>
      </c>
      <c r="GG47" s="17">
        <v>184.91498000000001</v>
      </c>
      <c r="GH47" s="17">
        <v>184.91493</v>
      </c>
      <c r="GI47" s="17">
        <v>-1.7149300000000001</v>
      </c>
      <c r="GJ47" s="17">
        <v>184</v>
      </c>
      <c r="GK47" s="17">
        <v>185.47028</v>
      </c>
      <c r="GL47" s="17">
        <v>185.47022999999999</v>
      </c>
      <c r="GM47" s="17">
        <v>-1.4702299999999999</v>
      </c>
      <c r="GN47" s="17">
        <v>111.1</v>
      </c>
      <c r="GO47" s="17">
        <v>95.291820000000001</v>
      </c>
      <c r="GP47" s="17">
        <v>110.37475000000001</v>
      </c>
      <c r="GQ47" s="17">
        <v>0.72524999999999995</v>
      </c>
      <c r="GR47" s="17">
        <v>7.4</v>
      </c>
      <c r="GS47" s="17">
        <v>7.5127800000000002</v>
      </c>
      <c r="GT47" s="17">
        <v>7.5127800000000002</v>
      </c>
      <c r="GU47" s="17">
        <v>-0.11278000000000001</v>
      </c>
      <c r="GV47" s="17">
        <v>8.8000000000000007</v>
      </c>
      <c r="GW47" s="17">
        <v>7.8816100000000002</v>
      </c>
      <c r="GX47" s="17">
        <v>7.8816100000000002</v>
      </c>
      <c r="GY47" s="17">
        <v>0.91839000000000004</v>
      </c>
      <c r="GZ47" s="17">
        <v>34.1</v>
      </c>
      <c r="HA47" s="17">
        <v>35.371740000000003</v>
      </c>
      <c r="HB47" s="17">
        <v>35.371740000000003</v>
      </c>
      <c r="HC47" s="17">
        <v>-1.2717400000000001</v>
      </c>
      <c r="HD47" s="17">
        <v>24.3</v>
      </c>
      <c r="HE47" s="17">
        <v>22.118220000000001</v>
      </c>
      <c r="HF47" s="17">
        <v>22.118210000000001</v>
      </c>
      <c r="HG47" s="17">
        <v>2.1817899999999999</v>
      </c>
      <c r="HH47" s="17">
        <v>2</v>
      </c>
      <c r="HI47" s="17">
        <v>1.97359</v>
      </c>
      <c r="HJ47" s="17">
        <v>1.97359</v>
      </c>
      <c r="HK47" s="17">
        <v>2.6409999999999999E-2</v>
      </c>
      <c r="HL47" s="17"/>
      <c r="HM47" s="17"/>
      <c r="HN47" s="17"/>
      <c r="HO47" s="17">
        <v>0</v>
      </c>
      <c r="HP47" s="17">
        <v>101.1</v>
      </c>
      <c r="HQ47" s="17">
        <v>117</v>
      </c>
      <c r="HR47" s="17">
        <v>174.38955999999999</v>
      </c>
      <c r="HS47" s="17">
        <v>-73.289559999999994</v>
      </c>
      <c r="HT47" s="17"/>
      <c r="HU47" s="17"/>
      <c r="HV47" s="17"/>
      <c r="HW47" s="17">
        <v>0</v>
      </c>
      <c r="HX47" s="17"/>
      <c r="HY47" s="17"/>
      <c r="HZ47" s="17"/>
      <c r="IA47" s="17">
        <v>0</v>
      </c>
      <c r="IB47" s="17">
        <v>87.3</v>
      </c>
      <c r="IC47" s="17">
        <v>85.482439999999997</v>
      </c>
      <c r="ID47" s="17">
        <v>85.48245</v>
      </c>
      <c r="IE47" s="17">
        <v>1.81755</v>
      </c>
      <c r="IF47" s="17"/>
      <c r="IG47" s="17"/>
      <c r="IH47" s="17"/>
      <c r="II47" s="17">
        <v>0</v>
      </c>
      <c r="IJ47" s="17"/>
      <c r="IK47" s="17"/>
      <c r="IL47" s="17"/>
      <c r="IM47" s="17">
        <v>0</v>
      </c>
      <c r="IN47" s="17">
        <v>47.2</v>
      </c>
      <c r="IO47" s="17">
        <v>45.221359999999997</v>
      </c>
      <c r="IP47" s="17"/>
      <c r="IQ47" s="17">
        <v>47.2</v>
      </c>
      <c r="IR47" s="17"/>
      <c r="IS47" s="17"/>
      <c r="IT47" s="17"/>
      <c r="IU47" s="17">
        <v>0</v>
      </c>
      <c r="IV47" s="17"/>
      <c r="IW47" s="17"/>
      <c r="IX47" s="17"/>
      <c r="IY47" s="17">
        <v>0</v>
      </c>
      <c r="IZ47" s="17"/>
      <c r="JA47" s="17"/>
      <c r="JB47" s="17"/>
      <c r="JC47" s="17">
        <v>0</v>
      </c>
      <c r="JD47" s="17">
        <v>85.9</v>
      </c>
      <c r="JE47" s="17">
        <v>85.063199999999995</v>
      </c>
      <c r="JF47" s="17">
        <v>132.70909</v>
      </c>
      <c r="JG47" s="17">
        <v>-46.809089999999998</v>
      </c>
      <c r="JH47" s="17">
        <v>163.1</v>
      </c>
      <c r="JI47" s="17">
        <v>158.06399999999999</v>
      </c>
      <c r="JJ47" s="17">
        <v>170.93996999999999</v>
      </c>
      <c r="JK47" s="17">
        <v>-7.8399700000000001</v>
      </c>
      <c r="JL47" s="17">
        <v>162.5</v>
      </c>
      <c r="JM47" s="17">
        <v>158.06399999999999</v>
      </c>
      <c r="JN47" s="17">
        <v>170.93996999999999</v>
      </c>
      <c r="JO47" s="17">
        <v>-8.4399700000000006</v>
      </c>
      <c r="JP47" s="17">
        <v>162.9</v>
      </c>
      <c r="JQ47" s="17">
        <v>158.06399999999999</v>
      </c>
      <c r="JR47" s="17">
        <v>170.93996999999999</v>
      </c>
      <c r="JS47" s="17">
        <v>-8.0399700000000003</v>
      </c>
      <c r="JT47" s="17">
        <v>247.3</v>
      </c>
      <c r="JU47" s="17">
        <v>237.80799999999999</v>
      </c>
      <c r="JV47" s="17">
        <v>257.17995000000002</v>
      </c>
      <c r="JW47" s="17">
        <v>-9.8799499999999991</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2.5</v>
      </c>
      <c r="LE47" s="17">
        <v>2.2284299999999999</v>
      </c>
      <c r="LF47" s="17">
        <v>2.2284199999999998</v>
      </c>
      <c r="LG47" s="17">
        <v>0.27157999999999999</v>
      </c>
      <c r="LH47" s="17">
        <v>229</v>
      </c>
      <c r="LI47" s="17">
        <v>175.13236000000001</v>
      </c>
      <c r="LJ47" s="17">
        <v>181.57816</v>
      </c>
      <c r="LK47" s="17">
        <v>47.421840000000003</v>
      </c>
      <c r="LL47" s="17">
        <v>66.8</v>
      </c>
      <c r="LM47" s="17">
        <v>66.472239999999999</v>
      </c>
      <c r="LN47" s="17">
        <v>66.472239999999999</v>
      </c>
      <c r="LO47" s="17">
        <v>0.32776</v>
      </c>
      <c r="LP47" s="17">
        <v>65.400000000000006</v>
      </c>
      <c r="LQ47" s="17">
        <v>67.133979999999994</v>
      </c>
      <c r="LR47" s="17">
        <v>67.133979999999994</v>
      </c>
      <c r="LS47" s="17">
        <v>-1.7339800000000001</v>
      </c>
      <c r="LT47" s="17">
        <v>69</v>
      </c>
      <c r="LU47" s="17">
        <v>62.118749999999999</v>
      </c>
      <c r="LV47" s="17">
        <v>70.037080000000003</v>
      </c>
      <c r="LW47" s="17">
        <v>-1.03708</v>
      </c>
      <c r="LX47" s="17">
        <v>30.3</v>
      </c>
      <c r="LY47" s="17">
        <v>29.951460000000001</v>
      </c>
      <c r="LZ47" s="17">
        <v>29.951450000000001</v>
      </c>
      <c r="MA47" s="17">
        <v>0.34855000000000003</v>
      </c>
      <c r="MB47" s="17"/>
      <c r="MC47" s="17"/>
      <c r="MD47" s="17"/>
      <c r="ME47" s="17">
        <v>0</v>
      </c>
      <c r="MF47" s="17"/>
      <c r="MG47" s="17"/>
      <c r="MH47" s="17"/>
      <c r="MI47" s="17">
        <v>0</v>
      </c>
      <c r="MJ47" s="17"/>
      <c r="MK47" s="17"/>
      <c r="ML47" s="17"/>
      <c r="MM47" s="17">
        <v>0</v>
      </c>
      <c r="MN47" s="17">
        <v>146.30000000000001</v>
      </c>
      <c r="MO47" s="17">
        <v>159.10803000000001</v>
      </c>
      <c r="MP47" s="17">
        <v>151.08873</v>
      </c>
      <c r="MQ47" s="17">
        <v>-4.7887300000000002</v>
      </c>
      <c r="MR47" s="17">
        <v>148.19999999999999</v>
      </c>
      <c r="MS47" s="17">
        <v>159.10803000000001</v>
      </c>
      <c r="MT47" s="17">
        <v>151.08873</v>
      </c>
      <c r="MU47" s="17">
        <v>-2.8887299999999998</v>
      </c>
      <c r="MV47" s="17">
        <v>148.80000000000001</v>
      </c>
      <c r="MW47" s="17">
        <v>159.58582999999999</v>
      </c>
      <c r="MX47" s="17">
        <v>151.54245</v>
      </c>
      <c r="MY47" s="17">
        <v>-2.7424499999999998</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69.900000000000006</v>
      </c>
      <c r="OG47" s="17">
        <v>44</v>
      </c>
      <c r="OH47" s="17">
        <v>69.040000000000006</v>
      </c>
      <c r="OI47" s="17">
        <v>0.86</v>
      </c>
      <c r="OJ47" s="17">
        <v>0</v>
      </c>
      <c r="OK47" s="17"/>
      <c r="OL47" s="17"/>
      <c r="OM47" s="17">
        <v>0</v>
      </c>
      <c r="ON47" s="17">
        <v>1.2</v>
      </c>
      <c r="OO47" s="17">
        <v>2.2290000000000001</v>
      </c>
      <c r="OP47" s="17">
        <v>2.2290000000000001</v>
      </c>
      <c r="OQ47" s="17">
        <v>-1.0289999999999999</v>
      </c>
      <c r="OR47" s="17">
        <v>0</v>
      </c>
      <c r="OS47" s="17"/>
      <c r="OT47" s="17"/>
      <c r="OU47" s="17">
        <v>0</v>
      </c>
      <c r="OV47" s="17">
        <v>15.3</v>
      </c>
      <c r="OW47" s="17">
        <v>17.475729999999999</v>
      </c>
      <c r="OX47" s="17">
        <v>17.475719999999999</v>
      </c>
      <c r="OY47" s="17">
        <v>-2.1757200000000001</v>
      </c>
      <c r="OZ47" s="17">
        <v>14.2</v>
      </c>
      <c r="PA47" s="17">
        <v>5</v>
      </c>
      <c r="PB47" s="17">
        <v>5</v>
      </c>
      <c r="PC47" s="17">
        <v>9.1999999999999993</v>
      </c>
      <c r="PD47" s="17">
        <v>9.9</v>
      </c>
      <c r="PE47" s="17">
        <v>9.9830000000000005</v>
      </c>
      <c r="PF47" s="17">
        <v>9.9830000000000005</v>
      </c>
      <c r="PG47" s="17">
        <v>-8.3000000000000004E-2</v>
      </c>
      <c r="PH47" s="17">
        <v>5.3</v>
      </c>
      <c r="PI47" s="17">
        <v>5.67</v>
      </c>
      <c r="PJ47" s="17">
        <v>5.67</v>
      </c>
      <c r="PK47" s="17">
        <v>-0.37</v>
      </c>
      <c r="PL47" s="17">
        <v>0</v>
      </c>
      <c r="PM47" s="17"/>
      <c r="PN47" s="17"/>
      <c r="PO47" s="17">
        <v>0</v>
      </c>
      <c r="PP47" s="17">
        <v>0.6</v>
      </c>
      <c r="PQ47" s="17">
        <v>1</v>
      </c>
      <c r="PR47" s="17">
        <v>1</v>
      </c>
      <c r="PS47" s="17">
        <v>-0.4</v>
      </c>
      <c r="PT47" s="17">
        <v>3.4</v>
      </c>
      <c r="PU47" s="17">
        <v>3.33</v>
      </c>
      <c r="PV47" s="17">
        <v>3.33</v>
      </c>
      <c r="PW47" s="17">
        <v>7.0000000000000007E-2</v>
      </c>
      <c r="PX47" s="17">
        <v>4.7</v>
      </c>
      <c r="PY47" s="17">
        <v>4.8</v>
      </c>
      <c r="PZ47" s="17">
        <v>4.8</v>
      </c>
      <c r="QA47" s="17">
        <v>-0.1</v>
      </c>
      <c r="QB47" s="17">
        <v>20.3</v>
      </c>
      <c r="QC47" s="17">
        <v>19.417470000000002</v>
      </c>
      <c r="QD47" s="17">
        <v>19.417470000000002</v>
      </c>
      <c r="QE47" s="17">
        <v>0.88253000000000004</v>
      </c>
      <c r="QF47" s="17">
        <v>20</v>
      </c>
      <c r="QG47" s="17">
        <v>18.4466</v>
      </c>
      <c r="QH47" s="17">
        <v>18.4466</v>
      </c>
      <c r="QI47" s="17">
        <v>1.5533999999999999</v>
      </c>
      <c r="QJ47" s="17">
        <v>14.4</v>
      </c>
      <c r="QK47" s="17">
        <v>12.621359999999999</v>
      </c>
      <c r="QL47" s="17">
        <v>12.621359999999999</v>
      </c>
      <c r="QM47" s="17">
        <v>1.77864</v>
      </c>
      <c r="QN47" s="17">
        <v>3.4</v>
      </c>
      <c r="QO47" s="17">
        <v>3.4</v>
      </c>
      <c r="QP47" s="17">
        <v>3.4</v>
      </c>
      <c r="QQ47" s="17">
        <v>0</v>
      </c>
      <c r="QR47" s="17">
        <v>18.5</v>
      </c>
      <c r="QS47" s="17">
        <v>17.864080000000001</v>
      </c>
      <c r="QT47" s="17">
        <v>17.864070000000002</v>
      </c>
      <c r="QU47" s="17">
        <v>0.63593</v>
      </c>
      <c r="QV47" s="17">
        <v>0</v>
      </c>
      <c r="QW47" s="17"/>
      <c r="QX47" s="17"/>
      <c r="QY47" s="17">
        <v>0</v>
      </c>
      <c r="QZ47" s="17">
        <v>0</v>
      </c>
      <c r="RA47" s="17"/>
      <c r="RB47" s="17"/>
      <c r="RC47" s="17">
        <v>0</v>
      </c>
      <c r="RD47" s="17">
        <v>19.5</v>
      </c>
      <c r="RE47" s="17">
        <v>18.414999999999999</v>
      </c>
      <c r="RF47" s="17">
        <v>18.414999999999999</v>
      </c>
      <c r="RG47" s="17">
        <v>1.085</v>
      </c>
      <c r="RH47" s="17">
        <v>61.7</v>
      </c>
      <c r="RI47" s="17">
        <v>53.1</v>
      </c>
      <c r="RJ47" s="17">
        <v>58.140999999999998</v>
      </c>
      <c r="RK47" s="17">
        <v>3.5590000000000002</v>
      </c>
      <c r="RL47" s="17">
        <v>0</v>
      </c>
      <c r="RM47" s="17"/>
      <c r="RN47" s="17"/>
      <c r="RO47" s="17">
        <v>0</v>
      </c>
      <c r="RP47" s="17">
        <v>3.4</v>
      </c>
      <c r="RQ47" s="17">
        <v>3.399</v>
      </c>
      <c r="RR47" s="17">
        <v>3.399</v>
      </c>
      <c r="RS47" s="17">
        <v>1E-3</v>
      </c>
      <c r="RT47" s="17">
        <v>20.2</v>
      </c>
      <c r="RU47" s="17">
        <v>19.772749999999998</v>
      </c>
      <c r="RV47" s="17">
        <v>19.772749999999998</v>
      </c>
      <c r="RW47" s="17">
        <v>0.42725000000000002</v>
      </c>
      <c r="RX47" s="17">
        <v>1.8</v>
      </c>
      <c r="RY47" s="17">
        <v>1.8</v>
      </c>
      <c r="RZ47" s="17">
        <v>1.8</v>
      </c>
      <c r="SA47" s="17">
        <v>0</v>
      </c>
      <c r="SB47" s="17"/>
      <c r="SC47" s="17"/>
      <c r="SD47" s="17">
        <v>0.4</v>
      </c>
      <c r="SE47" s="17">
        <v>-0.4</v>
      </c>
      <c r="SF47" s="17">
        <v>11.8</v>
      </c>
      <c r="SG47" s="17">
        <v>10.558</v>
      </c>
      <c r="SH47" s="17">
        <v>10.558</v>
      </c>
      <c r="SI47" s="17">
        <v>1.242</v>
      </c>
      <c r="SJ47" s="17">
        <v>5.5</v>
      </c>
      <c r="SK47" s="17">
        <v>5.8</v>
      </c>
      <c r="SL47" s="17">
        <v>5.8</v>
      </c>
      <c r="SM47" s="17">
        <v>-0.3</v>
      </c>
      <c r="SN47" s="17">
        <v>18.3</v>
      </c>
      <c r="SO47" s="17">
        <v>15.53398</v>
      </c>
      <c r="SP47" s="17">
        <v>15.53398</v>
      </c>
      <c r="SQ47" s="17">
        <v>2.7660200000000001</v>
      </c>
      <c r="SR47" s="17">
        <v>20.2</v>
      </c>
      <c r="SS47" s="17">
        <v>19.417470000000002</v>
      </c>
      <c r="ST47" s="17">
        <v>19.417470000000002</v>
      </c>
      <c r="SU47" s="17">
        <v>0.78252999999999995</v>
      </c>
      <c r="SV47" s="17">
        <v>20</v>
      </c>
      <c r="SW47" s="17">
        <v>18.932040000000001</v>
      </c>
      <c r="SX47" s="17">
        <v>18.932040000000001</v>
      </c>
      <c r="SY47" s="17">
        <v>1.06796</v>
      </c>
      <c r="SZ47" s="17">
        <v>6.1</v>
      </c>
      <c r="TA47" s="17">
        <v>8.9</v>
      </c>
      <c r="TB47" s="17">
        <v>10.545999999999999</v>
      </c>
      <c r="TC47" s="17">
        <v>-4.4459999999999997</v>
      </c>
      <c r="TD47" s="17">
        <v>64.2</v>
      </c>
      <c r="TE47" s="17">
        <v>56.2</v>
      </c>
      <c r="TF47" s="17">
        <v>66.215999999999994</v>
      </c>
      <c r="TG47" s="17">
        <v>-2.016</v>
      </c>
      <c r="TH47" s="17">
        <v>0</v>
      </c>
      <c r="TI47" s="17"/>
      <c r="TJ47" s="17"/>
      <c r="TK47" s="17">
        <v>0</v>
      </c>
      <c r="TL47" s="17">
        <v>39.6</v>
      </c>
      <c r="TM47" s="17">
        <v>53.5</v>
      </c>
      <c r="TN47" s="17">
        <v>53.491</v>
      </c>
      <c r="TO47" s="17">
        <v>-13.891</v>
      </c>
      <c r="TP47" s="17">
        <v>64.8</v>
      </c>
      <c r="TQ47" s="17">
        <v>65</v>
      </c>
      <c r="TR47" s="17">
        <v>74.95</v>
      </c>
      <c r="TS47" s="17">
        <v>-10.15</v>
      </c>
      <c r="TT47" s="17">
        <v>9.1999999999999993</v>
      </c>
      <c r="TU47" s="17">
        <v>2.6720000000000002</v>
      </c>
      <c r="TV47" s="17">
        <v>2.6720000000000002</v>
      </c>
      <c r="TW47" s="17">
        <v>6.5279999999999996</v>
      </c>
      <c r="TX47" s="17">
        <v>4.5</v>
      </c>
      <c r="TY47" s="17">
        <v>3.9079999999999999</v>
      </c>
      <c r="TZ47" s="17">
        <v>3.9079999999999999</v>
      </c>
      <c r="UA47" s="17">
        <v>0.59199999999999997</v>
      </c>
      <c r="UB47" s="17">
        <v>20.9</v>
      </c>
      <c r="UC47" s="17">
        <v>17.475729999999999</v>
      </c>
      <c r="UD47" s="17">
        <v>17.475729999999999</v>
      </c>
      <c r="UE47" s="17">
        <v>3.4242699999999999</v>
      </c>
      <c r="UF47" s="17">
        <v>8.4</v>
      </c>
      <c r="UG47" s="17">
        <v>5</v>
      </c>
      <c r="UH47" s="17">
        <v>5</v>
      </c>
      <c r="UI47" s="17">
        <v>3.4</v>
      </c>
      <c r="UJ47" s="17">
        <v>6.7</v>
      </c>
      <c r="UK47" s="17">
        <v>7</v>
      </c>
      <c r="UL47" s="17">
        <v>7</v>
      </c>
      <c r="UM47" s="17">
        <v>-0.3</v>
      </c>
      <c r="UN47" s="17">
        <v>9.5</v>
      </c>
      <c r="UO47" s="17">
        <v>15.53398</v>
      </c>
      <c r="UP47" s="17">
        <v>15.53398</v>
      </c>
      <c r="UQ47" s="17">
        <v>-6.0339799999999997</v>
      </c>
      <c r="UR47" s="17">
        <v>10</v>
      </c>
      <c r="US47" s="17">
        <v>15.53398</v>
      </c>
      <c r="UT47" s="17">
        <v>15.53398</v>
      </c>
      <c r="UU47" s="17">
        <v>-5.5339799999999997</v>
      </c>
      <c r="UV47" s="17">
        <v>10.5</v>
      </c>
      <c r="UW47" s="17">
        <v>15.53398</v>
      </c>
      <c r="UX47" s="17">
        <v>15.53398</v>
      </c>
      <c r="UY47" s="17">
        <v>-5.0339799999999997</v>
      </c>
      <c r="UZ47" s="17">
        <v>3.2</v>
      </c>
      <c r="VA47" s="17">
        <v>3.371</v>
      </c>
      <c r="VB47" s="17">
        <v>3.371</v>
      </c>
      <c r="VC47" s="17">
        <v>-0.17100000000000001</v>
      </c>
      <c r="VD47" s="17">
        <v>0</v>
      </c>
      <c r="VE47" s="17"/>
      <c r="VF47" s="17"/>
      <c r="VG47" s="17">
        <v>0</v>
      </c>
      <c r="VH47" s="17">
        <v>0</v>
      </c>
      <c r="VI47" s="17"/>
      <c r="VJ47" s="17"/>
      <c r="VK47" s="17">
        <v>0</v>
      </c>
      <c r="VL47" s="17">
        <v>0</v>
      </c>
      <c r="VM47" s="17"/>
      <c r="VN47" s="17"/>
      <c r="VO47" s="17">
        <v>0</v>
      </c>
      <c r="VP47" s="17">
        <v>0.6</v>
      </c>
      <c r="VQ47" s="17">
        <v>0.6</v>
      </c>
      <c r="VR47" s="17">
        <v>0.6</v>
      </c>
      <c r="VS47" s="17">
        <v>0</v>
      </c>
      <c r="VT47" s="17">
        <v>90.9</v>
      </c>
      <c r="VU47" s="17">
        <v>81.8</v>
      </c>
      <c r="VV47" s="17">
        <v>108</v>
      </c>
      <c r="VW47" s="17">
        <v>-17.100000000000001</v>
      </c>
      <c r="VX47" s="17">
        <v>73.900000000000006</v>
      </c>
      <c r="VY47" s="17">
        <v>70.5</v>
      </c>
      <c r="VZ47" s="17">
        <v>108</v>
      </c>
      <c r="WA47" s="17">
        <v>-34.1</v>
      </c>
      <c r="WB47" s="17">
        <v>0</v>
      </c>
      <c r="WC47" s="17"/>
      <c r="WD47" s="17"/>
      <c r="WE47" s="17">
        <v>0</v>
      </c>
      <c r="WF47" s="17">
        <v>2.9</v>
      </c>
      <c r="WG47" s="17">
        <v>2.9009999999999998</v>
      </c>
      <c r="WH47" s="17">
        <v>2.9009999999999998</v>
      </c>
      <c r="WI47" s="17">
        <v>-1E-3</v>
      </c>
      <c r="WJ47" s="17">
        <v>2.4</v>
      </c>
      <c r="WK47" s="17">
        <v>2.4</v>
      </c>
      <c r="WL47" s="17">
        <v>2.4</v>
      </c>
      <c r="WM47" s="17">
        <v>0</v>
      </c>
      <c r="WN47" s="17">
        <v>2.2000000000000002</v>
      </c>
      <c r="WO47" s="17">
        <v>2.4</v>
      </c>
      <c r="WP47" s="17">
        <v>2.4</v>
      </c>
      <c r="WQ47" s="17">
        <v>-0.2</v>
      </c>
      <c r="WR47" s="17">
        <v>2.7</v>
      </c>
      <c r="WS47" s="17">
        <v>2.8</v>
      </c>
      <c r="WT47" s="17">
        <v>2.8</v>
      </c>
      <c r="WU47" s="17">
        <v>-0.1</v>
      </c>
      <c r="WV47" s="17">
        <v>0</v>
      </c>
      <c r="WW47" s="17"/>
      <c r="WX47" s="17"/>
      <c r="WY47" s="17">
        <v>0</v>
      </c>
      <c r="WZ47" s="17">
        <v>7</v>
      </c>
      <c r="XA47" s="17">
        <v>7.4</v>
      </c>
      <c r="XB47" s="17">
        <v>7.4</v>
      </c>
      <c r="XC47" s="17">
        <v>-0.4</v>
      </c>
      <c r="XD47" s="17">
        <v>20</v>
      </c>
      <c r="XE47" s="17">
        <v>18.932040000000001</v>
      </c>
      <c r="XF47" s="17">
        <v>18.932040000000001</v>
      </c>
      <c r="XG47" s="17">
        <v>1.06796</v>
      </c>
      <c r="XH47" s="17">
        <v>9.3000000000000007</v>
      </c>
      <c r="XI47" s="17">
        <v>10.7</v>
      </c>
      <c r="XJ47" s="17">
        <v>10.7</v>
      </c>
      <c r="XK47" s="17">
        <v>-1.4</v>
      </c>
      <c r="XL47" s="17"/>
      <c r="XM47" s="17"/>
      <c r="XN47" s="17">
        <v>15</v>
      </c>
      <c r="XO47" s="17">
        <v>-15</v>
      </c>
      <c r="XP47" s="17"/>
      <c r="XQ47" s="17"/>
      <c r="XR47" s="17">
        <v>15</v>
      </c>
      <c r="XS47" s="17">
        <v>-15</v>
      </c>
      <c r="XT47" s="17">
        <v>16</v>
      </c>
      <c r="XU47" s="17">
        <v>14</v>
      </c>
      <c r="XV47" s="17">
        <v>14</v>
      </c>
      <c r="XW47" s="17">
        <v>2</v>
      </c>
      <c r="XX47" s="17">
        <v>19</v>
      </c>
      <c r="XY47" s="17">
        <v>20</v>
      </c>
      <c r="XZ47" s="17">
        <v>20</v>
      </c>
      <c r="YA47" s="17">
        <v>-1</v>
      </c>
      <c r="YB47" s="17">
        <v>7.7</v>
      </c>
      <c r="YC47" s="17">
        <v>6.8</v>
      </c>
      <c r="YD47" s="17">
        <v>6.8</v>
      </c>
      <c r="YE47" s="17">
        <v>0.9</v>
      </c>
      <c r="YF47" s="17">
        <v>11.1</v>
      </c>
      <c r="YG47" s="17">
        <v>11</v>
      </c>
      <c r="YH47" s="17">
        <v>11</v>
      </c>
      <c r="YI47" s="17">
        <v>0.1</v>
      </c>
    </row>
    <row r="48" spans="1:659" ht="24" customHeight="1" x14ac:dyDescent="0.3">
      <c r="A48" s="1"/>
      <c r="B48" s="18" t="s">
        <v>41</v>
      </c>
      <c r="C48" s="18" t="s">
        <v>770</v>
      </c>
      <c r="D48" s="19">
        <v>145.6</v>
      </c>
      <c r="E48" s="19">
        <v>146</v>
      </c>
      <c r="F48" s="19">
        <v>145.99991</v>
      </c>
      <c r="G48" s="19">
        <v>-0.39990999999999999</v>
      </c>
      <c r="H48" s="19">
        <v>629.4</v>
      </c>
      <c r="I48" s="19">
        <v>635.02589999999998</v>
      </c>
      <c r="J48" s="19">
        <v>635.02589999999998</v>
      </c>
      <c r="K48" s="19">
        <v>-5.6258999999999997</v>
      </c>
      <c r="L48" s="19">
        <v>214.8</v>
      </c>
      <c r="M48" s="19">
        <v>206.58520999999999</v>
      </c>
      <c r="N48" s="19">
        <v>206.58520999999999</v>
      </c>
      <c r="O48" s="19">
        <v>8.2147900000000007</v>
      </c>
      <c r="P48" s="19"/>
      <c r="Q48" s="19"/>
      <c r="R48" s="19"/>
      <c r="S48" s="19">
        <v>0</v>
      </c>
      <c r="T48" s="19"/>
      <c r="U48" s="19"/>
      <c r="V48" s="19"/>
      <c r="W48" s="19">
        <v>0</v>
      </c>
      <c r="X48" s="19">
        <v>89.7</v>
      </c>
      <c r="Y48" s="19">
        <v>91.778639999999996</v>
      </c>
      <c r="Z48" s="19">
        <v>91.778630000000007</v>
      </c>
      <c r="AA48" s="19">
        <v>-2.07863</v>
      </c>
      <c r="AB48" s="19">
        <v>158.19999999999999</v>
      </c>
      <c r="AC48" s="19">
        <v>170.429</v>
      </c>
      <c r="AD48" s="19">
        <v>165.15799999999999</v>
      </c>
      <c r="AE48" s="19">
        <v>-6.9580000000000002</v>
      </c>
      <c r="AF48" s="19"/>
      <c r="AG48" s="19"/>
      <c r="AH48" s="19"/>
      <c r="AI48" s="19">
        <v>0</v>
      </c>
      <c r="AJ48" s="19"/>
      <c r="AK48" s="19"/>
      <c r="AL48" s="19"/>
      <c r="AM48" s="19">
        <v>0</v>
      </c>
      <c r="AN48" s="19"/>
      <c r="AO48" s="19"/>
      <c r="AP48" s="19"/>
      <c r="AQ48" s="19">
        <v>0</v>
      </c>
      <c r="AR48" s="19">
        <v>206.2</v>
      </c>
      <c r="AS48" s="19">
        <v>203.79567</v>
      </c>
      <c r="AT48" s="19">
        <v>203.79562000000001</v>
      </c>
      <c r="AU48" s="19">
        <v>2.4043800000000002</v>
      </c>
      <c r="AV48" s="19">
        <v>209.8</v>
      </c>
      <c r="AW48" s="19">
        <v>203.79567</v>
      </c>
      <c r="AX48" s="19">
        <v>203.79562000000001</v>
      </c>
      <c r="AY48" s="19">
        <v>6.0043800000000003</v>
      </c>
      <c r="AZ48" s="19">
        <v>199.4</v>
      </c>
      <c r="BA48" s="19">
        <v>204.40767</v>
      </c>
      <c r="BB48" s="19">
        <v>204.40761000000001</v>
      </c>
      <c r="BC48" s="19">
        <v>-5.0076099999999997</v>
      </c>
      <c r="BD48" s="19">
        <v>213.2</v>
      </c>
      <c r="BE48" s="19">
        <v>207.04164</v>
      </c>
      <c r="BF48" s="19">
        <v>207.04160999999999</v>
      </c>
      <c r="BG48" s="19">
        <v>6.1583899999999998</v>
      </c>
      <c r="BH48" s="19">
        <v>109.5</v>
      </c>
      <c r="BI48" s="19">
        <v>103.8317</v>
      </c>
      <c r="BJ48" s="19">
        <v>103.83168000000001</v>
      </c>
      <c r="BK48" s="19">
        <v>5.6683199999999996</v>
      </c>
      <c r="BL48" s="19">
        <v>552.20000000000005</v>
      </c>
      <c r="BM48" s="19">
        <v>554.67978000000005</v>
      </c>
      <c r="BN48" s="19">
        <v>408.10014000000001</v>
      </c>
      <c r="BO48" s="19">
        <v>144.09986000000001</v>
      </c>
      <c r="BP48" s="19">
        <v>3.3</v>
      </c>
      <c r="BQ48" s="19">
        <v>3.4527100000000002</v>
      </c>
      <c r="BR48" s="19">
        <v>3.4527100000000002</v>
      </c>
      <c r="BS48" s="19">
        <v>-0.15271000000000001</v>
      </c>
      <c r="BT48" s="19"/>
      <c r="BU48" s="19"/>
      <c r="BV48" s="19"/>
      <c r="BW48" s="19">
        <v>0</v>
      </c>
      <c r="BX48" s="19"/>
      <c r="BY48" s="19"/>
      <c r="BZ48" s="19"/>
      <c r="CA48" s="19">
        <v>0</v>
      </c>
      <c r="CB48" s="19"/>
      <c r="CC48" s="19"/>
      <c r="CD48" s="19"/>
      <c r="CE48" s="19">
        <v>0</v>
      </c>
      <c r="CF48" s="19"/>
      <c r="CG48" s="19"/>
      <c r="CH48" s="19"/>
      <c r="CI48" s="19">
        <v>0</v>
      </c>
      <c r="CJ48" s="19">
        <v>166.7</v>
      </c>
      <c r="CK48" s="19">
        <v>163.90777</v>
      </c>
      <c r="CL48" s="19">
        <v>163.90776</v>
      </c>
      <c r="CM48" s="19">
        <v>2.7922400000000001</v>
      </c>
      <c r="CN48" s="19">
        <v>7.4</v>
      </c>
      <c r="CO48" s="19">
        <v>5.1333399999999996</v>
      </c>
      <c r="CP48" s="19">
        <v>5.1333399999999996</v>
      </c>
      <c r="CQ48" s="19">
        <v>2.2666599999999999</v>
      </c>
      <c r="CR48" s="19">
        <v>5.7</v>
      </c>
      <c r="CS48" s="19">
        <v>2.8177599999999998</v>
      </c>
      <c r="CT48" s="19">
        <v>2.8177500000000002</v>
      </c>
      <c r="CU48" s="19">
        <v>2.88225</v>
      </c>
      <c r="CV48" s="19"/>
      <c r="CW48" s="19"/>
      <c r="CX48" s="19"/>
      <c r="CY48" s="19">
        <v>0</v>
      </c>
      <c r="CZ48" s="19">
        <v>6.9</v>
      </c>
      <c r="DA48" s="19">
        <v>6.8787000000000003</v>
      </c>
      <c r="DB48" s="19">
        <v>6.8787000000000003</v>
      </c>
      <c r="DC48" s="19">
        <v>2.1299999999999999E-2</v>
      </c>
      <c r="DD48" s="19">
        <v>13.2</v>
      </c>
      <c r="DE48" s="19">
        <v>14.919420000000001</v>
      </c>
      <c r="DF48" s="19">
        <v>14.919409999999999</v>
      </c>
      <c r="DG48" s="19">
        <v>-1.7194100000000001</v>
      </c>
      <c r="DH48" s="19">
        <v>90.2</v>
      </c>
      <c r="DI48" s="19">
        <v>92.906490000000005</v>
      </c>
      <c r="DJ48" s="19">
        <v>117.95532</v>
      </c>
      <c r="DK48" s="19">
        <v>-27.755320000000001</v>
      </c>
      <c r="DL48" s="19"/>
      <c r="DM48" s="19"/>
      <c r="DN48" s="19"/>
      <c r="DO48" s="19">
        <v>0</v>
      </c>
      <c r="DP48" s="19"/>
      <c r="DQ48" s="19"/>
      <c r="DR48" s="19"/>
      <c r="DS48" s="19">
        <v>0</v>
      </c>
      <c r="DT48" s="19"/>
      <c r="DU48" s="19"/>
      <c r="DV48" s="19"/>
      <c r="DW48" s="19">
        <v>0</v>
      </c>
      <c r="DX48" s="19"/>
      <c r="DY48" s="19"/>
      <c r="DZ48" s="19"/>
      <c r="EA48" s="19">
        <v>0</v>
      </c>
      <c r="EB48" s="19">
        <v>110</v>
      </c>
      <c r="EC48" s="19">
        <v>112.35728</v>
      </c>
      <c r="ED48" s="19">
        <v>109.93919</v>
      </c>
      <c r="EE48" s="19">
        <v>6.0810000000000003E-2</v>
      </c>
      <c r="EF48" s="19">
        <v>111.6</v>
      </c>
      <c r="EG48" s="19">
        <v>159.29408000000001</v>
      </c>
      <c r="EH48" s="19">
        <v>149.53532999999999</v>
      </c>
      <c r="EI48" s="19">
        <v>-37.93533</v>
      </c>
      <c r="EJ48" s="19"/>
      <c r="EK48" s="19"/>
      <c r="EL48" s="19"/>
      <c r="EM48" s="19">
        <v>0</v>
      </c>
      <c r="EN48" s="19"/>
      <c r="EO48" s="19"/>
      <c r="EP48" s="19"/>
      <c r="EQ48" s="19">
        <v>0</v>
      </c>
      <c r="ER48" s="19">
        <v>0</v>
      </c>
      <c r="ES48" s="19"/>
      <c r="ET48" s="19"/>
      <c r="EU48" s="19">
        <v>0</v>
      </c>
      <c r="EV48" s="19"/>
      <c r="EW48" s="19"/>
      <c r="EX48" s="19"/>
      <c r="EY48" s="19">
        <v>0</v>
      </c>
      <c r="EZ48" s="19">
        <v>427.1</v>
      </c>
      <c r="FA48" s="19">
        <v>420.80461000000003</v>
      </c>
      <c r="FB48" s="19">
        <v>144.33392000000001</v>
      </c>
      <c r="FC48" s="19">
        <v>282.76607999999999</v>
      </c>
      <c r="FD48" s="19">
        <v>46</v>
      </c>
      <c r="FE48" s="19">
        <v>47.277949999999997</v>
      </c>
      <c r="FF48" s="19">
        <v>41.676729999999999</v>
      </c>
      <c r="FG48" s="19">
        <v>4.3232699999999999</v>
      </c>
      <c r="FH48" s="19">
        <v>151.5</v>
      </c>
      <c r="FI48" s="19">
        <v>151.21556000000001</v>
      </c>
      <c r="FJ48" s="19">
        <v>151.21556000000001</v>
      </c>
      <c r="FK48" s="19">
        <v>0.28444000000000003</v>
      </c>
      <c r="FL48" s="19">
        <v>28.1</v>
      </c>
      <c r="FM48" s="19">
        <v>21.102139999999999</v>
      </c>
      <c r="FN48" s="19">
        <v>17.000800000000002</v>
      </c>
      <c r="FO48" s="19">
        <v>11.0992</v>
      </c>
      <c r="FP48" s="19">
        <v>9.2330000000000005</v>
      </c>
      <c r="FQ48" s="19">
        <v>17.562139999999999</v>
      </c>
      <c r="FR48" s="19">
        <v>17.56213</v>
      </c>
      <c r="FS48" s="19">
        <v>-8.3291299999999993</v>
      </c>
      <c r="FT48" s="19">
        <v>12.2</v>
      </c>
      <c r="FU48" s="19">
        <v>9.1999999999999993</v>
      </c>
      <c r="FV48" s="19">
        <v>9.1999999999999993</v>
      </c>
      <c r="FW48" s="19">
        <v>3</v>
      </c>
      <c r="FX48" s="19">
        <v>90.8</v>
      </c>
      <c r="FY48" s="19">
        <v>87.68835</v>
      </c>
      <c r="FZ48" s="19">
        <v>87.68835</v>
      </c>
      <c r="GA48" s="19">
        <v>3.11165</v>
      </c>
      <c r="GB48" s="19">
        <v>181.6</v>
      </c>
      <c r="GC48" s="19">
        <v>184.91498000000001</v>
      </c>
      <c r="GD48" s="19">
        <v>184.91493</v>
      </c>
      <c r="GE48" s="19">
        <v>-3.3149299999999999</v>
      </c>
      <c r="GF48" s="19">
        <v>182.2</v>
      </c>
      <c r="GG48" s="19">
        <v>184.91498000000001</v>
      </c>
      <c r="GH48" s="19">
        <v>184.91493</v>
      </c>
      <c r="GI48" s="19">
        <v>-2.7149299999999998</v>
      </c>
      <c r="GJ48" s="19">
        <v>184.3</v>
      </c>
      <c r="GK48" s="19">
        <v>185.47028</v>
      </c>
      <c r="GL48" s="19">
        <v>185.47022999999999</v>
      </c>
      <c r="GM48" s="19">
        <v>-1.1702300000000001</v>
      </c>
      <c r="GN48" s="19">
        <v>108.6</v>
      </c>
      <c r="GO48" s="19">
        <v>103.42279000000001</v>
      </c>
      <c r="GP48" s="19">
        <v>110.37475000000001</v>
      </c>
      <c r="GQ48" s="19">
        <v>-1.77475</v>
      </c>
      <c r="GR48" s="19">
        <v>7.8</v>
      </c>
      <c r="GS48" s="19">
        <v>7.5127800000000002</v>
      </c>
      <c r="GT48" s="19">
        <v>7.5127800000000002</v>
      </c>
      <c r="GU48" s="19">
        <v>0.28721999999999998</v>
      </c>
      <c r="GV48" s="19">
        <v>8.8000000000000007</v>
      </c>
      <c r="GW48" s="19">
        <v>7.8816100000000002</v>
      </c>
      <c r="GX48" s="19">
        <v>7.8816100000000002</v>
      </c>
      <c r="GY48" s="19">
        <v>0.91839000000000004</v>
      </c>
      <c r="GZ48" s="19">
        <v>33.200000000000003</v>
      </c>
      <c r="HA48" s="19">
        <v>35.371740000000003</v>
      </c>
      <c r="HB48" s="19">
        <v>35.371740000000003</v>
      </c>
      <c r="HC48" s="19">
        <v>-2.1717399999999998</v>
      </c>
      <c r="HD48" s="19">
        <v>23.9</v>
      </c>
      <c r="HE48" s="19">
        <v>22.118220000000001</v>
      </c>
      <c r="HF48" s="19">
        <v>22.118210000000001</v>
      </c>
      <c r="HG48" s="19">
        <v>1.78179</v>
      </c>
      <c r="HH48" s="19">
        <v>2</v>
      </c>
      <c r="HI48" s="19">
        <v>1.97359</v>
      </c>
      <c r="HJ48" s="19">
        <v>1.97359</v>
      </c>
      <c r="HK48" s="19">
        <v>2.6409999999999999E-2</v>
      </c>
      <c r="HL48" s="19"/>
      <c r="HM48" s="19"/>
      <c r="HN48" s="19"/>
      <c r="HO48" s="19">
        <v>0</v>
      </c>
      <c r="HP48" s="19">
        <v>109.2</v>
      </c>
      <c r="HQ48" s="19">
        <v>117</v>
      </c>
      <c r="HR48" s="19">
        <v>174.38955999999999</v>
      </c>
      <c r="HS48" s="19">
        <v>-65.18956</v>
      </c>
      <c r="HT48" s="19"/>
      <c r="HU48" s="19"/>
      <c r="HV48" s="19"/>
      <c r="HW48" s="19">
        <v>0</v>
      </c>
      <c r="HX48" s="19"/>
      <c r="HY48" s="19"/>
      <c r="HZ48" s="19"/>
      <c r="IA48" s="19">
        <v>0</v>
      </c>
      <c r="IB48" s="19">
        <v>86.5</v>
      </c>
      <c r="IC48" s="19">
        <v>85.482579999999999</v>
      </c>
      <c r="ID48" s="19">
        <v>85.48245</v>
      </c>
      <c r="IE48" s="19">
        <v>1.01755</v>
      </c>
      <c r="IF48" s="19"/>
      <c r="IG48" s="19"/>
      <c r="IH48" s="19"/>
      <c r="II48" s="19">
        <v>0</v>
      </c>
      <c r="IJ48" s="19"/>
      <c r="IK48" s="19"/>
      <c r="IL48" s="19"/>
      <c r="IM48" s="19">
        <v>0</v>
      </c>
      <c r="IN48" s="19">
        <v>47.5</v>
      </c>
      <c r="IO48" s="19">
        <v>45.221359999999997</v>
      </c>
      <c r="IP48" s="19"/>
      <c r="IQ48" s="19">
        <v>47.5</v>
      </c>
      <c r="IR48" s="19"/>
      <c r="IS48" s="19"/>
      <c r="IT48" s="19"/>
      <c r="IU48" s="19">
        <v>0</v>
      </c>
      <c r="IV48" s="19"/>
      <c r="IW48" s="19"/>
      <c r="IX48" s="19"/>
      <c r="IY48" s="19">
        <v>0</v>
      </c>
      <c r="IZ48" s="19"/>
      <c r="JA48" s="19"/>
      <c r="JB48" s="19"/>
      <c r="JC48" s="19">
        <v>0</v>
      </c>
      <c r="JD48" s="19">
        <v>85.4</v>
      </c>
      <c r="JE48" s="19">
        <v>94.956419999999994</v>
      </c>
      <c r="JF48" s="19">
        <v>132.70910000000001</v>
      </c>
      <c r="JG48" s="19">
        <v>-47.309100000000001</v>
      </c>
      <c r="JH48" s="19">
        <v>162</v>
      </c>
      <c r="JI48" s="19">
        <v>156.732</v>
      </c>
      <c r="JJ48" s="19">
        <v>170.93996999999999</v>
      </c>
      <c r="JK48" s="19">
        <v>-8.9399700000000006</v>
      </c>
      <c r="JL48" s="19">
        <v>161.80000000000001</v>
      </c>
      <c r="JM48" s="19">
        <v>156.732</v>
      </c>
      <c r="JN48" s="19">
        <v>170.93996999999999</v>
      </c>
      <c r="JO48" s="19">
        <v>-9.1399699999999999</v>
      </c>
      <c r="JP48" s="19">
        <v>161.4</v>
      </c>
      <c r="JQ48" s="19">
        <v>156.732</v>
      </c>
      <c r="JR48" s="19">
        <v>170.93996999999999</v>
      </c>
      <c r="JS48" s="19">
        <v>-9.5399700000000003</v>
      </c>
      <c r="JT48" s="19">
        <v>245.8</v>
      </c>
      <c r="JU48" s="19">
        <v>235.804</v>
      </c>
      <c r="JV48" s="19">
        <v>257.17995000000002</v>
      </c>
      <c r="JW48" s="19">
        <v>-11.379949999999999</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2.5</v>
      </c>
      <c r="LE48" s="19">
        <v>2.2284299999999999</v>
      </c>
      <c r="LF48" s="19">
        <v>2.2284199999999998</v>
      </c>
      <c r="LG48" s="19">
        <v>0.27157999999999999</v>
      </c>
      <c r="LH48" s="19">
        <v>177.7</v>
      </c>
      <c r="LI48" s="19">
        <v>143.78513000000001</v>
      </c>
      <c r="LJ48" s="19">
        <v>181.57820000000001</v>
      </c>
      <c r="LK48" s="19">
        <v>-3.8782000000000001</v>
      </c>
      <c r="LL48" s="19">
        <v>66.400000000000006</v>
      </c>
      <c r="LM48" s="19">
        <v>66.472239999999999</v>
      </c>
      <c r="LN48" s="19">
        <v>66.472239999999999</v>
      </c>
      <c r="LO48" s="19">
        <v>-7.2239999999999999E-2</v>
      </c>
      <c r="LP48" s="19">
        <v>65</v>
      </c>
      <c r="LQ48" s="19">
        <v>67.133979999999994</v>
      </c>
      <c r="LR48" s="19">
        <v>67.133979999999994</v>
      </c>
      <c r="LS48" s="19">
        <v>-2.1339800000000002</v>
      </c>
      <c r="LT48" s="19">
        <v>68.900000000000006</v>
      </c>
      <c r="LU48" s="19">
        <v>60.21978</v>
      </c>
      <c r="LV48" s="19">
        <v>70.018889999999999</v>
      </c>
      <c r="LW48" s="19">
        <v>-1.1188899999999999</v>
      </c>
      <c r="LX48" s="19">
        <v>30</v>
      </c>
      <c r="LY48" s="19">
        <v>29.951460000000001</v>
      </c>
      <c r="LZ48" s="19">
        <v>29.951450000000001</v>
      </c>
      <c r="MA48" s="19">
        <v>4.8550000000000003E-2</v>
      </c>
      <c r="MB48" s="19"/>
      <c r="MC48" s="19"/>
      <c r="MD48" s="19"/>
      <c r="ME48" s="19">
        <v>0</v>
      </c>
      <c r="MF48" s="19"/>
      <c r="MG48" s="19"/>
      <c r="MH48" s="19"/>
      <c r="MI48" s="19">
        <v>0</v>
      </c>
      <c r="MJ48" s="19"/>
      <c r="MK48" s="19"/>
      <c r="ML48" s="19"/>
      <c r="MM48" s="19">
        <v>0</v>
      </c>
      <c r="MN48" s="19">
        <v>146.80000000000001</v>
      </c>
      <c r="MO48" s="19">
        <v>151.08876000000001</v>
      </c>
      <c r="MP48" s="19">
        <v>151.08873</v>
      </c>
      <c r="MQ48" s="19">
        <v>-4.2887300000000002</v>
      </c>
      <c r="MR48" s="19">
        <v>147.80000000000001</v>
      </c>
      <c r="MS48" s="19">
        <v>151.08876000000001</v>
      </c>
      <c r="MT48" s="19">
        <v>151.08873</v>
      </c>
      <c r="MU48" s="19">
        <v>-3.2887300000000002</v>
      </c>
      <c r="MV48" s="19">
        <v>149.19999999999999</v>
      </c>
      <c r="MW48" s="19">
        <v>151.54248000000001</v>
      </c>
      <c r="MX48" s="19">
        <v>151.54245</v>
      </c>
      <c r="MY48" s="19">
        <v>-2.3424499999999999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71.2</v>
      </c>
      <c r="OG48" s="19">
        <v>41.8</v>
      </c>
      <c r="OH48" s="19">
        <v>66.8</v>
      </c>
      <c r="OI48" s="19">
        <v>4.4000000000000004</v>
      </c>
      <c r="OJ48" s="19">
        <v>0</v>
      </c>
      <c r="OK48" s="19"/>
      <c r="OL48" s="19"/>
      <c r="OM48" s="19">
        <v>0</v>
      </c>
      <c r="ON48" s="19">
        <v>0.9</v>
      </c>
      <c r="OO48" s="19">
        <v>1.853</v>
      </c>
      <c r="OP48" s="19">
        <v>1.853</v>
      </c>
      <c r="OQ48" s="19">
        <v>-0.95299999999999996</v>
      </c>
      <c r="OR48" s="19">
        <v>0</v>
      </c>
      <c r="OS48" s="19"/>
      <c r="OT48" s="19"/>
      <c r="OU48" s="19">
        <v>0</v>
      </c>
      <c r="OV48" s="19">
        <v>15.4</v>
      </c>
      <c r="OW48" s="19">
        <v>17.475729999999999</v>
      </c>
      <c r="OX48" s="19">
        <v>17.475719999999999</v>
      </c>
      <c r="OY48" s="19">
        <v>-2.07572</v>
      </c>
      <c r="OZ48" s="19">
        <v>14.1</v>
      </c>
      <c r="PA48" s="19">
        <v>5</v>
      </c>
      <c r="PB48" s="19">
        <v>5</v>
      </c>
      <c r="PC48" s="19">
        <v>9.1</v>
      </c>
      <c r="PD48" s="19">
        <v>9.9</v>
      </c>
      <c r="PE48" s="19">
        <v>9.9830000000000005</v>
      </c>
      <c r="PF48" s="19">
        <v>9.9830000000000005</v>
      </c>
      <c r="PG48" s="19">
        <v>-8.3000000000000004E-2</v>
      </c>
      <c r="PH48" s="19">
        <v>5.5</v>
      </c>
      <c r="PI48" s="19">
        <v>5.67</v>
      </c>
      <c r="PJ48" s="19">
        <v>5.67</v>
      </c>
      <c r="PK48" s="19">
        <v>-0.17</v>
      </c>
      <c r="PL48" s="19">
        <v>0</v>
      </c>
      <c r="PM48" s="19"/>
      <c r="PN48" s="19"/>
      <c r="PO48" s="19">
        <v>0</v>
      </c>
      <c r="PP48" s="19">
        <v>0.6</v>
      </c>
      <c r="PQ48" s="19">
        <v>1</v>
      </c>
      <c r="PR48" s="19">
        <v>1</v>
      </c>
      <c r="PS48" s="19">
        <v>-0.4</v>
      </c>
      <c r="PT48" s="19">
        <v>3.4</v>
      </c>
      <c r="PU48" s="19">
        <v>3.33</v>
      </c>
      <c r="PV48" s="19">
        <v>3.33</v>
      </c>
      <c r="PW48" s="19">
        <v>7.0000000000000007E-2</v>
      </c>
      <c r="PX48" s="19">
        <v>4.7</v>
      </c>
      <c r="PY48" s="19">
        <v>4.8</v>
      </c>
      <c r="PZ48" s="19">
        <v>4.8</v>
      </c>
      <c r="QA48" s="19">
        <v>-0.1</v>
      </c>
      <c r="QB48" s="19">
        <v>20</v>
      </c>
      <c r="QC48" s="19">
        <v>19.417480000000001</v>
      </c>
      <c r="QD48" s="19">
        <v>19.417470000000002</v>
      </c>
      <c r="QE48" s="19">
        <v>0.58252999999999999</v>
      </c>
      <c r="QF48" s="19">
        <v>20</v>
      </c>
      <c r="QG48" s="19">
        <v>18.4466</v>
      </c>
      <c r="QH48" s="19">
        <v>18.4466</v>
      </c>
      <c r="QI48" s="19">
        <v>1.5533999999999999</v>
      </c>
      <c r="QJ48" s="19">
        <v>14</v>
      </c>
      <c r="QK48" s="19">
        <v>12.621359999999999</v>
      </c>
      <c r="QL48" s="19">
        <v>12.621359999999999</v>
      </c>
      <c r="QM48" s="19">
        <v>1.3786400000000001</v>
      </c>
      <c r="QN48" s="19">
        <v>3.5</v>
      </c>
      <c r="QO48" s="19">
        <v>3.4</v>
      </c>
      <c r="QP48" s="19">
        <v>3.4</v>
      </c>
      <c r="QQ48" s="19">
        <v>0.1</v>
      </c>
      <c r="QR48" s="19">
        <v>18.5</v>
      </c>
      <c r="QS48" s="19">
        <v>17.864080000000001</v>
      </c>
      <c r="QT48" s="19">
        <v>17.864070000000002</v>
      </c>
      <c r="QU48" s="19">
        <v>0.63593</v>
      </c>
      <c r="QV48" s="19">
        <v>0</v>
      </c>
      <c r="QW48" s="19"/>
      <c r="QX48" s="19"/>
      <c r="QY48" s="19">
        <v>0</v>
      </c>
      <c r="QZ48" s="19">
        <v>0</v>
      </c>
      <c r="RA48" s="19"/>
      <c r="RB48" s="19"/>
      <c r="RC48" s="19">
        <v>0</v>
      </c>
      <c r="RD48" s="19">
        <v>17.3</v>
      </c>
      <c r="RE48" s="19">
        <v>18.169</v>
      </c>
      <c r="RF48" s="19">
        <v>18.169</v>
      </c>
      <c r="RG48" s="19">
        <v>-0.86899999999999999</v>
      </c>
      <c r="RH48" s="19">
        <v>53.8</v>
      </c>
      <c r="RI48" s="19">
        <v>51.2</v>
      </c>
      <c r="RJ48" s="19">
        <v>56.155999999999999</v>
      </c>
      <c r="RK48" s="19">
        <v>-2.3559999999999999</v>
      </c>
      <c r="RL48" s="19">
        <v>0</v>
      </c>
      <c r="RM48" s="19"/>
      <c r="RN48" s="19"/>
      <c r="RO48" s="19">
        <v>0</v>
      </c>
      <c r="RP48" s="19">
        <v>3.4</v>
      </c>
      <c r="RQ48" s="19">
        <v>3.399</v>
      </c>
      <c r="RR48" s="19">
        <v>3.399</v>
      </c>
      <c r="RS48" s="19">
        <v>1E-3</v>
      </c>
      <c r="RT48" s="19">
        <v>20.2</v>
      </c>
      <c r="RU48" s="19">
        <v>19.772790000000001</v>
      </c>
      <c r="RV48" s="19">
        <v>19.772749999999998</v>
      </c>
      <c r="RW48" s="19">
        <v>0.42725000000000002</v>
      </c>
      <c r="RX48" s="19">
        <v>1.8</v>
      </c>
      <c r="RY48" s="19">
        <v>1.8</v>
      </c>
      <c r="RZ48" s="19">
        <v>1.8</v>
      </c>
      <c r="SA48" s="19">
        <v>0</v>
      </c>
      <c r="SB48" s="19"/>
      <c r="SC48" s="19"/>
      <c r="SD48" s="19">
        <v>0.4</v>
      </c>
      <c r="SE48" s="19">
        <v>-0.4</v>
      </c>
      <c r="SF48" s="19">
        <v>11.8</v>
      </c>
      <c r="SG48" s="19">
        <v>10.798999999999999</v>
      </c>
      <c r="SH48" s="19">
        <v>10.798999999999999</v>
      </c>
      <c r="SI48" s="19">
        <v>1.0009999999999999</v>
      </c>
      <c r="SJ48" s="19">
        <v>6</v>
      </c>
      <c r="SK48" s="19">
        <v>5.8</v>
      </c>
      <c r="SL48" s="19">
        <v>5.8</v>
      </c>
      <c r="SM48" s="19">
        <v>0.2</v>
      </c>
      <c r="SN48" s="19">
        <v>18.2</v>
      </c>
      <c r="SO48" s="19">
        <v>15.53398</v>
      </c>
      <c r="SP48" s="19">
        <v>15.53398</v>
      </c>
      <c r="SQ48" s="19">
        <v>2.6660200000000001</v>
      </c>
      <c r="SR48" s="19">
        <v>20.2</v>
      </c>
      <c r="SS48" s="19">
        <v>19.417480000000001</v>
      </c>
      <c r="ST48" s="19">
        <v>19.417470000000002</v>
      </c>
      <c r="SU48" s="19">
        <v>0.78252999999999995</v>
      </c>
      <c r="SV48" s="19">
        <v>20</v>
      </c>
      <c r="SW48" s="19">
        <v>18.932040000000001</v>
      </c>
      <c r="SX48" s="19">
        <v>18.932040000000001</v>
      </c>
      <c r="SY48" s="19">
        <v>1.06796</v>
      </c>
      <c r="SZ48" s="19">
        <v>7.5</v>
      </c>
      <c r="TA48" s="19">
        <v>9.1</v>
      </c>
      <c r="TB48" s="19">
        <v>10.359</v>
      </c>
      <c r="TC48" s="19">
        <v>-2.859</v>
      </c>
      <c r="TD48" s="19">
        <v>64.099999999999994</v>
      </c>
      <c r="TE48" s="19">
        <v>52.6</v>
      </c>
      <c r="TF48" s="19">
        <v>62.566000000000003</v>
      </c>
      <c r="TG48" s="19">
        <v>1.534</v>
      </c>
      <c r="TH48" s="19">
        <v>0</v>
      </c>
      <c r="TI48" s="19"/>
      <c r="TJ48" s="19"/>
      <c r="TK48" s="19">
        <v>0</v>
      </c>
      <c r="TL48" s="19">
        <v>34.200000000000003</v>
      </c>
      <c r="TM48" s="19">
        <v>53.8</v>
      </c>
      <c r="TN48" s="19">
        <v>53.744999999999997</v>
      </c>
      <c r="TO48" s="19">
        <v>-19.545000000000002</v>
      </c>
      <c r="TP48" s="19">
        <v>61.9</v>
      </c>
      <c r="TQ48" s="19">
        <v>63.7</v>
      </c>
      <c r="TR48" s="19">
        <v>73.647000000000006</v>
      </c>
      <c r="TS48" s="19">
        <v>-11.747</v>
      </c>
      <c r="TT48" s="19">
        <v>6.5</v>
      </c>
      <c r="TU48" s="19">
        <v>2.6869999999999998</v>
      </c>
      <c r="TV48" s="19">
        <v>2.6869999999999998</v>
      </c>
      <c r="TW48" s="19">
        <v>3.8130000000000002</v>
      </c>
      <c r="TX48" s="19">
        <v>3</v>
      </c>
      <c r="TY48" s="19">
        <v>3.911</v>
      </c>
      <c r="TZ48" s="19">
        <v>3.911</v>
      </c>
      <c r="UA48" s="19">
        <v>-0.91100000000000003</v>
      </c>
      <c r="UB48" s="19">
        <v>20.9</v>
      </c>
      <c r="UC48" s="19">
        <v>17.475729999999999</v>
      </c>
      <c r="UD48" s="19">
        <v>17.475729999999999</v>
      </c>
      <c r="UE48" s="19">
        <v>3.4242699999999999</v>
      </c>
      <c r="UF48" s="19">
        <v>8.4</v>
      </c>
      <c r="UG48" s="19">
        <v>5</v>
      </c>
      <c r="UH48" s="19">
        <v>5</v>
      </c>
      <c r="UI48" s="19">
        <v>3.4</v>
      </c>
      <c r="UJ48" s="19">
        <v>6.7</v>
      </c>
      <c r="UK48" s="19">
        <v>7</v>
      </c>
      <c r="UL48" s="19">
        <v>7</v>
      </c>
      <c r="UM48" s="19">
        <v>-0.3</v>
      </c>
      <c r="UN48" s="19">
        <v>9.5</v>
      </c>
      <c r="UO48" s="19">
        <v>15.53398</v>
      </c>
      <c r="UP48" s="19">
        <v>15.53398</v>
      </c>
      <c r="UQ48" s="19">
        <v>-6.0339799999999997</v>
      </c>
      <c r="UR48" s="19">
        <v>10</v>
      </c>
      <c r="US48" s="19">
        <v>15.53398</v>
      </c>
      <c r="UT48" s="19">
        <v>15.53398</v>
      </c>
      <c r="UU48" s="19">
        <v>-5.5339799999999997</v>
      </c>
      <c r="UV48" s="19">
        <v>10.5</v>
      </c>
      <c r="UW48" s="19">
        <v>15.53398</v>
      </c>
      <c r="UX48" s="19">
        <v>15.53398</v>
      </c>
      <c r="UY48" s="19">
        <v>-5.0339799999999997</v>
      </c>
      <c r="UZ48" s="19">
        <v>2</v>
      </c>
      <c r="VA48" s="19">
        <v>2.9430000000000001</v>
      </c>
      <c r="VB48" s="19">
        <v>2.9430000000000001</v>
      </c>
      <c r="VC48" s="19">
        <v>-0.94299999999999995</v>
      </c>
      <c r="VD48" s="19">
        <v>0</v>
      </c>
      <c r="VE48" s="19"/>
      <c r="VF48" s="19"/>
      <c r="VG48" s="19">
        <v>0</v>
      </c>
      <c r="VH48" s="19">
        <v>0</v>
      </c>
      <c r="VI48" s="19"/>
      <c r="VJ48" s="19"/>
      <c r="VK48" s="19">
        <v>0</v>
      </c>
      <c r="VL48" s="19">
        <v>0</v>
      </c>
      <c r="VM48" s="19"/>
      <c r="VN48" s="19"/>
      <c r="VO48" s="19">
        <v>0</v>
      </c>
      <c r="VP48" s="19">
        <v>0.6</v>
      </c>
      <c r="VQ48" s="19">
        <v>0.6</v>
      </c>
      <c r="VR48" s="19">
        <v>0.6</v>
      </c>
      <c r="VS48" s="19">
        <v>0</v>
      </c>
      <c r="VT48" s="19">
        <v>73.099999999999994</v>
      </c>
      <c r="VU48" s="19">
        <v>73.5</v>
      </c>
      <c r="VV48" s="19">
        <v>97</v>
      </c>
      <c r="VW48" s="19">
        <v>-23.9</v>
      </c>
      <c r="VX48" s="19">
        <v>63.7</v>
      </c>
      <c r="VY48" s="19">
        <v>59.8</v>
      </c>
      <c r="VZ48" s="19">
        <v>94</v>
      </c>
      <c r="WA48" s="19">
        <v>-30.3</v>
      </c>
      <c r="WB48" s="19">
        <v>0</v>
      </c>
      <c r="WC48" s="19"/>
      <c r="WD48" s="19"/>
      <c r="WE48" s="19">
        <v>0</v>
      </c>
      <c r="WF48" s="19">
        <v>2.9</v>
      </c>
      <c r="WG48" s="19">
        <v>2.9009999999999998</v>
      </c>
      <c r="WH48" s="19">
        <v>2.9009999999999998</v>
      </c>
      <c r="WI48" s="19">
        <v>-1E-3</v>
      </c>
      <c r="WJ48" s="19">
        <v>2.4</v>
      </c>
      <c r="WK48" s="19">
        <v>2.4</v>
      </c>
      <c r="WL48" s="19">
        <v>2.4</v>
      </c>
      <c r="WM48" s="19">
        <v>0</v>
      </c>
      <c r="WN48" s="19">
        <v>2.2000000000000002</v>
      </c>
      <c r="WO48" s="19">
        <v>2.4</v>
      </c>
      <c r="WP48" s="19">
        <v>2.4</v>
      </c>
      <c r="WQ48" s="19">
        <v>-0.2</v>
      </c>
      <c r="WR48" s="19">
        <v>2.7</v>
      </c>
      <c r="WS48" s="19">
        <v>2.8</v>
      </c>
      <c r="WT48" s="19">
        <v>2.8</v>
      </c>
      <c r="WU48" s="19">
        <v>-0.1</v>
      </c>
      <c r="WV48" s="19">
        <v>0</v>
      </c>
      <c r="WW48" s="19"/>
      <c r="WX48" s="19"/>
      <c r="WY48" s="19">
        <v>0</v>
      </c>
      <c r="WZ48" s="19">
        <v>7</v>
      </c>
      <c r="XA48" s="19">
        <v>7.4</v>
      </c>
      <c r="XB48" s="19">
        <v>7.4</v>
      </c>
      <c r="XC48" s="19">
        <v>-0.4</v>
      </c>
      <c r="XD48" s="19">
        <v>20</v>
      </c>
      <c r="XE48" s="19">
        <v>18.932040000000001</v>
      </c>
      <c r="XF48" s="19">
        <v>18.932040000000001</v>
      </c>
      <c r="XG48" s="19">
        <v>1.06796</v>
      </c>
      <c r="XH48" s="19">
        <v>8</v>
      </c>
      <c r="XI48" s="19">
        <v>10.7</v>
      </c>
      <c r="XJ48" s="19">
        <v>10.7</v>
      </c>
      <c r="XK48" s="19">
        <v>-2.7</v>
      </c>
      <c r="XL48" s="19"/>
      <c r="XM48" s="19"/>
      <c r="XN48" s="19">
        <v>15</v>
      </c>
      <c r="XO48" s="19">
        <v>-15</v>
      </c>
      <c r="XP48" s="19"/>
      <c r="XQ48" s="19"/>
      <c r="XR48" s="19">
        <v>15</v>
      </c>
      <c r="XS48" s="19">
        <v>-15</v>
      </c>
      <c r="XT48" s="19">
        <v>15.9</v>
      </c>
      <c r="XU48" s="19">
        <v>14</v>
      </c>
      <c r="XV48" s="19">
        <v>14</v>
      </c>
      <c r="XW48" s="19">
        <v>1.9</v>
      </c>
      <c r="XX48" s="19">
        <v>19</v>
      </c>
      <c r="XY48" s="19">
        <v>20</v>
      </c>
      <c r="XZ48" s="19">
        <v>20</v>
      </c>
      <c r="YA48" s="19">
        <v>-1</v>
      </c>
      <c r="YB48" s="19">
        <v>7.7</v>
      </c>
      <c r="YC48" s="19">
        <v>6.8</v>
      </c>
      <c r="YD48" s="19">
        <v>6.8</v>
      </c>
      <c r="YE48" s="19">
        <v>0.9</v>
      </c>
      <c r="YF48" s="19">
        <v>11.1</v>
      </c>
      <c r="YG48" s="19">
        <v>11</v>
      </c>
      <c r="YH48" s="19">
        <v>11</v>
      </c>
      <c r="YI48" s="19">
        <v>0.1</v>
      </c>
    </row>
    <row r="49" spans="1:659" ht="24" customHeight="1" x14ac:dyDescent="0.3">
      <c r="A49" s="1"/>
      <c r="B49" s="13" t="s">
        <v>41</v>
      </c>
      <c r="C49" s="13" t="s">
        <v>771</v>
      </c>
      <c r="D49" s="14">
        <v>144.5</v>
      </c>
      <c r="E49" s="14">
        <v>146</v>
      </c>
      <c r="F49" s="14">
        <v>145.99991</v>
      </c>
      <c r="G49" s="14">
        <v>-1.4999100000000001</v>
      </c>
      <c r="H49" s="14">
        <v>628.5</v>
      </c>
      <c r="I49" s="14">
        <v>635.02589999999998</v>
      </c>
      <c r="J49" s="14">
        <v>635.02589999999998</v>
      </c>
      <c r="K49" s="14">
        <v>-6.5259</v>
      </c>
      <c r="L49" s="14">
        <v>215.3</v>
      </c>
      <c r="M49" s="14">
        <v>206.58520999999999</v>
      </c>
      <c r="N49" s="14">
        <v>206.58520999999999</v>
      </c>
      <c r="O49" s="14">
        <v>8.7147900000000007</v>
      </c>
      <c r="P49" s="14"/>
      <c r="Q49" s="14"/>
      <c r="R49" s="14"/>
      <c r="S49" s="14">
        <v>0</v>
      </c>
      <c r="T49" s="14"/>
      <c r="U49" s="14"/>
      <c r="V49" s="14"/>
      <c r="W49" s="14">
        <v>0</v>
      </c>
      <c r="X49" s="14">
        <v>89.4</v>
      </c>
      <c r="Y49" s="14">
        <v>91.778639999999996</v>
      </c>
      <c r="Z49" s="14">
        <v>91.778630000000007</v>
      </c>
      <c r="AA49" s="14">
        <v>-2.3786299999999998</v>
      </c>
      <c r="AB49" s="14">
        <v>158</v>
      </c>
      <c r="AC49" s="14">
        <v>170.429</v>
      </c>
      <c r="AD49" s="14">
        <v>165.15799999999999</v>
      </c>
      <c r="AE49" s="14">
        <v>-7.1580000000000004</v>
      </c>
      <c r="AF49" s="14"/>
      <c r="AG49" s="14"/>
      <c r="AH49" s="14"/>
      <c r="AI49" s="14">
        <v>0</v>
      </c>
      <c r="AJ49" s="14"/>
      <c r="AK49" s="14"/>
      <c r="AL49" s="14"/>
      <c r="AM49" s="14">
        <v>0</v>
      </c>
      <c r="AN49" s="14"/>
      <c r="AO49" s="14"/>
      <c r="AP49" s="14"/>
      <c r="AQ49" s="14">
        <v>0</v>
      </c>
      <c r="AR49" s="14">
        <v>205.9</v>
      </c>
      <c r="AS49" s="14">
        <v>203.79567</v>
      </c>
      <c r="AT49" s="14">
        <v>203.79562000000001</v>
      </c>
      <c r="AU49" s="14">
        <v>2.1043799999999999</v>
      </c>
      <c r="AV49" s="14">
        <v>209.5</v>
      </c>
      <c r="AW49" s="14">
        <v>203.79567</v>
      </c>
      <c r="AX49" s="14">
        <v>203.79562000000001</v>
      </c>
      <c r="AY49" s="14">
        <v>5.7043799999999996</v>
      </c>
      <c r="AZ49" s="14">
        <v>198.9</v>
      </c>
      <c r="BA49" s="14">
        <v>204.40767</v>
      </c>
      <c r="BB49" s="14">
        <v>204.40761000000001</v>
      </c>
      <c r="BC49" s="14">
        <v>-5.5076099999999997</v>
      </c>
      <c r="BD49" s="14">
        <v>214</v>
      </c>
      <c r="BE49" s="14">
        <v>207.04164</v>
      </c>
      <c r="BF49" s="14">
        <v>207.04160999999999</v>
      </c>
      <c r="BG49" s="14">
        <v>6.9583899999999996</v>
      </c>
      <c r="BH49" s="14">
        <v>109.8</v>
      </c>
      <c r="BI49" s="14">
        <v>103.8317</v>
      </c>
      <c r="BJ49" s="14">
        <v>103.83168000000001</v>
      </c>
      <c r="BK49" s="14">
        <v>5.9683200000000003</v>
      </c>
      <c r="BL49" s="14">
        <v>551.1</v>
      </c>
      <c r="BM49" s="14">
        <v>552.37085999999999</v>
      </c>
      <c r="BN49" s="14">
        <v>414.43151</v>
      </c>
      <c r="BO49" s="14">
        <v>136.66848999999999</v>
      </c>
      <c r="BP49" s="14">
        <v>3.3</v>
      </c>
      <c r="BQ49" s="14">
        <v>3.4527100000000002</v>
      </c>
      <c r="BR49" s="14">
        <v>3.4527100000000002</v>
      </c>
      <c r="BS49" s="14">
        <v>-0.15271000000000001</v>
      </c>
      <c r="BT49" s="14"/>
      <c r="BU49" s="14"/>
      <c r="BV49" s="14"/>
      <c r="BW49" s="14">
        <v>0</v>
      </c>
      <c r="BX49" s="14"/>
      <c r="BY49" s="14"/>
      <c r="BZ49" s="14"/>
      <c r="CA49" s="14">
        <v>0</v>
      </c>
      <c r="CB49" s="14"/>
      <c r="CC49" s="14"/>
      <c r="CD49" s="14"/>
      <c r="CE49" s="14">
        <v>0</v>
      </c>
      <c r="CF49" s="14"/>
      <c r="CG49" s="14"/>
      <c r="CH49" s="14"/>
      <c r="CI49" s="14">
        <v>0</v>
      </c>
      <c r="CJ49" s="14">
        <v>165.6</v>
      </c>
      <c r="CK49" s="14">
        <v>163.90777</v>
      </c>
      <c r="CL49" s="14">
        <v>163.90776</v>
      </c>
      <c r="CM49" s="14">
        <v>1.69224</v>
      </c>
      <c r="CN49" s="14">
        <v>7.4</v>
      </c>
      <c r="CO49" s="14">
        <v>5.1333399999999996</v>
      </c>
      <c r="CP49" s="14">
        <v>5.1333399999999996</v>
      </c>
      <c r="CQ49" s="14">
        <v>2.2666599999999999</v>
      </c>
      <c r="CR49" s="14">
        <v>5.4</v>
      </c>
      <c r="CS49" s="14">
        <v>2.8177599999999998</v>
      </c>
      <c r="CT49" s="14">
        <v>2.8177500000000002</v>
      </c>
      <c r="CU49" s="14">
        <v>2.5822500000000002</v>
      </c>
      <c r="CV49" s="14"/>
      <c r="CW49" s="14"/>
      <c r="CX49" s="14"/>
      <c r="CY49" s="14">
        <v>0</v>
      </c>
      <c r="CZ49" s="14">
        <v>6.9</v>
      </c>
      <c r="DA49" s="14">
        <v>6.8787000000000003</v>
      </c>
      <c r="DB49" s="14">
        <v>6.8787000000000003</v>
      </c>
      <c r="DC49" s="14">
        <v>2.1299999999999999E-2</v>
      </c>
      <c r="DD49" s="14">
        <v>12.9</v>
      </c>
      <c r="DE49" s="14">
        <v>14.919420000000001</v>
      </c>
      <c r="DF49" s="14">
        <v>14.919409999999999</v>
      </c>
      <c r="DG49" s="14">
        <v>-2.0194100000000001</v>
      </c>
      <c r="DH49" s="14">
        <v>90.5</v>
      </c>
      <c r="DI49" s="14">
        <v>94.665530000000004</v>
      </c>
      <c r="DJ49" s="14">
        <v>120.92422000000001</v>
      </c>
      <c r="DK49" s="14">
        <v>-30.424219999999998</v>
      </c>
      <c r="DL49" s="14"/>
      <c r="DM49" s="14"/>
      <c r="DN49" s="14"/>
      <c r="DO49" s="14">
        <v>0</v>
      </c>
      <c r="DP49" s="14"/>
      <c r="DQ49" s="14"/>
      <c r="DR49" s="14"/>
      <c r="DS49" s="14">
        <v>0</v>
      </c>
      <c r="DT49" s="14"/>
      <c r="DU49" s="14"/>
      <c r="DV49" s="14"/>
      <c r="DW49" s="14">
        <v>0</v>
      </c>
      <c r="DX49" s="14"/>
      <c r="DY49" s="14"/>
      <c r="DZ49" s="14"/>
      <c r="EA49" s="14">
        <v>0</v>
      </c>
      <c r="EB49" s="14">
        <v>109.7</v>
      </c>
      <c r="EC49" s="14">
        <v>112.35728</v>
      </c>
      <c r="ED49" s="14">
        <v>109.02504999999999</v>
      </c>
      <c r="EE49" s="14">
        <v>0.67495000000000005</v>
      </c>
      <c r="EF49" s="14">
        <v>117.5</v>
      </c>
      <c r="EG49" s="14">
        <v>159.10058000000001</v>
      </c>
      <c r="EH49" s="14">
        <v>149.53532999999999</v>
      </c>
      <c r="EI49" s="14">
        <v>-32.035330000000002</v>
      </c>
      <c r="EJ49" s="14"/>
      <c r="EK49" s="14"/>
      <c r="EL49" s="14"/>
      <c r="EM49" s="14">
        <v>0</v>
      </c>
      <c r="EN49" s="14"/>
      <c r="EO49" s="14"/>
      <c r="EP49" s="14"/>
      <c r="EQ49" s="14">
        <v>0</v>
      </c>
      <c r="ER49" s="14">
        <v>0</v>
      </c>
      <c r="ES49" s="14"/>
      <c r="ET49" s="14"/>
      <c r="EU49" s="14">
        <v>0</v>
      </c>
      <c r="EV49" s="14"/>
      <c r="EW49" s="14"/>
      <c r="EX49" s="14"/>
      <c r="EY49" s="14">
        <v>0</v>
      </c>
      <c r="EZ49" s="14">
        <v>428.3</v>
      </c>
      <c r="FA49" s="14">
        <v>421.43855000000002</v>
      </c>
      <c r="FB49" s="14">
        <v>144.33723000000001</v>
      </c>
      <c r="FC49" s="14">
        <v>283.96276999999998</v>
      </c>
      <c r="FD49" s="14">
        <v>45.5</v>
      </c>
      <c r="FE49" s="14">
        <v>47.277949999999997</v>
      </c>
      <c r="FF49" s="14">
        <v>41.676729999999999</v>
      </c>
      <c r="FG49" s="14">
        <v>3.8232699999999999</v>
      </c>
      <c r="FH49" s="14">
        <v>150.80000000000001</v>
      </c>
      <c r="FI49" s="14">
        <v>151.21556000000001</v>
      </c>
      <c r="FJ49" s="14">
        <v>151.21556000000001</v>
      </c>
      <c r="FK49" s="14">
        <v>-0.41555999999999998</v>
      </c>
      <c r="FL49" s="14">
        <v>28.5</v>
      </c>
      <c r="FM49" s="14">
        <v>21.102139999999999</v>
      </c>
      <c r="FN49" s="14">
        <v>17.000800000000002</v>
      </c>
      <c r="FO49" s="14">
        <v>11.4992</v>
      </c>
      <c r="FP49" s="14">
        <v>9.2319999999999993</v>
      </c>
      <c r="FQ49" s="14">
        <v>17.562139999999999</v>
      </c>
      <c r="FR49" s="14">
        <v>17.56213</v>
      </c>
      <c r="FS49" s="14">
        <v>-8.3301300000000005</v>
      </c>
      <c r="FT49" s="14">
        <v>12.2</v>
      </c>
      <c r="FU49" s="14">
        <v>9.1999999999999993</v>
      </c>
      <c r="FV49" s="14">
        <v>9.1999999999999993</v>
      </c>
      <c r="FW49" s="14">
        <v>3</v>
      </c>
      <c r="FX49" s="14">
        <v>89.9</v>
      </c>
      <c r="FY49" s="14">
        <v>87.68835</v>
      </c>
      <c r="FZ49" s="14">
        <v>87.68835</v>
      </c>
      <c r="GA49" s="14">
        <v>2.2116500000000001</v>
      </c>
      <c r="GB49" s="14">
        <v>181.1</v>
      </c>
      <c r="GC49" s="14">
        <v>184.91498000000001</v>
      </c>
      <c r="GD49" s="14">
        <v>184.91494</v>
      </c>
      <c r="GE49" s="14">
        <v>-3.81494</v>
      </c>
      <c r="GF49" s="14">
        <v>181.8</v>
      </c>
      <c r="GG49" s="14">
        <v>184.91498000000001</v>
      </c>
      <c r="GH49" s="14">
        <v>184.91494</v>
      </c>
      <c r="GI49" s="14">
        <v>-3.1149399999999998</v>
      </c>
      <c r="GJ49" s="14">
        <v>184.4</v>
      </c>
      <c r="GK49" s="14">
        <v>185.47028</v>
      </c>
      <c r="GL49" s="14">
        <v>185.47023999999999</v>
      </c>
      <c r="GM49" s="14">
        <v>-1.0702400000000001</v>
      </c>
      <c r="GN49" s="14">
        <v>108.3</v>
      </c>
      <c r="GO49" s="14">
        <v>103.42279000000001</v>
      </c>
      <c r="GP49" s="14">
        <v>110.37475000000001</v>
      </c>
      <c r="GQ49" s="14">
        <v>-2.0747499999999999</v>
      </c>
      <c r="GR49" s="14">
        <v>7.9</v>
      </c>
      <c r="GS49" s="14">
        <v>7.5127800000000002</v>
      </c>
      <c r="GT49" s="14">
        <v>7.5127800000000002</v>
      </c>
      <c r="GU49" s="14">
        <v>0.38722000000000001</v>
      </c>
      <c r="GV49" s="14">
        <v>8.6999999999999993</v>
      </c>
      <c r="GW49" s="14">
        <v>7.8816100000000002</v>
      </c>
      <c r="GX49" s="14">
        <v>7.8816100000000002</v>
      </c>
      <c r="GY49" s="14">
        <v>0.81838999999999995</v>
      </c>
      <c r="GZ49" s="14">
        <v>33.6</v>
      </c>
      <c r="HA49" s="14">
        <v>35.371740000000003</v>
      </c>
      <c r="HB49" s="14">
        <v>35.371740000000003</v>
      </c>
      <c r="HC49" s="14">
        <v>-1.7717400000000001</v>
      </c>
      <c r="HD49" s="14">
        <v>23.8</v>
      </c>
      <c r="HE49" s="14">
        <v>22.118220000000001</v>
      </c>
      <c r="HF49" s="14">
        <v>22.118210000000001</v>
      </c>
      <c r="HG49" s="14">
        <v>1.6817899999999999</v>
      </c>
      <c r="HH49" s="14">
        <v>2</v>
      </c>
      <c r="HI49" s="14">
        <v>1.97359</v>
      </c>
      <c r="HJ49" s="14">
        <v>1.97359</v>
      </c>
      <c r="HK49" s="14">
        <v>2.6409999999999999E-2</v>
      </c>
      <c r="HL49" s="14"/>
      <c r="HM49" s="14"/>
      <c r="HN49" s="14"/>
      <c r="HO49" s="14">
        <v>0</v>
      </c>
      <c r="HP49" s="14">
        <v>108.9</v>
      </c>
      <c r="HQ49" s="14">
        <v>117</v>
      </c>
      <c r="HR49" s="14">
        <v>174.38956999999999</v>
      </c>
      <c r="HS49" s="14">
        <v>-65.489570000000001</v>
      </c>
      <c r="HT49" s="14"/>
      <c r="HU49" s="14"/>
      <c r="HV49" s="14"/>
      <c r="HW49" s="14">
        <v>0</v>
      </c>
      <c r="HX49" s="14"/>
      <c r="HY49" s="14"/>
      <c r="HZ49" s="14"/>
      <c r="IA49" s="14">
        <v>0</v>
      </c>
      <c r="IB49" s="14">
        <v>86.4</v>
      </c>
      <c r="IC49" s="14">
        <v>85.482579999999999</v>
      </c>
      <c r="ID49" s="14">
        <v>85.48245</v>
      </c>
      <c r="IE49" s="14">
        <v>0.91754999999999998</v>
      </c>
      <c r="IF49" s="14"/>
      <c r="IG49" s="14"/>
      <c r="IH49" s="14"/>
      <c r="II49" s="14">
        <v>0</v>
      </c>
      <c r="IJ49" s="14"/>
      <c r="IK49" s="14"/>
      <c r="IL49" s="14"/>
      <c r="IM49" s="14">
        <v>0</v>
      </c>
      <c r="IN49" s="14">
        <v>47.5</v>
      </c>
      <c r="IO49" s="14">
        <v>45.221359999999997</v>
      </c>
      <c r="IP49" s="14"/>
      <c r="IQ49" s="14">
        <v>47.5</v>
      </c>
      <c r="IR49" s="14"/>
      <c r="IS49" s="14"/>
      <c r="IT49" s="14"/>
      <c r="IU49" s="14">
        <v>0</v>
      </c>
      <c r="IV49" s="14"/>
      <c r="IW49" s="14"/>
      <c r="IX49" s="14"/>
      <c r="IY49" s="14">
        <v>0</v>
      </c>
      <c r="IZ49" s="14"/>
      <c r="JA49" s="14"/>
      <c r="JB49" s="14"/>
      <c r="JC49" s="14">
        <v>0</v>
      </c>
      <c r="JD49" s="14">
        <v>85.4</v>
      </c>
      <c r="JE49" s="14">
        <v>94.956419999999994</v>
      </c>
      <c r="JF49" s="14">
        <v>132.70911000000001</v>
      </c>
      <c r="JG49" s="14">
        <v>-47.309109999999997</v>
      </c>
      <c r="JH49" s="14">
        <v>165.5</v>
      </c>
      <c r="JI49" s="14">
        <v>156.732</v>
      </c>
      <c r="JJ49" s="14">
        <v>170.93996999999999</v>
      </c>
      <c r="JK49" s="14">
        <v>-5.4399699999999998</v>
      </c>
      <c r="JL49" s="14">
        <v>165.3</v>
      </c>
      <c r="JM49" s="14">
        <v>156.732</v>
      </c>
      <c r="JN49" s="14">
        <v>170.93996999999999</v>
      </c>
      <c r="JO49" s="14">
        <v>-5.6399699999999999</v>
      </c>
      <c r="JP49" s="14">
        <v>165.3</v>
      </c>
      <c r="JQ49" s="14">
        <v>156.732</v>
      </c>
      <c r="JR49" s="14">
        <v>170.93996999999999</v>
      </c>
      <c r="JS49" s="14">
        <v>-5.6399699999999999</v>
      </c>
      <c r="JT49" s="14">
        <v>248.8</v>
      </c>
      <c r="JU49" s="14">
        <v>235.804</v>
      </c>
      <c r="JV49" s="14">
        <v>257.17995000000002</v>
      </c>
      <c r="JW49" s="14">
        <v>-8.3799499999999991</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2.5</v>
      </c>
      <c r="LE49" s="14">
        <v>2.2284299999999999</v>
      </c>
      <c r="LF49" s="14">
        <v>2.2284199999999998</v>
      </c>
      <c r="LG49" s="14">
        <v>0.27157999999999999</v>
      </c>
      <c r="LH49" s="14">
        <v>190.5</v>
      </c>
      <c r="LI49" s="14">
        <v>138.10291000000001</v>
      </c>
      <c r="LJ49" s="14">
        <v>181.57821999999999</v>
      </c>
      <c r="LK49" s="14">
        <v>8.92178</v>
      </c>
      <c r="LL49" s="14">
        <v>66.2</v>
      </c>
      <c r="LM49" s="14">
        <v>66.472239999999999</v>
      </c>
      <c r="LN49" s="14">
        <v>66.472239999999999</v>
      </c>
      <c r="LO49" s="14">
        <v>-0.27223999999999998</v>
      </c>
      <c r="LP49" s="14">
        <v>64.900000000000006</v>
      </c>
      <c r="LQ49" s="14">
        <v>67.133979999999994</v>
      </c>
      <c r="LR49" s="14">
        <v>67.133979999999994</v>
      </c>
      <c r="LS49" s="14">
        <v>-2.2339799999999999</v>
      </c>
      <c r="LT49" s="14">
        <v>68.900000000000006</v>
      </c>
      <c r="LU49" s="14">
        <v>62.117559999999997</v>
      </c>
      <c r="LV49" s="14">
        <v>70.027990000000003</v>
      </c>
      <c r="LW49" s="14">
        <v>-1.12799</v>
      </c>
      <c r="LX49" s="14">
        <v>29.9</v>
      </c>
      <c r="LY49" s="14">
        <v>29.951460000000001</v>
      </c>
      <c r="LZ49" s="14">
        <v>29.951450000000001</v>
      </c>
      <c r="MA49" s="14">
        <v>-5.1450000000000003E-2</v>
      </c>
      <c r="MB49" s="14"/>
      <c r="MC49" s="14"/>
      <c r="MD49" s="14"/>
      <c r="ME49" s="14">
        <v>0</v>
      </c>
      <c r="MF49" s="14"/>
      <c r="MG49" s="14"/>
      <c r="MH49" s="14"/>
      <c r="MI49" s="14">
        <v>0</v>
      </c>
      <c r="MJ49" s="14"/>
      <c r="MK49" s="14"/>
      <c r="ML49" s="14"/>
      <c r="MM49" s="14">
        <v>0</v>
      </c>
      <c r="MN49" s="14">
        <v>146.6</v>
      </c>
      <c r="MO49" s="14">
        <v>151.08876000000001</v>
      </c>
      <c r="MP49" s="14">
        <v>151.08873</v>
      </c>
      <c r="MQ49" s="14">
        <v>-4.4887300000000003</v>
      </c>
      <c r="MR49" s="14">
        <v>147.6</v>
      </c>
      <c r="MS49" s="14">
        <v>151.08876000000001</v>
      </c>
      <c r="MT49" s="14">
        <v>151.08873</v>
      </c>
      <c r="MU49" s="14">
        <v>-3.4887299999999999</v>
      </c>
      <c r="MV49" s="14">
        <v>149.4</v>
      </c>
      <c r="MW49" s="14">
        <v>151.54248000000001</v>
      </c>
      <c r="MX49" s="14">
        <v>151.54245</v>
      </c>
      <c r="MY49" s="14">
        <v>-2.1424500000000002</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77.099999999999994</v>
      </c>
      <c r="OG49" s="14">
        <v>49.6</v>
      </c>
      <c r="OH49" s="14">
        <v>64.569999999999993</v>
      </c>
      <c r="OI49" s="14">
        <v>12.53</v>
      </c>
      <c r="OJ49" s="14">
        <v>0</v>
      </c>
      <c r="OK49" s="14"/>
      <c r="OL49" s="14"/>
      <c r="OM49" s="14">
        <v>0</v>
      </c>
      <c r="ON49" s="14">
        <v>1</v>
      </c>
      <c r="OO49" s="14">
        <v>1.569</v>
      </c>
      <c r="OP49" s="14">
        <v>1.569</v>
      </c>
      <c r="OQ49" s="14">
        <v>-0.56899999999999995</v>
      </c>
      <c r="OR49" s="14">
        <v>0</v>
      </c>
      <c r="OS49" s="14"/>
      <c r="OT49" s="14"/>
      <c r="OU49" s="14">
        <v>0</v>
      </c>
      <c r="OV49" s="14">
        <v>15.3</v>
      </c>
      <c r="OW49" s="14">
        <v>17.475729999999999</v>
      </c>
      <c r="OX49" s="14">
        <v>17.475719999999999</v>
      </c>
      <c r="OY49" s="14">
        <v>-2.1757200000000001</v>
      </c>
      <c r="OZ49" s="14">
        <v>14.1</v>
      </c>
      <c r="PA49" s="14">
        <v>5</v>
      </c>
      <c r="PB49" s="14">
        <v>5</v>
      </c>
      <c r="PC49" s="14">
        <v>9.1</v>
      </c>
      <c r="PD49" s="14">
        <v>9.9</v>
      </c>
      <c r="PE49" s="14">
        <v>9.9830000000000005</v>
      </c>
      <c r="PF49" s="14">
        <v>9.9830000000000005</v>
      </c>
      <c r="PG49" s="14">
        <v>-8.3000000000000004E-2</v>
      </c>
      <c r="PH49" s="14">
        <v>5.4</v>
      </c>
      <c r="PI49" s="14">
        <v>5.67</v>
      </c>
      <c r="PJ49" s="14">
        <v>5.67</v>
      </c>
      <c r="PK49" s="14">
        <v>-0.27</v>
      </c>
      <c r="PL49" s="14">
        <v>0</v>
      </c>
      <c r="PM49" s="14"/>
      <c r="PN49" s="14"/>
      <c r="PO49" s="14">
        <v>0</v>
      </c>
      <c r="PP49" s="14">
        <v>0.6</v>
      </c>
      <c r="PQ49" s="14">
        <v>1</v>
      </c>
      <c r="PR49" s="14">
        <v>1</v>
      </c>
      <c r="PS49" s="14">
        <v>-0.4</v>
      </c>
      <c r="PT49" s="14">
        <v>3.4</v>
      </c>
      <c r="PU49" s="14">
        <v>3.33</v>
      </c>
      <c r="PV49" s="14">
        <v>3.33</v>
      </c>
      <c r="PW49" s="14">
        <v>7.0000000000000007E-2</v>
      </c>
      <c r="PX49" s="14">
        <v>4.5999999999999996</v>
      </c>
      <c r="PY49" s="14">
        <v>4.8</v>
      </c>
      <c r="PZ49" s="14">
        <v>4.8</v>
      </c>
      <c r="QA49" s="14">
        <v>-0.2</v>
      </c>
      <c r="QB49" s="14">
        <v>20</v>
      </c>
      <c r="QC49" s="14">
        <v>19.417480000000001</v>
      </c>
      <c r="QD49" s="14">
        <v>19.417470000000002</v>
      </c>
      <c r="QE49" s="14">
        <v>0.58252999999999999</v>
      </c>
      <c r="QF49" s="14">
        <v>20</v>
      </c>
      <c r="QG49" s="14">
        <v>18.4466</v>
      </c>
      <c r="QH49" s="14">
        <v>18.4466</v>
      </c>
      <c r="QI49" s="14">
        <v>1.5533999999999999</v>
      </c>
      <c r="QJ49" s="14">
        <v>14</v>
      </c>
      <c r="QK49" s="14">
        <v>12.621359999999999</v>
      </c>
      <c r="QL49" s="14">
        <v>12.621359999999999</v>
      </c>
      <c r="QM49" s="14">
        <v>1.3786400000000001</v>
      </c>
      <c r="QN49" s="14">
        <v>3.5</v>
      </c>
      <c r="QO49" s="14">
        <v>3.4</v>
      </c>
      <c r="QP49" s="14">
        <v>3.4</v>
      </c>
      <c r="QQ49" s="14">
        <v>0.1</v>
      </c>
      <c r="QR49" s="14">
        <v>18.5</v>
      </c>
      <c r="QS49" s="14">
        <v>17.864080000000001</v>
      </c>
      <c r="QT49" s="14">
        <v>17.864070000000002</v>
      </c>
      <c r="QU49" s="14">
        <v>0.63593</v>
      </c>
      <c r="QV49" s="14">
        <v>0</v>
      </c>
      <c r="QW49" s="14"/>
      <c r="QX49" s="14"/>
      <c r="QY49" s="14">
        <v>0</v>
      </c>
      <c r="QZ49" s="14">
        <v>0</v>
      </c>
      <c r="RA49" s="14"/>
      <c r="RB49" s="14"/>
      <c r="RC49" s="14">
        <v>0</v>
      </c>
      <c r="RD49" s="14">
        <v>17.600000000000001</v>
      </c>
      <c r="RE49" s="14">
        <v>17.77</v>
      </c>
      <c r="RF49" s="14">
        <v>17.77</v>
      </c>
      <c r="RG49" s="14">
        <v>-0.17</v>
      </c>
      <c r="RH49" s="14">
        <v>43.5</v>
      </c>
      <c r="RI49" s="14">
        <v>48.4</v>
      </c>
      <c r="RJ49" s="14">
        <v>53.414999999999999</v>
      </c>
      <c r="RK49" s="14">
        <v>-9.9149999999999991</v>
      </c>
      <c r="RL49" s="14">
        <v>0</v>
      </c>
      <c r="RM49" s="14"/>
      <c r="RN49" s="14"/>
      <c r="RO49" s="14">
        <v>0</v>
      </c>
      <c r="RP49" s="14">
        <v>3.4</v>
      </c>
      <c r="RQ49" s="14">
        <v>3.399</v>
      </c>
      <c r="RR49" s="14">
        <v>3.399</v>
      </c>
      <c r="RS49" s="14">
        <v>1E-3</v>
      </c>
      <c r="RT49" s="14">
        <v>20.2</v>
      </c>
      <c r="RU49" s="14">
        <v>19.772790000000001</v>
      </c>
      <c r="RV49" s="14">
        <v>19.772749999999998</v>
      </c>
      <c r="RW49" s="14">
        <v>0.42725000000000002</v>
      </c>
      <c r="RX49" s="14">
        <v>1.9</v>
      </c>
      <c r="RY49" s="14">
        <v>1.8</v>
      </c>
      <c r="RZ49" s="14">
        <v>1.8</v>
      </c>
      <c r="SA49" s="14">
        <v>0.1</v>
      </c>
      <c r="SB49" s="14"/>
      <c r="SC49" s="14"/>
      <c r="SD49" s="14">
        <v>0.4</v>
      </c>
      <c r="SE49" s="14">
        <v>-0.4</v>
      </c>
      <c r="SF49" s="14">
        <v>11.8</v>
      </c>
      <c r="SG49" s="14">
        <v>10.763999999999999</v>
      </c>
      <c r="SH49" s="14">
        <v>10.764049999999999</v>
      </c>
      <c r="SI49" s="14">
        <v>1.0359499999999999</v>
      </c>
      <c r="SJ49" s="14">
        <v>9.1</v>
      </c>
      <c r="SK49" s="14">
        <v>5.8</v>
      </c>
      <c r="SL49" s="14">
        <v>5.8</v>
      </c>
      <c r="SM49" s="14">
        <v>3.3</v>
      </c>
      <c r="SN49" s="14">
        <v>18</v>
      </c>
      <c r="SO49" s="14">
        <v>15.53398</v>
      </c>
      <c r="SP49" s="14">
        <v>15.53398</v>
      </c>
      <c r="SQ49" s="14">
        <v>2.4660199999999999</v>
      </c>
      <c r="SR49" s="14">
        <v>20.3</v>
      </c>
      <c r="SS49" s="14">
        <v>19.417480000000001</v>
      </c>
      <c r="ST49" s="14">
        <v>19.417470000000002</v>
      </c>
      <c r="SU49" s="14">
        <v>0.88253000000000004</v>
      </c>
      <c r="SV49" s="14">
        <v>20</v>
      </c>
      <c r="SW49" s="14">
        <v>18.932040000000001</v>
      </c>
      <c r="SX49" s="14">
        <v>18.932040000000001</v>
      </c>
      <c r="SY49" s="14">
        <v>1.06796</v>
      </c>
      <c r="SZ49" s="14">
        <v>10.4</v>
      </c>
      <c r="TA49" s="14">
        <v>9.5</v>
      </c>
      <c r="TB49" s="14">
        <v>10.223000000000001</v>
      </c>
      <c r="TC49" s="14">
        <v>0.17699999999999999</v>
      </c>
      <c r="TD49" s="14">
        <v>61.3</v>
      </c>
      <c r="TE49" s="14">
        <v>48.8</v>
      </c>
      <c r="TF49" s="14">
        <v>58.752000000000002</v>
      </c>
      <c r="TG49" s="14">
        <v>2.548</v>
      </c>
      <c r="TH49" s="14">
        <v>0</v>
      </c>
      <c r="TI49" s="14"/>
      <c r="TJ49" s="14"/>
      <c r="TK49" s="14">
        <v>0</v>
      </c>
      <c r="TL49" s="14">
        <v>35</v>
      </c>
      <c r="TM49" s="14">
        <v>53.2</v>
      </c>
      <c r="TN49" s="14">
        <v>53.22</v>
      </c>
      <c r="TO49" s="14">
        <v>-18.22</v>
      </c>
      <c r="TP49" s="14">
        <v>53.9</v>
      </c>
      <c r="TQ49" s="14">
        <v>62.4</v>
      </c>
      <c r="TR49" s="14">
        <v>72.372</v>
      </c>
      <c r="TS49" s="14">
        <v>-18.472000000000001</v>
      </c>
      <c r="TT49" s="14">
        <v>8.6</v>
      </c>
      <c r="TU49" s="14">
        <v>2.657</v>
      </c>
      <c r="TV49" s="14">
        <v>2.657</v>
      </c>
      <c r="TW49" s="14">
        <v>5.9429999999999996</v>
      </c>
      <c r="TX49" s="14">
        <v>4.5</v>
      </c>
      <c r="TY49" s="14">
        <v>3.8090000000000002</v>
      </c>
      <c r="TZ49" s="14">
        <v>3.8090000000000002</v>
      </c>
      <c r="UA49" s="14">
        <v>0.69099999999999995</v>
      </c>
      <c r="UB49" s="14">
        <v>20.9</v>
      </c>
      <c r="UC49" s="14">
        <v>17.475729999999999</v>
      </c>
      <c r="UD49" s="14">
        <v>17.475729999999999</v>
      </c>
      <c r="UE49" s="14">
        <v>3.4242699999999999</v>
      </c>
      <c r="UF49" s="14">
        <v>8.3000000000000007</v>
      </c>
      <c r="UG49" s="14">
        <v>5</v>
      </c>
      <c r="UH49" s="14">
        <v>5</v>
      </c>
      <c r="UI49" s="14">
        <v>3.3</v>
      </c>
      <c r="UJ49" s="14">
        <v>6.8</v>
      </c>
      <c r="UK49" s="14">
        <v>7</v>
      </c>
      <c r="UL49" s="14">
        <v>7</v>
      </c>
      <c r="UM49" s="14">
        <v>-0.2</v>
      </c>
      <c r="UN49" s="14">
        <v>9</v>
      </c>
      <c r="UO49" s="14">
        <v>15.53398</v>
      </c>
      <c r="UP49" s="14">
        <v>15.53398</v>
      </c>
      <c r="UQ49" s="14">
        <v>-6.5339799999999997</v>
      </c>
      <c r="UR49" s="14">
        <v>9.5</v>
      </c>
      <c r="US49" s="14">
        <v>15.53398</v>
      </c>
      <c r="UT49" s="14">
        <v>15.53398</v>
      </c>
      <c r="UU49" s="14">
        <v>-6.0339799999999997</v>
      </c>
      <c r="UV49" s="14">
        <v>10</v>
      </c>
      <c r="UW49" s="14">
        <v>15.53398</v>
      </c>
      <c r="UX49" s="14">
        <v>15.53398</v>
      </c>
      <c r="UY49" s="14">
        <v>-5.5339799999999997</v>
      </c>
      <c r="UZ49" s="14">
        <v>2.6</v>
      </c>
      <c r="VA49" s="14">
        <v>2.5750000000000002</v>
      </c>
      <c r="VB49" s="14">
        <v>2.5750000000000002</v>
      </c>
      <c r="VC49" s="14">
        <v>2.5000000000000001E-2</v>
      </c>
      <c r="VD49" s="14">
        <v>0</v>
      </c>
      <c r="VE49" s="14"/>
      <c r="VF49" s="14"/>
      <c r="VG49" s="14">
        <v>0</v>
      </c>
      <c r="VH49" s="14">
        <v>0</v>
      </c>
      <c r="VI49" s="14"/>
      <c r="VJ49" s="14"/>
      <c r="VK49" s="14">
        <v>0</v>
      </c>
      <c r="VL49" s="14">
        <v>0</v>
      </c>
      <c r="VM49" s="14"/>
      <c r="VN49" s="14"/>
      <c r="VO49" s="14">
        <v>0</v>
      </c>
      <c r="VP49" s="14">
        <v>0.6</v>
      </c>
      <c r="VQ49" s="14">
        <v>0.6</v>
      </c>
      <c r="VR49" s="14">
        <v>0.6</v>
      </c>
      <c r="VS49" s="14">
        <v>0</v>
      </c>
      <c r="VT49" s="14">
        <v>45.1</v>
      </c>
      <c r="VU49" s="14">
        <v>59.8</v>
      </c>
      <c r="VV49" s="14">
        <v>86</v>
      </c>
      <c r="VW49" s="14">
        <v>-40.9</v>
      </c>
      <c r="VX49" s="14">
        <v>38</v>
      </c>
      <c r="VY49" s="14">
        <v>42.4</v>
      </c>
      <c r="VZ49" s="14">
        <v>81</v>
      </c>
      <c r="WA49" s="14">
        <v>-43</v>
      </c>
      <c r="WB49" s="14">
        <v>0</v>
      </c>
      <c r="WC49" s="14"/>
      <c r="WD49" s="14"/>
      <c r="WE49" s="14">
        <v>0</v>
      </c>
      <c r="WF49" s="14">
        <v>2.9</v>
      </c>
      <c r="WG49" s="14">
        <v>2.9009999999999998</v>
      </c>
      <c r="WH49" s="14">
        <v>2.9009999999999998</v>
      </c>
      <c r="WI49" s="14">
        <v>-1E-3</v>
      </c>
      <c r="WJ49" s="14">
        <v>2.4</v>
      </c>
      <c r="WK49" s="14">
        <v>2.4</v>
      </c>
      <c r="WL49" s="14">
        <v>2.4</v>
      </c>
      <c r="WM49" s="14">
        <v>0</v>
      </c>
      <c r="WN49" s="14">
        <v>2.2000000000000002</v>
      </c>
      <c r="WO49" s="14">
        <v>2.4</v>
      </c>
      <c r="WP49" s="14">
        <v>2.4</v>
      </c>
      <c r="WQ49" s="14">
        <v>-0.2</v>
      </c>
      <c r="WR49" s="14">
        <v>2.7</v>
      </c>
      <c r="WS49" s="14">
        <v>2.8</v>
      </c>
      <c r="WT49" s="14">
        <v>2.8</v>
      </c>
      <c r="WU49" s="14">
        <v>-0.1</v>
      </c>
      <c r="WV49" s="14">
        <v>0</v>
      </c>
      <c r="WW49" s="14"/>
      <c r="WX49" s="14"/>
      <c r="WY49" s="14">
        <v>0</v>
      </c>
      <c r="WZ49" s="14">
        <v>7</v>
      </c>
      <c r="XA49" s="14">
        <v>7.4</v>
      </c>
      <c r="XB49" s="14">
        <v>7.4</v>
      </c>
      <c r="XC49" s="14">
        <v>-0.4</v>
      </c>
      <c r="XD49" s="14">
        <v>20</v>
      </c>
      <c r="XE49" s="14">
        <v>18.932040000000001</v>
      </c>
      <c r="XF49" s="14">
        <v>18.932040000000001</v>
      </c>
      <c r="XG49" s="14">
        <v>1.06796</v>
      </c>
      <c r="XH49" s="14">
        <v>5.3</v>
      </c>
      <c r="XI49" s="14">
        <v>10.7</v>
      </c>
      <c r="XJ49" s="14">
        <v>10.7</v>
      </c>
      <c r="XK49" s="14">
        <v>-5.4</v>
      </c>
      <c r="XL49" s="14"/>
      <c r="XM49" s="14"/>
      <c r="XN49" s="14">
        <v>15</v>
      </c>
      <c r="XO49" s="14">
        <v>-15</v>
      </c>
      <c r="XP49" s="14"/>
      <c r="XQ49" s="14"/>
      <c r="XR49" s="14">
        <v>15</v>
      </c>
      <c r="XS49" s="14">
        <v>-15</v>
      </c>
      <c r="XT49" s="14">
        <v>15.4</v>
      </c>
      <c r="XU49" s="14">
        <v>14</v>
      </c>
      <c r="XV49" s="14">
        <v>14</v>
      </c>
      <c r="XW49" s="14">
        <v>1.4</v>
      </c>
      <c r="XX49" s="14">
        <v>19</v>
      </c>
      <c r="XY49" s="14">
        <v>20</v>
      </c>
      <c r="XZ49" s="14">
        <v>20</v>
      </c>
      <c r="YA49" s="14">
        <v>-1</v>
      </c>
      <c r="YB49" s="14">
        <v>8.1999999999999993</v>
      </c>
      <c r="YC49" s="14">
        <v>6.8</v>
      </c>
      <c r="YD49" s="14">
        <v>6.8</v>
      </c>
      <c r="YE49" s="14">
        <v>1.4</v>
      </c>
      <c r="YF49" s="14">
        <v>11.1</v>
      </c>
      <c r="YG49" s="14">
        <v>11</v>
      </c>
      <c r="YH49" s="14">
        <v>11</v>
      </c>
      <c r="YI49" s="14">
        <v>0.1</v>
      </c>
    </row>
    <row r="50" spans="1:659" ht="24" customHeight="1" x14ac:dyDescent="0.3">
      <c r="A50" s="1"/>
      <c r="B50" s="16" t="s">
        <v>41</v>
      </c>
      <c r="C50" s="16" t="s">
        <v>772</v>
      </c>
      <c r="D50" s="17">
        <v>145.1</v>
      </c>
      <c r="E50" s="17">
        <v>146</v>
      </c>
      <c r="F50" s="17">
        <v>145.99991</v>
      </c>
      <c r="G50" s="17">
        <v>-0.89990999999999999</v>
      </c>
      <c r="H50" s="17">
        <v>628.5</v>
      </c>
      <c r="I50" s="17">
        <v>635.02589999999998</v>
      </c>
      <c r="J50" s="17">
        <v>635.02589999999998</v>
      </c>
      <c r="K50" s="17">
        <v>-6.5259</v>
      </c>
      <c r="L50" s="17">
        <v>215.4</v>
      </c>
      <c r="M50" s="17">
        <v>206.58520999999999</v>
      </c>
      <c r="N50" s="17">
        <v>206.58520999999999</v>
      </c>
      <c r="O50" s="17">
        <v>8.8147900000000003</v>
      </c>
      <c r="P50" s="17"/>
      <c r="Q50" s="17"/>
      <c r="R50" s="17"/>
      <c r="S50" s="17">
        <v>0</v>
      </c>
      <c r="T50" s="17"/>
      <c r="U50" s="17"/>
      <c r="V50" s="17"/>
      <c r="W50" s="17">
        <v>0</v>
      </c>
      <c r="X50" s="17">
        <v>89.5</v>
      </c>
      <c r="Y50" s="17">
        <v>91.778639999999996</v>
      </c>
      <c r="Z50" s="17">
        <v>91.778630000000007</v>
      </c>
      <c r="AA50" s="17">
        <v>-2.2786300000000002</v>
      </c>
      <c r="AB50" s="17">
        <v>158.19999999999999</v>
      </c>
      <c r="AC50" s="17">
        <v>170.429</v>
      </c>
      <c r="AD50" s="17">
        <v>165.15799999999999</v>
      </c>
      <c r="AE50" s="17">
        <v>-6.9580000000000002</v>
      </c>
      <c r="AF50" s="17"/>
      <c r="AG50" s="17"/>
      <c r="AH50" s="17"/>
      <c r="AI50" s="17">
        <v>0</v>
      </c>
      <c r="AJ50" s="17"/>
      <c r="AK50" s="17"/>
      <c r="AL50" s="17"/>
      <c r="AM50" s="17">
        <v>0</v>
      </c>
      <c r="AN50" s="17"/>
      <c r="AO50" s="17"/>
      <c r="AP50" s="17"/>
      <c r="AQ50" s="17">
        <v>0</v>
      </c>
      <c r="AR50" s="17">
        <v>206.2</v>
      </c>
      <c r="AS50" s="17">
        <v>203.79567</v>
      </c>
      <c r="AT50" s="17">
        <v>203.79562000000001</v>
      </c>
      <c r="AU50" s="17">
        <v>2.4043800000000002</v>
      </c>
      <c r="AV50" s="17">
        <v>210.2</v>
      </c>
      <c r="AW50" s="17">
        <v>203.79567</v>
      </c>
      <c r="AX50" s="17">
        <v>203.79562000000001</v>
      </c>
      <c r="AY50" s="17">
        <v>6.4043799999999997</v>
      </c>
      <c r="AZ50" s="17">
        <v>199.4</v>
      </c>
      <c r="BA50" s="17">
        <v>204.40767</v>
      </c>
      <c r="BB50" s="17">
        <v>204.40762000000001</v>
      </c>
      <c r="BC50" s="17">
        <v>-5.0076200000000002</v>
      </c>
      <c r="BD50" s="17">
        <v>213.5</v>
      </c>
      <c r="BE50" s="17">
        <v>207.04164</v>
      </c>
      <c r="BF50" s="17">
        <v>207.04160999999999</v>
      </c>
      <c r="BG50" s="17">
        <v>6.4583899999999996</v>
      </c>
      <c r="BH50" s="17">
        <v>109.9</v>
      </c>
      <c r="BI50" s="17">
        <v>103.8317</v>
      </c>
      <c r="BJ50" s="17">
        <v>103.83168000000001</v>
      </c>
      <c r="BK50" s="17">
        <v>6.0683199999999999</v>
      </c>
      <c r="BL50" s="17">
        <v>556.5</v>
      </c>
      <c r="BM50" s="17">
        <v>564.83911999999998</v>
      </c>
      <c r="BN50" s="17">
        <v>449.31430999999998</v>
      </c>
      <c r="BO50" s="17">
        <v>107.18568999999999</v>
      </c>
      <c r="BP50" s="17">
        <v>3.3</v>
      </c>
      <c r="BQ50" s="17">
        <v>3.4527100000000002</v>
      </c>
      <c r="BR50" s="17">
        <v>3.4527100000000002</v>
      </c>
      <c r="BS50" s="17">
        <v>-0.15271000000000001</v>
      </c>
      <c r="BT50" s="17"/>
      <c r="BU50" s="17"/>
      <c r="BV50" s="17"/>
      <c r="BW50" s="17">
        <v>0</v>
      </c>
      <c r="BX50" s="17"/>
      <c r="BY50" s="17"/>
      <c r="BZ50" s="17"/>
      <c r="CA50" s="17">
        <v>0</v>
      </c>
      <c r="CB50" s="17"/>
      <c r="CC50" s="17"/>
      <c r="CD50" s="17"/>
      <c r="CE50" s="17">
        <v>0</v>
      </c>
      <c r="CF50" s="17"/>
      <c r="CG50" s="17"/>
      <c r="CH50" s="17"/>
      <c r="CI50" s="17">
        <v>0</v>
      </c>
      <c r="CJ50" s="17">
        <v>166.6</v>
      </c>
      <c r="CK50" s="17">
        <v>163.90777</v>
      </c>
      <c r="CL50" s="17">
        <v>163.90776</v>
      </c>
      <c r="CM50" s="17">
        <v>2.69224</v>
      </c>
      <c r="CN50" s="17">
        <v>7.4</v>
      </c>
      <c r="CO50" s="17">
        <v>5.1333399999999996</v>
      </c>
      <c r="CP50" s="17">
        <v>5.1333399999999996</v>
      </c>
      <c r="CQ50" s="17">
        <v>2.2666599999999999</v>
      </c>
      <c r="CR50" s="17">
        <v>5.5</v>
      </c>
      <c r="CS50" s="17">
        <v>2.8177599999999998</v>
      </c>
      <c r="CT50" s="17">
        <v>2.8177500000000002</v>
      </c>
      <c r="CU50" s="17">
        <v>2.6822499999999998</v>
      </c>
      <c r="CV50" s="17"/>
      <c r="CW50" s="17"/>
      <c r="CX50" s="17"/>
      <c r="CY50" s="17">
        <v>0</v>
      </c>
      <c r="CZ50" s="17">
        <v>6.9</v>
      </c>
      <c r="DA50" s="17">
        <v>6.8787000000000003</v>
      </c>
      <c r="DB50" s="17">
        <v>6.8787000000000003</v>
      </c>
      <c r="DC50" s="17">
        <v>2.1299999999999999E-2</v>
      </c>
      <c r="DD50" s="17">
        <v>13.1</v>
      </c>
      <c r="DE50" s="17">
        <v>14.919420000000001</v>
      </c>
      <c r="DF50" s="17">
        <v>14.919409999999999</v>
      </c>
      <c r="DG50" s="17">
        <v>-1.81941</v>
      </c>
      <c r="DH50" s="17">
        <v>90.4</v>
      </c>
      <c r="DI50" s="17">
        <v>94.893559999999994</v>
      </c>
      <c r="DJ50" s="17">
        <v>123.9024</v>
      </c>
      <c r="DK50" s="17">
        <v>-33.502400000000002</v>
      </c>
      <c r="DL50" s="17"/>
      <c r="DM50" s="17"/>
      <c r="DN50" s="17"/>
      <c r="DO50" s="17">
        <v>0</v>
      </c>
      <c r="DP50" s="17"/>
      <c r="DQ50" s="17"/>
      <c r="DR50" s="17"/>
      <c r="DS50" s="17">
        <v>0</v>
      </c>
      <c r="DT50" s="17"/>
      <c r="DU50" s="17"/>
      <c r="DV50" s="17"/>
      <c r="DW50" s="17">
        <v>0</v>
      </c>
      <c r="DX50" s="17"/>
      <c r="DY50" s="17"/>
      <c r="DZ50" s="17"/>
      <c r="EA50" s="17">
        <v>0</v>
      </c>
      <c r="EB50" s="17">
        <v>109.9</v>
      </c>
      <c r="EC50" s="17">
        <v>112.35728</v>
      </c>
      <c r="ED50" s="17">
        <v>108.83732000000001</v>
      </c>
      <c r="EE50" s="17">
        <v>1.0626800000000001</v>
      </c>
      <c r="EF50" s="17">
        <v>192.8</v>
      </c>
      <c r="EG50" s="17">
        <v>172.60157000000001</v>
      </c>
      <c r="EH50" s="17">
        <v>149.53466</v>
      </c>
      <c r="EI50" s="17">
        <v>43.265340000000002</v>
      </c>
      <c r="EJ50" s="17"/>
      <c r="EK50" s="17"/>
      <c r="EL50" s="17"/>
      <c r="EM50" s="17">
        <v>0</v>
      </c>
      <c r="EN50" s="17"/>
      <c r="EO50" s="17"/>
      <c r="EP50" s="17"/>
      <c r="EQ50" s="17">
        <v>0</v>
      </c>
      <c r="ER50" s="17">
        <v>0</v>
      </c>
      <c r="ES50" s="17"/>
      <c r="ET50" s="17"/>
      <c r="EU50" s="17">
        <v>0</v>
      </c>
      <c r="EV50" s="17"/>
      <c r="EW50" s="17"/>
      <c r="EX50" s="17"/>
      <c r="EY50" s="17">
        <v>0</v>
      </c>
      <c r="EZ50" s="17">
        <v>426.3</v>
      </c>
      <c r="FA50" s="17">
        <v>420.99646000000001</v>
      </c>
      <c r="FB50" s="17">
        <v>145.31863000000001</v>
      </c>
      <c r="FC50" s="17">
        <v>280.98137000000003</v>
      </c>
      <c r="FD50" s="17">
        <v>45</v>
      </c>
      <c r="FE50" s="17">
        <v>47.277949999999997</v>
      </c>
      <c r="FF50" s="17">
        <v>41.676729999999999</v>
      </c>
      <c r="FG50" s="17">
        <v>3.3232699999999999</v>
      </c>
      <c r="FH50" s="17">
        <v>151</v>
      </c>
      <c r="FI50" s="17">
        <v>151.21556000000001</v>
      </c>
      <c r="FJ50" s="17">
        <v>151.21556000000001</v>
      </c>
      <c r="FK50" s="17">
        <v>-0.21556</v>
      </c>
      <c r="FL50" s="17">
        <v>27.3</v>
      </c>
      <c r="FM50" s="17">
        <v>21.102139999999999</v>
      </c>
      <c r="FN50" s="17">
        <v>17.000800000000002</v>
      </c>
      <c r="FO50" s="17">
        <v>10.299200000000001</v>
      </c>
      <c r="FP50" s="17">
        <v>9.2260000000000009</v>
      </c>
      <c r="FQ50" s="17">
        <v>17.562139999999999</v>
      </c>
      <c r="FR50" s="17">
        <v>17.56213</v>
      </c>
      <c r="FS50" s="17">
        <v>-8.3361300000000007</v>
      </c>
      <c r="FT50" s="17">
        <v>12.2</v>
      </c>
      <c r="FU50" s="17">
        <v>9.1999999999999993</v>
      </c>
      <c r="FV50" s="17">
        <v>9.1999999999999993</v>
      </c>
      <c r="FW50" s="17">
        <v>3</v>
      </c>
      <c r="FX50" s="17">
        <v>89.9</v>
      </c>
      <c r="FY50" s="17">
        <v>87.68835</v>
      </c>
      <c r="FZ50" s="17">
        <v>87.68835</v>
      </c>
      <c r="GA50" s="17">
        <v>2.2116500000000001</v>
      </c>
      <c r="GB50" s="17">
        <v>182.2</v>
      </c>
      <c r="GC50" s="17">
        <v>184.91498000000001</v>
      </c>
      <c r="GD50" s="17">
        <v>184.91494</v>
      </c>
      <c r="GE50" s="17">
        <v>-2.7149399999999999</v>
      </c>
      <c r="GF50" s="17">
        <v>182.8</v>
      </c>
      <c r="GG50" s="17">
        <v>184.91498000000001</v>
      </c>
      <c r="GH50" s="17">
        <v>184.91494</v>
      </c>
      <c r="GI50" s="17">
        <v>-2.1149399999999998</v>
      </c>
      <c r="GJ50" s="17">
        <v>184.7</v>
      </c>
      <c r="GK50" s="17">
        <v>185.47028</v>
      </c>
      <c r="GL50" s="17">
        <v>185.47023999999999</v>
      </c>
      <c r="GM50" s="17">
        <v>-0.77024000000000004</v>
      </c>
      <c r="GN50" s="17">
        <v>108.6</v>
      </c>
      <c r="GO50" s="17">
        <v>103.42279000000001</v>
      </c>
      <c r="GP50" s="17">
        <v>110.37475000000001</v>
      </c>
      <c r="GQ50" s="17">
        <v>-1.77475</v>
      </c>
      <c r="GR50" s="17">
        <v>8.1999999999999993</v>
      </c>
      <c r="GS50" s="17">
        <v>7.5127800000000002</v>
      </c>
      <c r="GT50" s="17">
        <v>7.5127800000000002</v>
      </c>
      <c r="GU50" s="17">
        <v>0.68722000000000005</v>
      </c>
      <c r="GV50" s="17">
        <v>8.9</v>
      </c>
      <c r="GW50" s="17">
        <v>7.8816100000000002</v>
      </c>
      <c r="GX50" s="17">
        <v>7.8816100000000002</v>
      </c>
      <c r="GY50" s="17">
        <v>1.0183899999999999</v>
      </c>
      <c r="GZ50" s="17">
        <v>33.6</v>
      </c>
      <c r="HA50" s="17">
        <v>35.371740000000003</v>
      </c>
      <c r="HB50" s="17">
        <v>35.371740000000003</v>
      </c>
      <c r="HC50" s="17">
        <v>-1.7717400000000001</v>
      </c>
      <c r="HD50" s="17">
        <v>19.899999999999999</v>
      </c>
      <c r="HE50" s="17">
        <v>22.118220000000001</v>
      </c>
      <c r="HF50" s="17">
        <v>22.118210000000001</v>
      </c>
      <c r="HG50" s="17">
        <v>-2.21821</v>
      </c>
      <c r="HH50" s="17">
        <v>2</v>
      </c>
      <c r="HI50" s="17">
        <v>1.97359</v>
      </c>
      <c r="HJ50" s="17">
        <v>1.97359</v>
      </c>
      <c r="HK50" s="17">
        <v>2.6409999999999999E-2</v>
      </c>
      <c r="HL50" s="17"/>
      <c r="HM50" s="17"/>
      <c r="HN50" s="17"/>
      <c r="HO50" s="17">
        <v>0</v>
      </c>
      <c r="HP50" s="17">
        <v>108.5</v>
      </c>
      <c r="HQ50" s="17">
        <v>117</v>
      </c>
      <c r="HR50" s="17">
        <v>174.3896</v>
      </c>
      <c r="HS50" s="17">
        <v>-65.889600000000002</v>
      </c>
      <c r="HT50" s="17"/>
      <c r="HU50" s="17"/>
      <c r="HV50" s="17"/>
      <c r="HW50" s="17">
        <v>0</v>
      </c>
      <c r="HX50" s="17"/>
      <c r="HY50" s="17"/>
      <c r="HZ50" s="17"/>
      <c r="IA50" s="17">
        <v>0</v>
      </c>
      <c r="IB50" s="17">
        <v>86.4</v>
      </c>
      <c r="IC50" s="17">
        <v>85.482579999999999</v>
      </c>
      <c r="ID50" s="17">
        <v>85.482460000000003</v>
      </c>
      <c r="IE50" s="17">
        <v>0.91754000000000002</v>
      </c>
      <c r="IF50" s="17"/>
      <c r="IG50" s="17"/>
      <c r="IH50" s="17"/>
      <c r="II50" s="17">
        <v>0</v>
      </c>
      <c r="IJ50" s="17"/>
      <c r="IK50" s="17"/>
      <c r="IL50" s="17"/>
      <c r="IM50" s="17">
        <v>0</v>
      </c>
      <c r="IN50" s="17">
        <v>47.4</v>
      </c>
      <c r="IO50" s="17">
        <v>45.221359999999997</v>
      </c>
      <c r="IP50" s="17"/>
      <c r="IQ50" s="17">
        <v>47.4</v>
      </c>
      <c r="IR50" s="17"/>
      <c r="IS50" s="17"/>
      <c r="IT50" s="17"/>
      <c r="IU50" s="17">
        <v>0</v>
      </c>
      <c r="IV50" s="17"/>
      <c r="IW50" s="17"/>
      <c r="IX50" s="17"/>
      <c r="IY50" s="17">
        <v>0</v>
      </c>
      <c r="IZ50" s="17"/>
      <c r="JA50" s="17"/>
      <c r="JB50" s="17"/>
      <c r="JC50" s="17">
        <v>0</v>
      </c>
      <c r="JD50" s="17">
        <v>85.2</v>
      </c>
      <c r="JE50" s="17">
        <v>94.956419999999994</v>
      </c>
      <c r="JF50" s="17">
        <v>132.70912000000001</v>
      </c>
      <c r="JG50" s="17">
        <v>-47.509120000000003</v>
      </c>
      <c r="JH50" s="17">
        <v>163.5</v>
      </c>
      <c r="JI50" s="17">
        <v>155.4</v>
      </c>
      <c r="JJ50" s="17">
        <v>170.93996999999999</v>
      </c>
      <c r="JK50" s="17">
        <v>-7.4399699999999998</v>
      </c>
      <c r="JL50" s="17">
        <v>163.4</v>
      </c>
      <c r="JM50" s="17">
        <v>155.4</v>
      </c>
      <c r="JN50" s="17">
        <v>170.93996999999999</v>
      </c>
      <c r="JO50" s="17">
        <v>-7.5399700000000003</v>
      </c>
      <c r="JP50" s="17">
        <v>163.5</v>
      </c>
      <c r="JQ50" s="17">
        <v>155.4</v>
      </c>
      <c r="JR50" s="17">
        <v>170.93996999999999</v>
      </c>
      <c r="JS50" s="17">
        <v>-7.4399699999999998</v>
      </c>
      <c r="JT50" s="17">
        <v>244.6</v>
      </c>
      <c r="JU50" s="17">
        <v>233.8</v>
      </c>
      <c r="JV50" s="17">
        <v>257.17995000000002</v>
      </c>
      <c r="JW50" s="17">
        <v>-12.57995</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2.5</v>
      </c>
      <c r="LE50" s="17">
        <v>2.2284299999999999</v>
      </c>
      <c r="LF50" s="17">
        <v>2.2284199999999998</v>
      </c>
      <c r="LG50" s="17">
        <v>0.27157999999999999</v>
      </c>
      <c r="LH50" s="17">
        <v>185.8</v>
      </c>
      <c r="LI50" s="17">
        <v>148.71250000000001</v>
      </c>
      <c r="LJ50" s="17">
        <v>181.57898</v>
      </c>
      <c r="LK50" s="17">
        <v>4.2210200000000002</v>
      </c>
      <c r="LL50" s="17">
        <v>66.2</v>
      </c>
      <c r="LM50" s="17">
        <v>66.472239999999999</v>
      </c>
      <c r="LN50" s="17">
        <v>66.472239999999999</v>
      </c>
      <c r="LO50" s="17">
        <v>-0.27223999999999998</v>
      </c>
      <c r="LP50" s="17">
        <v>64.8</v>
      </c>
      <c r="LQ50" s="17">
        <v>67.133979999999994</v>
      </c>
      <c r="LR50" s="17">
        <v>67.133979999999994</v>
      </c>
      <c r="LS50" s="17">
        <v>-2.3339799999999999</v>
      </c>
      <c r="LT50" s="17">
        <v>68.900000000000006</v>
      </c>
      <c r="LU50" s="17">
        <v>62.117559999999997</v>
      </c>
      <c r="LV50" s="17">
        <v>70.027990000000003</v>
      </c>
      <c r="LW50" s="17">
        <v>-1.12799</v>
      </c>
      <c r="LX50" s="17">
        <v>29.8</v>
      </c>
      <c r="LY50" s="17">
        <v>29.951460000000001</v>
      </c>
      <c r="LZ50" s="17">
        <v>29.951450000000001</v>
      </c>
      <c r="MA50" s="17">
        <v>-0.15145</v>
      </c>
      <c r="MB50" s="17"/>
      <c r="MC50" s="17"/>
      <c r="MD50" s="17"/>
      <c r="ME50" s="17">
        <v>0</v>
      </c>
      <c r="MF50" s="17"/>
      <c r="MG50" s="17"/>
      <c r="MH50" s="17"/>
      <c r="MI50" s="17">
        <v>0</v>
      </c>
      <c r="MJ50" s="17"/>
      <c r="MK50" s="17"/>
      <c r="ML50" s="17"/>
      <c r="MM50" s="17">
        <v>0</v>
      </c>
      <c r="MN50" s="17">
        <v>147.19999999999999</v>
      </c>
      <c r="MO50" s="17">
        <v>151.08876000000001</v>
      </c>
      <c r="MP50" s="17">
        <v>151.08873</v>
      </c>
      <c r="MQ50" s="17">
        <v>-3.8887299999999998</v>
      </c>
      <c r="MR50" s="17">
        <v>148.19999999999999</v>
      </c>
      <c r="MS50" s="17">
        <v>151.08876000000001</v>
      </c>
      <c r="MT50" s="17">
        <v>151.08873</v>
      </c>
      <c r="MU50" s="17">
        <v>-2.8887299999999998</v>
      </c>
      <c r="MV50" s="17">
        <v>150.1</v>
      </c>
      <c r="MW50" s="17">
        <v>151.54248000000001</v>
      </c>
      <c r="MX50" s="17">
        <v>151.54245</v>
      </c>
      <c r="MY50" s="17">
        <v>-1.44245</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70.2</v>
      </c>
      <c r="OG50" s="17">
        <v>51.6</v>
      </c>
      <c r="OH50" s="17">
        <v>61.56</v>
      </c>
      <c r="OI50" s="17">
        <v>8.64</v>
      </c>
      <c r="OJ50" s="17">
        <v>0</v>
      </c>
      <c r="OK50" s="17"/>
      <c r="OL50" s="17"/>
      <c r="OM50" s="17">
        <v>0</v>
      </c>
      <c r="ON50" s="17">
        <v>0.2</v>
      </c>
      <c r="OO50" s="17">
        <v>1.5580000000000001</v>
      </c>
      <c r="OP50" s="17">
        <v>1.5580000000000001</v>
      </c>
      <c r="OQ50" s="17">
        <v>-1.3580000000000001</v>
      </c>
      <c r="OR50" s="17">
        <v>0</v>
      </c>
      <c r="OS50" s="17"/>
      <c r="OT50" s="17"/>
      <c r="OU50" s="17">
        <v>0</v>
      </c>
      <c r="OV50" s="17">
        <v>15.1</v>
      </c>
      <c r="OW50" s="17">
        <v>17.475729999999999</v>
      </c>
      <c r="OX50" s="17">
        <v>17.475719999999999</v>
      </c>
      <c r="OY50" s="17">
        <v>-2.3757199999999998</v>
      </c>
      <c r="OZ50" s="17">
        <v>14.1</v>
      </c>
      <c r="PA50" s="17">
        <v>5</v>
      </c>
      <c r="PB50" s="17">
        <v>5</v>
      </c>
      <c r="PC50" s="17">
        <v>9.1</v>
      </c>
      <c r="PD50" s="17">
        <v>9.9</v>
      </c>
      <c r="PE50" s="17">
        <v>9.9830000000000005</v>
      </c>
      <c r="PF50" s="17">
        <v>9.9830000000000005</v>
      </c>
      <c r="PG50" s="17">
        <v>-8.3000000000000004E-2</v>
      </c>
      <c r="PH50" s="17">
        <v>5.5</v>
      </c>
      <c r="PI50" s="17">
        <v>5.67</v>
      </c>
      <c r="PJ50" s="17">
        <v>5.67</v>
      </c>
      <c r="PK50" s="17">
        <v>-0.17</v>
      </c>
      <c r="PL50" s="17">
        <v>0</v>
      </c>
      <c r="PM50" s="17"/>
      <c r="PN50" s="17"/>
      <c r="PO50" s="17">
        <v>0</v>
      </c>
      <c r="PP50" s="17">
        <v>0.6</v>
      </c>
      <c r="PQ50" s="17">
        <v>1</v>
      </c>
      <c r="PR50" s="17">
        <v>1</v>
      </c>
      <c r="PS50" s="17">
        <v>-0.4</v>
      </c>
      <c r="PT50" s="17">
        <v>3.4</v>
      </c>
      <c r="PU50" s="17">
        <v>3.33</v>
      </c>
      <c r="PV50" s="17">
        <v>3.33</v>
      </c>
      <c r="PW50" s="17">
        <v>7.0000000000000007E-2</v>
      </c>
      <c r="PX50" s="17">
        <v>4.5999999999999996</v>
      </c>
      <c r="PY50" s="17">
        <v>4.8</v>
      </c>
      <c r="PZ50" s="17">
        <v>4.8</v>
      </c>
      <c r="QA50" s="17">
        <v>-0.2</v>
      </c>
      <c r="QB50" s="17">
        <v>19.899999999999999</v>
      </c>
      <c r="QC50" s="17">
        <v>19.417480000000001</v>
      </c>
      <c r="QD50" s="17">
        <v>19.417470000000002</v>
      </c>
      <c r="QE50" s="17">
        <v>0.48253000000000001</v>
      </c>
      <c r="QF50" s="17">
        <v>20</v>
      </c>
      <c r="QG50" s="17">
        <v>18.4466</v>
      </c>
      <c r="QH50" s="17">
        <v>18.4466</v>
      </c>
      <c r="QI50" s="17">
        <v>1.5533999999999999</v>
      </c>
      <c r="QJ50" s="17">
        <v>13.5</v>
      </c>
      <c r="QK50" s="17">
        <v>12.621359999999999</v>
      </c>
      <c r="QL50" s="17">
        <v>12.621359999999999</v>
      </c>
      <c r="QM50" s="17">
        <v>0.87863999999999998</v>
      </c>
      <c r="QN50" s="17">
        <v>3.5</v>
      </c>
      <c r="QO50" s="17">
        <v>3.4</v>
      </c>
      <c r="QP50" s="17">
        <v>3.4</v>
      </c>
      <c r="QQ50" s="17">
        <v>0.1</v>
      </c>
      <c r="QR50" s="17">
        <v>18.5</v>
      </c>
      <c r="QS50" s="17">
        <v>17.864080000000001</v>
      </c>
      <c r="QT50" s="17">
        <v>17.864070000000002</v>
      </c>
      <c r="QU50" s="17">
        <v>0.63593</v>
      </c>
      <c r="QV50" s="17">
        <v>0</v>
      </c>
      <c r="QW50" s="17"/>
      <c r="QX50" s="17"/>
      <c r="QY50" s="17">
        <v>0</v>
      </c>
      <c r="QZ50" s="17">
        <v>0</v>
      </c>
      <c r="RA50" s="17"/>
      <c r="RB50" s="17"/>
      <c r="RC50" s="17">
        <v>0</v>
      </c>
      <c r="RD50" s="17">
        <v>15.7</v>
      </c>
      <c r="RE50" s="17">
        <v>17.100999999999999</v>
      </c>
      <c r="RF50" s="17">
        <v>17.100999999999999</v>
      </c>
      <c r="RG50" s="17">
        <v>-1.401</v>
      </c>
      <c r="RH50" s="17">
        <v>37.299999999999997</v>
      </c>
      <c r="RI50" s="17">
        <v>49.9</v>
      </c>
      <c r="RJ50" s="17">
        <v>49.860999999999997</v>
      </c>
      <c r="RK50" s="17">
        <v>-12.561</v>
      </c>
      <c r="RL50" s="17">
        <v>0</v>
      </c>
      <c r="RM50" s="17"/>
      <c r="RN50" s="17"/>
      <c r="RO50" s="17">
        <v>0</v>
      </c>
      <c r="RP50" s="17">
        <v>3.4</v>
      </c>
      <c r="RQ50" s="17">
        <v>3.399</v>
      </c>
      <c r="RR50" s="17">
        <v>3.399</v>
      </c>
      <c r="RS50" s="17">
        <v>1E-3</v>
      </c>
      <c r="RT50" s="17">
        <v>20.2</v>
      </c>
      <c r="RU50" s="17">
        <v>19.772790000000001</v>
      </c>
      <c r="RV50" s="17">
        <v>19.772749999999998</v>
      </c>
      <c r="RW50" s="17">
        <v>0.42725000000000002</v>
      </c>
      <c r="RX50" s="17">
        <v>1.9</v>
      </c>
      <c r="RY50" s="17">
        <v>1.8</v>
      </c>
      <c r="RZ50" s="17">
        <v>1.8</v>
      </c>
      <c r="SA50" s="17">
        <v>0.1</v>
      </c>
      <c r="SB50" s="17"/>
      <c r="SC50" s="17"/>
      <c r="SD50" s="17">
        <v>0.4</v>
      </c>
      <c r="SE50" s="17">
        <v>-0.4</v>
      </c>
      <c r="SF50" s="17">
        <v>11.8</v>
      </c>
      <c r="SG50" s="17">
        <v>10.813000000000001</v>
      </c>
      <c r="SH50" s="17">
        <v>10.81311</v>
      </c>
      <c r="SI50" s="17">
        <v>0.98689000000000004</v>
      </c>
      <c r="SJ50" s="17">
        <v>9.1</v>
      </c>
      <c r="SK50" s="17">
        <v>5.8</v>
      </c>
      <c r="SL50" s="17">
        <v>5.8</v>
      </c>
      <c r="SM50" s="17">
        <v>3.3</v>
      </c>
      <c r="SN50" s="17">
        <v>16.899999999999999</v>
      </c>
      <c r="SO50" s="17">
        <v>15.53398</v>
      </c>
      <c r="SP50" s="17">
        <v>15.53398</v>
      </c>
      <c r="SQ50" s="17">
        <v>1.36602</v>
      </c>
      <c r="SR50" s="17">
        <v>20.3</v>
      </c>
      <c r="SS50" s="17">
        <v>19.417480000000001</v>
      </c>
      <c r="ST50" s="17">
        <v>19.417470000000002</v>
      </c>
      <c r="SU50" s="17">
        <v>0.88253000000000004</v>
      </c>
      <c r="SV50" s="17">
        <v>20</v>
      </c>
      <c r="SW50" s="17">
        <v>18.932040000000001</v>
      </c>
      <c r="SX50" s="17">
        <v>18.932040000000001</v>
      </c>
      <c r="SY50" s="17">
        <v>1.06796</v>
      </c>
      <c r="SZ50" s="17">
        <v>15</v>
      </c>
      <c r="TA50" s="17">
        <v>10.1</v>
      </c>
      <c r="TB50" s="17">
        <v>10.24</v>
      </c>
      <c r="TC50" s="17">
        <v>4.76</v>
      </c>
      <c r="TD50" s="17">
        <v>70.3</v>
      </c>
      <c r="TE50" s="17">
        <v>44.4</v>
      </c>
      <c r="TF50" s="17">
        <v>54.444000000000003</v>
      </c>
      <c r="TG50" s="17">
        <v>15.856</v>
      </c>
      <c r="TH50" s="17">
        <v>0</v>
      </c>
      <c r="TI50" s="17"/>
      <c r="TJ50" s="17"/>
      <c r="TK50" s="17">
        <v>0</v>
      </c>
      <c r="TL50" s="17">
        <v>35.700000000000003</v>
      </c>
      <c r="TM50" s="17">
        <v>50.4</v>
      </c>
      <c r="TN50" s="17">
        <v>50.36</v>
      </c>
      <c r="TO50" s="17">
        <v>-14.66</v>
      </c>
      <c r="TP50" s="17">
        <v>58.7</v>
      </c>
      <c r="TQ50" s="17">
        <v>61.2</v>
      </c>
      <c r="TR50" s="17">
        <v>71.179000000000002</v>
      </c>
      <c r="TS50" s="17">
        <v>-12.478999999999999</v>
      </c>
      <c r="TT50" s="17">
        <v>6.9</v>
      </c>
      <c r="TU50" s="17">
        <v>2.492</v>
      </c>
      <c r="TV50" s="17">
        <v>2.492</v>
      </c>
      <c r="TW50" s="17">
        <v>4.4080000000000004</v>
      </c>
      <c r="TX50" s="17">
        <v>3.1</v>
      </c>
      <c r="TY50" s="17">
        <v>3.3969999999999998</v>
      </c>
      <c r="TZ50" s="17">
        <v>3.3969999999999998</v>
      </c>
      <c r="UA50" s="17">
        <v>-0.29699999999999999</v>
      </c>
      <c r="UB50" s="17">
        <v>20.9</v>
      </c>
      <c r="UC50" s="17">
        <v>17.475729999999999</v>
      </c>
      <c r="UD50" s="17">
        <v>17.475729999999999</v>
      </c>
      <c r="UE50" s="17">
        <v>3.4242699999999999</v>
      </c>
      <c r="UF50" s="17">
        <v>8</v>
      </c>
      <c r="UG50" s="17">
        <v>5</v>
      </c>
      <c r="UH50" s="17">
        <v>5</v>
      </c>
      <c r="UI50" s="17">
        <v>3</v>
      </c>
      <c r="UJ50" s="17">
        <v>7</v>
      </c>
      <c r="UK50" s="17">
        <v>7</v>
      </c>
      <c r="UL50" s="17">
        <v>7</v>
      </c>
      <c r="UM50" s="17">
        <v>0</v>
      </c>
      <c r="UN50" s="17">
        <v>9</v>
      </c>
      <c r="UO50" s="17">
        <v>15.53398</v>
      </c>
      <c r="UP50" s="17">
        <v>15.53398</v>
      </c>
      <c r="UQ50" s="17">
        <v>-6.5339799999999997</v>
      </c>
      <c r="UR50" s="17">
        <v>9.5</v>
      </c>
      <c r="US50" s="17">
        <v>15.53398</v>
      </c>
      <c r="UT50" s="17">
        <v>15.53398</v>
      </c>
      <c r="UU50" s="17">
        <v>-6.0339799999999997</v>
      </c>
      <c r="UV50" s="17">
        <v>9.8000000000000007</v>
      </c>
      <c r="UW50" s="17">
        <v>15.53398</v>
      </c>
      <c r="UX50" s="17">
        <v>15.53398</v>
      </c>
      <c r="UY50" s="17">
        <v>-5.7339799999999999</v>
      </c>
      <c r="UZ50" s="17">
        <v>0.9</v>
      </c>
      <c r="VA50" s="17">
        <v>2.3820000000000001</v>
      </c>
      <c r="VB50" s="17">
        <v>2.3820000000000001</v>
      </c>
      <c r="VC50" s="17">
        <v>-1.482</v>
      </c>
      <c r="VD50" s="17">
        <v>0</v>
      </c>
      <c r="VE50" s="17"/>
      <c r="VF50" s="17"/>
      <c r="VG50" s="17">
        <v>0</v>
      </c>
      <c r="VH50" s="17">
        <v>0</v>
      </c>
      <c r="VI50" s="17"/>
      <c r="VJ50" s="17"/>
      <c r="VK50" s="17">
        <v>0</v>
      </c>
      <c r="VL50" s="17">
        <v>0</v>
      </c>
      <c r="VM50" s="17"/>
      <c r="VN50" s="17"/>
      <c r="VO50" s="17">
        <v>0</v>
      </c>
      <c r="VP50" s="17">
        <v>0.6</v>
      </c>
      <c r="VQ50" s="17">
        <v>0.6</v>
      </c>
      <c r="VR50" s="17">
        <v>0.6</v>
      </c>
      <c r="VS50" s="17">
        <v>0</v>
      </c>
      <c r="VT50" s="17">
        <v>9.5</v>
      </c>
      <c r="VU50" s="17">
        <v>46.4</v>
      </c>
      <c r="VV50" s="17">
        <v>73</v>
      </c>
      <c r="VW50" s="17">
        <v>-63.5</v>
      </c>
      <c r="VX50" s="17">
        <v>6.8</v>
      </c>
      <c r="VY50" s="17">
        <v>27.4</v>
      </c>
      <c r="VZ50" s="17">
        <v>68</v>
      </c>
      <c r="WA50" s="17">
        <v>-61.2</v>
      </c>
      <c r="WB50" s="17">
        <v>0</v>
      </c>
      <c r="WC50" s="17"/>
      <c r="WD50" s="17"/>
      <c r="WE50" s="17">
        <v>0</v>
      </c>
      <c r="WF50" s="17">
        <v>2.9</v>
      </c>
      <c r="WG50" s="17">
        <v>2.9009999999999998</v>
      </c>
      <c r="WH50" s="17">
        <v>2.9009999999999998</v>
      </c>
      <c r="WI50" s="17">
        <v>-1E-3</v>
      </c>
      <c r="WJ50" s="17">
        <v>2.4</v>
      </c>
      <c r="WK50" s="17">
        <v>2.4</v>
      </c>
      <c r="WL50" s="17">
        <v>2.4</v>
      </c>
      <c r="WM50" s="17">
        <v>0</v>
      </c>
      <c r="WN50" s="17">
        <v>2.2000000000000002</v>
      </c>
      <c r="WO50" s="17">
        <v>2.4</v>
      </c>
      <c r="WP50" s="17">
        <v>2.4</v>
      </c>
      <c r="WQ50" s="17">
        <v>-0.2</v>
      </c>
      <c r="WR50" s="17">
        <v>2.7</v>
      </c>
      <c r="WS50" s="17">
        <v>2.8</v>
      </c>
      <c r="WT50" s="17">
        <v>2.8</v>
      </c>
      <c r="WU50" s="17">
        <v>-0.1</v>
      </c>
      <c r="WV50" s="17">
        <v>0</v>
      </c>
      <c r="WW50" s="17"/>
      <c r="WX50" s="17"/>
      <c r="WY50" s="17">
        <v>0</v>
      </c>
      <c r="WZ50" s="17">
        <v>7</v>
      </c>
      <c r="XA50" s="17">
        <v>7.4</v>
      </c>
      <c r="XB50" s="17">
        <v>7.4</v>
      </c>
      <c r="XC50" s="17">
        <v>-0.4</v>
      </c>
      <c r="XD50" s="17">
        <v>20</v>
      </c>
      <c r="XE50" s="17">
        <v>18.932040000000001</v>
      </c>
      <c r="XF50" s="17">
        <v>18.932040000000001</v>
      </c>
      <c r="XG50" s="17">
        <v>1.06796</v>
      </c>
      <c r="XH50" s="17">
        <v>8.4</v>
      </c>
      <c r="XI50" s="17">
        <v>10.7</v>
      </c>
      <c r="XJ50" s="17">
        <v>10.7</v>
      </c>
      <c r="XK50" s="17">
        <v>-2.2999999999999998</v>
      </c>
      <c r="XL50" s="17"/>
      <c r="XM50" s="17"/>
      <c r="XN50" s="17">
        <v>15</v>
      </c>
      <c r="XO50" s="17">
        <v>-15</v>
      </c>
      <c r="XP50" s="17"/>
      <c r="XQ50" s="17"/>
      <c r="XR50" s="17">
        <v>15</v>
      </c>
      <c r="XS50" s="17">
        <v>-15</v>
      </c>
      <c r="XT50" s="17">
        <v>15.2</v>
      </c>
      <c r="XU50" s="17">
        <v>14</v>
      </c>
      <c r="XV50" s="17">
        <v>14</v>
      </c>
      <c r="XW50" s="17">
        <v>1.2</v>
      </c>
      <c r="XX50" s="17">
        <v>19</v>
      </c>
      <c r="XY50" s="17">
        <v>20</v>
      </c>
      <c r="XZ50" s="17">
        <v>20</v>
      </c>
      <c r="YA50" s="17">
        <v>-1</v>
      </c>
      <c r="YB50" s="17">
        <v>8.1</v>
      </c>
      <c r="YC50" s="17">
        <v>6.8</v>
      </c>
      <c r="YD50" s="17">
        <v>6.8</v>
      </c>
      <c r="YE50" s="17">
        <v>1.3</v>
      </c>
      <c r="YF50" s="17">
        <v>10</v>
      </c>
      <c r="YG50" s="17">
        <v>11</v>
      </c>
      <c r="YH50" s="17">
        <v>11</v>
      </c>
      <c r="YI50" s="17">
        <v>-1</v>
      </c>
    </row>
    <row r="51" spans="1:659" ht="24" customHeight="1" x14ac:dyDescent="0.3">
      <c r="A51" s="1"/>
      <c r="B51" s="16" t="s">
        <v>41</v>
      </c>
      <c r="C51" s="16" t="s">
        <v>773</v>
      </c>
      <c r="D51" s="17">
        <v>145.80000000000001</v>
      </c>
      <c r="E51" s="17">
        <v>146</v>
      </c>
      <c r="F51" s="17">
        <v>145.99991</v>
      </c>
      <c r="G51" s="17">
        <v>-0.19991</v>
      </c>
      <c r="H51" s="17">
        <v>628.70000000000005</v>
      </c>
      <c r="I51" s="17">
        <v>635.02589999999998</v>
      </c>
      <c r="J51" s="17">
        <v>635.02589999999998</v>
      </c>
      <c r="K51" s="17">
        <v>-6.3258999999999999</v>
      </c>
      <c r="L51" s="17">
        <v>215.4</v>
      </c>
      <c r="M51" s="17">
        <v>206.58520999999999</v>
      </c>
      <c r="N51" s="17">
        <v>206.58520999999999</v>
      </c>
      <c r="O51" s="17">
        <v>8.8147900000000003</v>
      </c>
      <c r="P51" s="17"/>
      <c r="Q51" s="17"/>
      <c r="R51" s="17"/>
      <c r="S51" s="17">
        <v>0</v>
      </c>
      <c r="T51" s="17"/>
      <c r="U51" s="17"/>
      <c r="V51" s="17"/>
      <c r="W51" s="17">
        <v>0</v>
      </c>
      <c r="X51" s="17">
        <v>89.9</v>
      </c>
      <c r="Y51" s="17">
        <v>91.778639999999996</v>
      </c>
      <c r="Z51" s="17">
        <v>91.778630000000007</v>
      </c>
      <c r="AA51" s="17">
        <v>-1.87863</v>
      </c>
      <c r="AB51" s="17">
        <v>165.3</v>
      </c>
      <c r="AC51" s="17">
        <v>170.429</v>
      </c>
      <c r="AD51" s="17">
        <v>165.15799999999999</v>
      </c>
      <c r="AE51" s="17">
        <v>0.14199999999999999</v>
      </c>
      <c r="AF51" s="17"/>
      <c r="AG51" s="17"/>
      <c r="AH51" s="17"/>
      <c r="AI51" s="17">
        <v>0</v>
      </c>
      <c r="AJ51" s="17"/>
      <c r="AK51" s="17"/>
      <c r="AL51" s="17"/>
      <c r="AM51" s="17">
        <v>0</v>
      </c>
      <c r="AN51" s="17"/>
      <c r="AO51" s="17"/>
      <c r="AP51" s="17"/>
      <c r="AQ51" s="17">
        <v>0</v>
      </c>
      <c r="AR51" s="17">
        <v>206.3</v>
      </c>
      <c r="AS51" s="17">
        <v>203.79567</v>
      </c>
      <c r="AT51" s="17">
        <v>203.79562000000001</v>
      </c>
      <c r="AU51" s="17">
        <v>2.5043799999999998</v>
      </c>
      <c r="AV51" s="17">
        <v>209.8</v>
      </c>
      <c r="AW51" s="17">
        <v>203.79567</v>
      </c>
      <c r="AX51" s="17">
        <v>203.79562000000001</v>
      </c>
      <c r="AY51" s="17">
        <v>6.0043800000000003</v>
      </c>
      <c r="AZ51" s="17">
        <v>199.1</v>
      </c>
      <c r="BA51" s="17">
        <v>204.40767</v>
      </c>
      <c r="BB51" s="17">
        <v>204.40762000000001</v>
      </c>
      <c r="BC51" s="17">
        <v>-5.30762</v>
      </c>
      <c r="BD51" s="17">
        <v>214.7</v>
      </c>
      <c r="BE51" s="17">
        <v>207.04164</v>
      </c>
      <c r="BF51" s="17">
        <v>207.04160999999999</v>
      </c>
      <c r="BG51" s="17">
        <v>7.6583899999999998</v>
      </c>
      <c r="BH51" s="17">
        <v>109.6</v>
      </c>
      <c r="BI51" s="17">
        <v>103.8317</v>
      </c>
      <c r="BJ51" s="17">
        <v>103.83168000000001</v>
      </c>
      <c r="BK51" s="17">
        <v>5.7683200000000001</v>
      </c>
      <c r="BL51" s="17">
        <v>555.4</v>
      </c>
      <c r="BM51" s="17">
        <v>565.53980000000001</v>
      </c>
      <c r="BN51" s="17">
        <v>462.05626999999998</v>
      </c>
      <c r="BO51" s="17">
        <v>93.343729999999994</v>
      </c>
      <c r="BP51" s="17">
        <v>3.3</v>
      </c>
      <c r="BQ51" s="17">
        <v>3.4527100000000002</v>
      </c>
      <c r="BR51" s="17">
        <v>3.4527100000000002</v>
      </c>
      <c r="BS51" s="17">
        <v>-0.15271000000000001</v>
      </c>
      <c r="BT51" s="17"/>
      <c r="BU51" s="17"/>
      <c r="BV51" s="17"/>
      <c r="BW51" s="17">
        <v>0</v>
      </c>
      <c r="BX51" s="17"/>
      <c r="BY51" s="17"/>
      <c r="BZ51" s="17"/>
      <c r="CA51" s="17">
        <v>0</v>
      </c>
      <c r="CB51" s="17"/>
      <c r="CC51" s="17"/>
      <c r="CD51" s="17"/>
      <c r="CE51" s="17">
        <v>0</v>
      </c>
      <c r="CF51" s="17"/>
      <c r="CG51" s="17"/>
      <c r="CH51" s="17"/>
      <c r="CI51" s="17">
        <v>0</v>
      </c>
      <c r="CJ51" s="17">
        <v>167.3</v>
      </c>
      <c r="CK51" s="17">
        <v>163.90777</v>
      </c>
      <c r="CL51" s="17">
        <v>163.90776</v>
      </c>
      <c r="CM51" s="17">
        <v>3.3922400000000001</v>
      </c>
      <c r="CN51" s="17">
        <v>7.5</v>
      </c>
      <c r="CO51" s="17">
        <v>5.1333399999999996</v>
      </c>
      <c r="CP51" s="17">
        <v>5.1333399999999996</v>
      </c>
      <c r="CQ51" s="17">
        <v>2.36666</v>
      </c>
      <c r="CR51" s="17">
        <v>5.5</v>
      </c>
      <c r="CS51" s="17">
        <v>2.8177599999999998</v>
      </c>
      <c r="CT51" s="17">
        <v>2.8177500000000002</v>
      </c>
      <c r="CU51" s="17">
        <v>2.6822499999999998</v>
      </c>
      <c r="CV51" s="17"/>
      <c r="CW51" s="17"/>
      <c r="CX51" s="17"/>
      <c r="CY51" s="17">
        <v>0</v>
      </c>
      <c r="CZ51" s="17">
        <v>6.9</v>
      </c>
      <c r="DA51" s="17">
        <v>6.8787000000000003</v>
      </c>
      <c r="DB51" s="17">
        <v>6.8787000000000003</v>
      </c>
      <c r="DC51" s="17">
        <v>2.1299999999999999E-2</v>
      </c>
      <c r="DD51" s="17">
        <v>13.4</v>
      </c>
      <c r="DE51" s="17">
        <v>14.919420000000001</v>
      </c>
      <c r="DF51" s="17">
        <v>14.919409999999999</v>
      </c>
      <c r="DG51" s="17">
        <v>-1.5194099999999999</v>
      </c>
      <c r="DH51" s="17">
        <v>90.2</v>
      </c>
      <c r="DI51" s="17">
        <v>100.6151</v>
      </c>
      <c r="DJ51" s="17">
        <v>129.01857000000001</v>
      </c>
      <c r="DK51" s="17">
        <v>-38.818570000000001</v>
      </c>
      <c r="DL51" s="17"/>
      <c r="DM51" s="17"/>
      <c r="DN51" s="17"/>
      <c r="DO51" s="17">
        <v>0</v>
      </c>
      <c r="DP51" s="17"/>
      <c r="DQ51" s="17"/>
      <c r="DR51" s="17"/>
      <c r="DS51" s="17">
        <v>0</v>
      </c>
      <c r="DT51" s="17"/>
      <c r="DU51" s="17"/>
      <c r="DV51" s="17"/>
      <c r="DW51" s="17">
        <v>0</v>
      </c>
      <c r="DX51" s="17"/>
      <c r="DY51" s="17"/>
      <c r="DZ51" s="17"/>
      <c r="EA51" s="17">
        <v>0</v>
      </c>
      <c r="EB51" s="17">
        <v>109.9</v>
      </c>
      <c r="EC51" s="17">
        <v>112.35728</v>
      </c>
      <c r="ED51" s="17">
        <v>108.62206</v>
      </c>
      <c r="EE51" s="17">
        <v>1.2779400000000001</v>
      </c>
      <c r="EF51" s="17">
        <v>192.3</v>
      </c>
      <c r="EG51" s="17">
        <v>170.49637000000001</v>
      </c>
      <c r="EH51" s="17">
        <v>149.53453999999999</v>
      </c>
      <c r="EI51" s="17">
        <v>42.765459999999997</v>
      </c>
      <c r="EJ51" s="17"/>
      <c r="EK51" s="17"/>
      <c r="EL51" s="17"/>
      <c r="EM51" s="17">
        <v>0</v>
      </c>
      <c r="EN51" s="17"/>
      <c r="EO51" s="17"/>
      <c r="EP51" s="17"/>
      <c r="EQ51" s="17">
        <v>0</v>
      </c>
      <c r="ER51" s="17">
        <v>0</v>
      </c>
      <c r="ES51" s="17"/>
      <c r="ET51" s="17"/>
      <c r="EU51" s="17">
        <v>0</v>
      </c>
      <c r="EV51" s="17"/>
      <c r="EW51" s="17"/>
      <c r="EX51" s="17"/>
      <c r="EY51" s="17">
        <v>0</v>
      </c>
      <c r="EZ51" s="17">
        <v>429.3</v>
      </c>
      <c r="FA51" s="17">
        <v>421.81977999999998</v>
      </c>
      <c r="FB51" s="17">
        <v>144.95626999999999</v>
      </c>
      <c r="FC51" s="17">
        <v>284.34372999999999</v>
      </c>
      <c r="FD51" s="17">
        <v>45</v>
      </c>
      <c r="FE51" s="17">
        <v>47.277949999999997</v>
      </c>
      <c r="FF51" s="17">
        <v>41.676729999999999</v>
      </c>
      <c r="FG51" s="17">
        <v>3.3232699999999999</v>
      </c>
      <c r="FH51" s="17">
        <v>151.9</v>
      </c>
      <c r="FI51" s="17">
        <v>151.21556000000001</v>
      </c>
      <c r="FJ51" s="17">
        <v>151.21556000000001</v>
      </c>
      <c r="FK51" s="17">
        <v>0.68444000000000005</v>
      </c>
      <c r="FL51" s="17">
        <v>27.1</v>
      </c>
      <c r="FM51" s="17">
        <v>21.102139999999999</v>
      </c>
      <c r="FN51" s="17">
        <v>17.000800000000002</v>
      </c>
      <c r="FO51" s="17">
        <v>10.0992</v>
      </c>
      <c r="FP51" s="17">
        <v>9.2119999999999997</v>
      </c>
      <c r="FQ51" s="17">
        <v>17.562139999999999</v>
      </c>
      <c r="FR51" s="17">
        <v>17.56213</v>
      </c>
      <c r="FS51" s="17">
        <v>-8.3501300000000001</v>
      </c>
      <c r="FT51" s="17">
        <v>12.2</v>
      </c>
      <c r="FU51" s="17">
        <v>9.1999999999999993</v>
      </c>
      <c r="FV51" s="17">
        <v>9.1999999999999993</v>
      </c>
      <c r="FW51" s="17">
        <v>3</v>
      </c>
      <c r="FX51" s="17">
        <v>91.8</v>
      </c>
      <c r="FY51" s="17">
        <v>87.68835</v>
      </c>
      <c r="FZ51" s="17">
        <v>87.68835</v>
      </c>
      <c r="GA51" s="17">
        <v>4.11165</v>
      </c>
      <c r="GB51" s="17">
        <v>182.4</v>
      </c>
      <c r="GC51" s="17">
        <v>184.91498000000001</v>
      </c>
      <c r="GD51" s="17">
        <v>184.91494</v>
      </c>
      <c r="GE51" s="17">
        <v>-2.5149400000000002</v>
      </c>
      <c r="GF51" s="17">
        <v>183</v>
      </c>
      <c r="GG51" s="17">
        <v>184.91498000000001</v>
      </c>
      <c r="GH51" s="17">
        <v>184.91494</v>
      </c>
      <c r="GI51" s="17">
        <v>-1.9149400000000001</v>
      </c>
      <c r="GJ51" s="17">
        <v>184.5</v>
      </c>
      <c r="GK51" s="17">
        <v>185.47028</v>
      </c>
      <c r="GL51" s="17">
        <v>185.47023999999999</v>
      </c>
      <c r="GM51" s="17">
        <v>-0.97023999999999999</v>
      </c>
      <c r="GN51" s="17">
        <v>109.7</v>
      </c>
      <c r="GO51" s="17">
        <v>103.42279000000001</v>
      </c>
      <c r="GP51" s="17">
        <v>110.37475000000001</v>
      </c>
      <c r="GQ51" s="17">
        <v>-0.67474999999999996</v>
      </c>
      <c r="GR51" s="17">
        <v>8.1</v>
      </c>
      <c r="GS51" s="17">
        <v>7.5127800000000002</v>
      </c>
      <c r="GT51" s="17">
        <v>7.5127800000000002</v>
      </c>
      <c r="GU51" s="17">
        <v>0.58721999999999996</v>
      </c>
      <c r="GV51" s="17">
        <v>8.9</v>
      </c>
      <c r="GW51" s="17">
        <v>7.8816100000000002</v>
      </c>
      <c r="GX51" s="17">
        <v>7.8816100000000002</v>
      </c>
      <c r="GY51" s="17">
        <v>1.0183899999999999</v>
      </c>
      <c r="GZ51" s="17">
        <v>33.1</v>
      </c>
      <c r="HA51" s="17">
        <v>35.371740000000003</v>
      </c>
      <c r="HB51" s="17">
        <v>35.371740000000003</v>
      </c>
      <c r="HC51" s="17">
        <v>-2.2717399999999999</v>
      </c>
      <c r="HD51" s="17">
        <v>20.100000000000001</v>
      </c>
      <c r="HE51" s="17">
        <v>22.118220000000001</v>
      </c>
      <c r="HF51" s="17">
        <v>22.118210000000001</v>
      </c>
      <c r="HG51" s="17">
        <v>-2.0182099999999998</v>
      </c>
      <c r="HH51" s="17">
        <v>2</v>
      </c>
      <c r="HI51" s="17">
        <v>1.97359</v>
      </c>
      <c r="HJ51" s="17">
        <v>1.97359</v>
      </c>
      <c r="HK51" s="17">
        <v>2.6409999999999999E-2</v>
      </c>
      <c r="HL51" s="17"/>
      <c r="HM51" s="17"/>
      <c r="HN51" s="17"/>
      <c r="HO51" s="17">
        <v>0</v>
      </c>
      <c r="HP51" s="17">
        <v>106</v>
      </c>
      <c r="HQ51" s="17">
        <v>117</v>
      </c>
      <c r="HR51" s="17">
        <v>174.38959</v>
      </c>
      <c r="HS51" s="17">
        <v>-68.389589999999998</v>
      </c>
      <c r="HT51" s="17"/>
      <c r="HU51" s="17"/>
      <c r="HV51" s="17"/>
      <c r="HW51" s="17">
        <v>0</v>
      </c>
      <c r="HX51" s="17"/>
      <c r="HY51" s="17"/>
      <c r="HZ51" s="17"/>
      <c r="IA51" s="17">
        <v>0</v>
      </c>
      <c r="IB51" s="17">
        <v>86.3</v>
      </c>
      <c r="IC51" s="17">
        <v>85.482579999999999</v>
      </c>
      <c r="ID51" s="17">
        <v>85.482460000000003</v>
      </c>
      <c r="IE51" s="17">
        <v>0.81754000000000004</v>
      </c>
      <c r="IF51" s="17"/>
      <c r="IG51" s="17"/>
      <c r="IH51" s="17"/>
      <c r="II51" s="17">
        <v>0</v>
      </c>
      <c r="IJ51" s="17"/>
      <c r="IK51" s="17"/>
      <c r="IL51" s="17"/>
      <c r="IM51" s="17">
        <v>0</v>
      </c>
      <c r="IN51" s="17">
        <v>47.4</v>
      </c>
      <c r="IO51" s="17">
        <v>45.221359999999997</v>
      </c>
      <c r="IP51" s="17"/>
      <c r="IQ51" s="17">
        <v>47.4</v>
      </c>
      <c r="IR51" s="17"/>
      <c r="IS51" s="17"/>
      <c r="IT51" s="17"/>
      <c r="IU51" s="17">
        <v>0</v>
      </c>
      <c r="IV51" s="17"/>
      <c r="IW51" s="17"/>
      <c r="IX51" s="17"/>
      <c r="IY51" s="17">
        <v>0</v>
      </c>
      <c r="IZ51" s="17"/>
      <c r="JA51" s="17"/>
      <c r="JB51" s="17"/>
      <c r="JC51" s="17">
        <v>0</v>
      </c>
      <c r="JD51" s="17">
        <v>93.3</v>
      </c>
      <c r="JE51" s="17">
        <v>94.956419999999994</v>
      </c>
      <c r="JF51" s="17">
        <v>132.70912000000001</v>
      </c>
      <c r="JG51" s="17">
        <v>-39.409120000000001</v>
      </c>
      <c r="JH51" s="17">
        <v>156.5</v>
      </c>
      <c r="JI51" s="17">
        <v>156.732</v>
      </c>
      <c r="JJ51" s="17">
        <v>170.93996999999999</v>
      </c>
      <c r="JK51" s="17">
        <v>-14.439970000000001</v>
      </c>
      <c r="JL51" s="17">
        <v>156.19999999999999</v>
      </c>
      <c r="JM51" s="17">
        <v>156.732</v>
      </c>
      <c r="JN51" s="17">
        <v>170.93996999999999</v>
      </c>
      <c r="JO51" s="17">
        <v>-14.73997</v>
      </c>
      <c r="JP51" s="17">
        <v>156.19999999999999</v>
      </c>
      <c r="JQ51" s="17">
        <v>156.732</v>
      </c>
      <c r="JR51" s="17">
        <v>170.93996999999999</v>
      </c>
      <c r="JS51" s="17">
        <v>-14.73997</v>
      </c>
      <c r="JT51" s="17">
        <v>239.8</v>
      </c>
      <c r="JU51" s="17">
        <v>235.804</v>
      </c>
      <c r="JV51" s="17">
        <v>257.17995000000002</v>
      </c>
      <c r="JW51" s="17">
        <v>-17.379950000000001</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2.5</v>
      </c>
      <c r="LE51" s="17">
        <v>2.2284299999999999</v>
      </c>
      <c r="LF51" s="17">
        <v>2.2284199999999998</v>
      </c>
      <c r="LG51" s="17">
        <v>0.27157999999999999</v>
      </c>
      <c r="LH51" s="17">
        <v>146.4</v>
      </c>
      <c r="LI51" s="17">
        <v>150.34148999999999</v>
      </c>
      <c r="LJ51" s="17">
        <v>181.57909000000001</v>
      </c>
      <c r="LK51" s="17">
        <v>-35.179090000000002</v>
      </c>
      <c r="LL51" s="17">
        <v>66.5</v>
      </c>
      <c r="LM51" s="17">
        <v>66.472239999999999</v>
      </c>
      <c r="LN51" s="17">
        <v>66.472239999999999</v>
      </c>
      <c r="LO51" s="17">
        <v>2.776E-2</v>
      </c>
      <c r="LP51" s="17">
        <v>65</v>
      </c>
      <c r="LQ51" s="17">
        <v>67.133979999999994</v>
      </c>
      <c r="LR51" s="17">
        <v>67.133979999999994</v>
      </c>
      <c r="LS51" s="17">
        <v>-2.1339800000000002</v>
      </c>
      <c r="LT51" s="17">
        <v>69</v>
      </c>
      <c r="LU51" s="17">
        <v>62.225389999999997</v>
      </c>
      <c r="LV51" s="17">
        <v>71.917230000000004</v>
      </c>
      <c r="LW51" s="17">
        <v>-2.91723</v>
      </c>
      <c r="LX51" s="17">
        <v>30.1</v>
      </c>
      <c r="LY51" s="17">
        <v>29.951460000000001</v>
      </c>
      <c r="LZ51" s="17">
        <v>29.951450000000001</v>
      </c>
      <c r="MA51" s="17">
        <v>0.14854999999999999</v>
      </c>
      <c r="MB51" s="17"/>
      <c r="MC51" s="17"/>
      <c r="MD51" s="17"/>
      <c r="ME51" s="17">
        <v>0</v>
      </c>
      <c r="MF51" s="17"/>
      <c r="MG51" s="17"/>
      <c r="MH51" s="17"/>
      <c r="MI51" s="17">
        <v>0</v>
      </c>
      <c r="MJ51" s="17"/>
      <c r="MK51" s="17"/>
      <c r="ML51" s="17"/>
      <c r="MM51" s="17">
        <v>0</v>
      </c>
      <c r="MN51" s="17">
        <v>147.1</v>
      </c>
      <c r="MO51" s="17">
        <v>151.08876000000001</v>
      </c>
      <c r="MP51" s="17">
        <v>151.08873</v>
      </c>
      <c r="MQ51" s="17">
        <v>-3.9887299999999999</v>
      </c>
      <c r="MR51" s="17">
        <v>147.9</v>
      </c>
      <c r="MS51" s="17">
        <v>151.08876000000001</v>
      </c>
      <c r="MT51" s="17">
        <v>151.08873</v>
      </c>
      <c r="MU51" s="17">
        <v>-3.1887300000000001</v>
      </c>
      <c r="MV51" s="17">
        <v>150</v>
      </c>
      <c r="MW51" s="17">
        <v>151.54248000000001</v>
      </c>
      <c r="MX51" s="17">
        <v>151.54245</v>
      </c>
      <c r="MY51" s="17">
        <v>-1.5424500000000001</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81.2</v>
      </c>
      <c r="OG51" s="17">
        <v>48.6</v>
      </c>
      <c r="OH51" s="17">
        <v>58.55</v>
      </c>
      <c r="OI51" s="17">
        <v>22.65</v>
      </c>
      <c r="OJ51" s="17">
        <v>0</v>
      </c>
      <c r="OK51" s="17"/>
      <c r="OL51" s="17"/>
      <c r="OM51" s="17">
        <v>0</v>
      </c>
      <c r="ON51" s="17">
        <v>0.2</v>
      </c>
      <c r="OO51" s="17">
        <v>1.47</v>
      </c>
      <c r="OP51" s="17">
        <v>1.47</v>
      </c>
      <c r="OQ51" s="17">
        <v>-1.27</v>
      </c>
      <c r="OR51" s="17">
        <v>0</v>
      </c>
      <c r="OS51" s="17"/>
      <c r="OT51" s="17"/>
      <c r="OU51" s="17">
        <v>0</v>
      </c>
      <c r="OV51" s="17">
        <v>15.2</v>
      </c>
      <c r="OW51" s="17">
        <v>17.475729999999999</v>
      </c>
      <c r="OX51" s="17">
        <v>17.475719999999999</v>
      </c>
      <c r="OY51" s="17">
        <v>-2.2757200000000002</v>
      </c>
      <c r="OZ51" s="17">
        <v>14.2</v>
      </c>
      <c r="PA51" s="17">
        <v>5</v>
      </c>
      <c r="PB51" s="17">
        <v>5</v>
      </c>
      <c r="PC51" s="17">
        <v>9.1999999999999993</v>
      </c>
      <c r="PD51" s="17">
        <v>10</v>
      </c>
      <c r="PE51" s="17">
        <v>9.9830000000000005</v>
      </c>
      <c r="PF51" s="17">
        <v>9.9830000000000005</v>
      </c>
      <c r="PG51" s="17">
        <v>1.7000000000000001E-2</v>
      </c>
      <c r="PH51" s="17">
        <v>5.4</v>
      </c>
      <c r="PI51" s="17">
        <v>5.67</v>
      </c>
      <c r="PJ51" s="17">
        <v>5.67</v>
      </c>
      <c r="PK51" s="17">
        <v>-0.27</v>
      </c>
      <c r="PL51" s="17">
        <v>0</v>
      </c>
      <c r="PM51" s="17"/>
      <c r="PN51" s="17"/>
      <c r="PO51" s="17">
        <v>0</v>
      </c>
      <c r="PP51" s="17">
        <v>0.6</v>
      </c>
      <c r="PQ51" s="17">
        <v>1</v>
      </c>
      <c r="PR51" s="17">
        <v>1</v>
      </c>
      <c r="PS51" s="17">
        <v>-0.4</v>
      </c>
      <c r="PT51" s="17">
        <v>3.4</v>
      </c>
      <c r="PU51" s="17">
        <v>3.33</v>
      </c>
      <c r="PV51" s="17">
        <v>3.33</v>
      </c>
      <c r="PW51" s="17">
        <v>7.0000000000000007E-2</v>
      </c>
      <c r="PX51" s="17">
        <v>4.7</v>
      </c>
      <c r="PY51" s="17">
        <v>4.8</v>
      </c>
      <c r="PZ51" s="17">
        <v>4.8</v>
      </c>
      <c r="QA51" s="17">
        <v>-0.1</v>
      </c>
      <c r="QB51" s="17">
        <v>20.3</v>
      </c>
      <c r="QC51" s="17">
        <v>19.417480000000001</v>
      </c>
      <c r="QD51" s="17">
        <v>19.417470000000002</v>
      </c>
      <c r="QE51" s="17">
        <v>0.88253000000000004</v>
      </c>
      <c r="QF51" s="17">
        <v>20</v>
      </c>
      <c r="QG51" s="17">
        <v>18.4466</v>
      </c>
      <c r="QH51" s="17">
        <v>18.4466</v>
      </c>
      <c r="QI51" s="17">
        <v>1.5533999999999999</v>
      </c>
      <c r="QJ51" s="17">
        <v>13.5</v>
      </c>
      <c r="QK51" s="17">
        <v>12.621359999999999</v>
      </c>
      <c r="QL51" s="17">
        <v>12.621359999999999</v>
      </c>
      <c r="QM51" s="17">
        <v>0.87863999999999998</v>
      </c>
      <c r="QN51" s="17">
        <v>3.5</v>
      </c>
      <c r="QO51" s="17">
        <v>3.4</v>
      </c>
      <c r="QP51" s="17">
        <v>3.4</v>
      </c>
      <c r="QQ51" s="17">
        <v>0.1</v>
      </c>
      <c r="QR51" s="17">
        <v>18.5</v>
      </c>
      <c r="QS51" s="17">
        <v>17.864080000000001</v>
      </c>
      <c r="QT51" s="17">
        <v>17.864070000000002</v>
      </c>
      <c r="QU51" s="17">
        <v>0.63593</v>
      </c>
      <c r="QV51" s="17">
        <v>0</v>
      </c>
      <c r="QW51" s="17"/>
      <c r="QX51" s="17"/>
      <c r="QY51" s="17">
        <v>0</v>
      </c>
      <c r="QZ51" s="17">
        <v>0</v>
      </c>
      <c r="RA51" s="17"/>
      <c r="RB51" s="17"/>
      <c r="RC51" s="17">
        <v>0</v>
      </c>
      <c r="RD51" s="17">
        <v>14.4</v>
      </c>
      <c r="RE51" s="17">
        <v>16.161000000000001</v>
      </c>
      <c r="RF51" s="17">
        <v>16.161000000000001</v>
      </c>
      <c r="RG51" s="17">
        <v>-1.7609999999999999</v>
      </c>
      <c r="RH51" s="17">
        <v>38</v>
      </c>
      <c r="RI51" s="17">
        <v>45.5</v>
      </c>
      <c r="RJ51" s="17">
        <v>45.496000000000002</v>
      </c>
      <c r="RK51" s="17">
        <v>-7.4960000000000004</v>
      </c>
      <c r="RL51" s="17">
        <v>0</v>
      </c>
      <c r="RM51" s="17"/>
      <c r="RN51" s="17"/>
      <c r="RO51" s="17">
        <v>0</v>
      </c>
      <c r="RP51" s="17">
        <v>3.4</v>
      </c>
      <c r="RQ51" s="17">
        <v>3.399</v>
      </c>
      <c r="RR51" s="17">
        <v>3.399</v>
      </c>
      <c r="RS51" s="17">
        <v>1E-3</v>
      </c>
      <c r="RT51" s="17">
        <v>20.2</v>
      </c>
      <c r="RU51" s="17">
        <v>19.772790000000001</v>
      </c>
      <c r="RV51" s="17">
        <v>19.772749999999998</v>
      </c>
      <c r="RW51" s="17">
        <v>0.42725000000000002</v>
      </c>
      <c r="RX51" s="17">
        <v>1.8</v>
      </c>
      <c r="RY51" s="17">
        <v>1.84</v>
      </c>
      <c r="RZ51" s="17">
        <v>1.84</v>
      </c>
      <c r="SA51" s="17">
        <v>-0.04</v>
      </c>
      <c r="SB51" s="17"/>
      <c r="SC51" s="17"/>
      <c r="SD51" s="17">
        <v>0.4</v>
      </c>
      <c r="SE51" s="17">
        <v>-0.4</v>
      </c>
      <c r="SF51" s="17">
        <v>11.8</v>
      </c>
      <c r="SG51" s="17">
        <v>14</v>
      </c>
      <c r="SH51" s="17">
        <v>14</v>
      </c>
      <c r="SI51" s="17">
        <v>-2.2000000000000002</v>
      </c>
      <c r="SJ51" s="17">
        <v>8.9</v>
      </c>
      <c r="SK51" s="17">
        <v>5.8</v>
      </c>
      <c r="SL51" s="17">
        <v>5.8</v>
      </c>
      <c r="SM51" s="17">
        <v>3.1</v>
      </c>
      <c r="SN51" s="17">
        <v>16.899999999999999</v>
      </c>
      <c r="SO51" s="17">
        <v>15.53398</v>
      </c>
      <c r="SP51" s="17">
        <v>15.53398</v>
      </c>
      <c r="SQ51" s="17">
        <v>1.36602</v>
      </c>
      <c r="SR51" s="17">
        <v>20.3</v>
      </c>
      <c r="SS51" s="17">
        <v>19.417480000000001</v>
      </c>
      <c r="ST51" s="17">
        <v>19.417470000000002</v>
      </c>
      <c r="SU51" s="17">
        <v>0.88253000000000004</v>
      </c>
      <c r="SV51" s="17">
        <v>20</v>
      </c>
      <c r="SW51" s="17">
        <v>18.932040000000001</v>
      </c>
      <c r="SX51" s="17">
        <v>18.932040000000001</v>
      </c>
      <c r="SY51" s="17">
        <v>1.06796</v>
      </c>
      <c r="SZ51" s="17">
        <v>18.3</v>
      </c>
      <c r="TA51" s="17">
        <v>11.1</v>
      </c>
      <c r="TB51" s="17">
        <v>10.262</v>
      </c>
      <c r="TC51" s="17">
        <v>8.0380000000000003</v>
      </c>
      <c r="TD51" s="17">
        <v>70.2</v>
      </c>
      <c r="TE51" s="17">
        <v>40.700000000000003</v>
      </c>
      <c r="TF51" s="17">
        <v>50.701000000000001</v>
      </c>
      <c r="TG51" s="17">
        <v>19.498999999999999</v>
      </c>
      <c r="TH51" s="17">
        <v>0</v>
      </c>
      <c r="TI51" s="17"/>
      <c r="TJ51" s="17"/>
      <c r="TK51" s="17">
        <v>0</v>
      </c>
      <c r="TL51" s="17">
        <v>35.700000000000003</v>
      </c>
      <c r="TM51" s="17">
        <v>46.7</v>
      </c>
      <c r="TN51" s="17">
        <v>46.735999999999997</v>
      </c>
      <c r="TO51" s="17">
        <v>-11.036</v>
      </c>
      <c r="TP51" s="17">
        <v>58.7</v>
      </c>
      <c r="TQ51" s="17">
        <v>59.2</v>
      </c>
      <c r="TR51" s="17">
        <v>69.180000000000007</v>
      </c>
      <c r="TS51" s="17">
        <v>-10.48</v>
      </c>
      <c r="TT51" s="17">
        <v>6.9</v>
      </c>
      <c r="TU51" s="17">
        <v>2.2679999999999998</v>
      </c>
      <c r="TV51" s="17">
        <v>2.2679999999999998</v>
      </c>
      <c r="TW51" s="17">
        <v>4.6319999999999997</v>
      </c>
      <c r="TX51" s="17">
        <v>3.1</v>
      </c>
      <c r="TY51" s="17">
        <v>2.9529999999999998</v>
      </c>
      <c r="TZ51" s="17">
        <v>2.9529999999999998</v>
      </c>
      <c r="UA51" s="17">
        <v>0.14699999999999999</v>
      </c>
      <c r="UB51" s="17">
        <v>20.9</v>
      </c>
      <c r="UC51" s="17">
        <v>17.475729999999999</v>
      </c>
      <c r="UD51" s="17">
        <v>17.475729999999999</v>
      </c>
      <c r="UE51" s="17">
        <v>3.4242699999999999</v>
      </c>
      <c r="UF51" s="17">
        <v>8</v>
      </c>
      <c r="UG51" s="17">
        <v>5</v>
      </c>
      <c r="UH51" s="17">
        <v>5</v>
      </c>
      <c r="UI51" s="17">
        <v>3</v>
      </c>
      <c r="UJ51" s="17">
        <v>7.6</v>
      </c>
      <c r="UK51" s="17">
        <v>7</v>
      </c>
      <c r="UL51" s="17">
        <v>7</v>
      </c>
      <c r="UM51" s="17">
        <v>0.6</v>
      </c>
      <c r="UN51" s="17">
        <v>9</v>
      </c>
      <c r="UO51" s="17">
        <v>15.53398</v>
      </c>
      <c r="UP51" s="17">
        <v>15.53398</v>
      </c>
      <c r="UQ51" s="17">
        <v>-6.5339799999999997</v>
      </c>
      <c r="UR51" s="17">
        <v>9.5</v>
      </c>
      <c r="US51" s="17">
        <v>15.53398</v>
      </c>
      <c r="UT51" s="17">
        <v>15.53398</v>
      </c>
      <c r="UU51" s="17">
        <v>-6.0339799999999997</v>
      </c>
      <c r="UV51" s="17">
        <v>9.5</v>
      </c>
      <c r="UW51" s="17">
        <v>15.53398</v>
      </c>
      <c r="UX51" s="17">
        <v>15.53398</v>
      </c>
      <c r="UY51" s="17">
        <v>-6.0339799999999997</v>
      </c>
      <c r="UZ51" s="17">
        <v>0.8</v>
      </c>
      <c r="VA51" s="17">
        <v>2.15</v>
      </c>
      <c r="VB51" s="17">
        <v>2.15</v>
      </c>
      <c r="VC51" s="17">
        <v>-1.35</v>
      </c>
      <c r="VD51" s="17">
        <v>0</v>
      </c>
      <c r="VE51" s="17"/>
      <c r="VF51" s="17"/>
      <c r="VG51" s="17">
        <v>0</v>
      </c>
      <c r="VH51" s="17">
        <v>0</v>
      </c>
      <c r="VI51" s="17"/>
      <c r="VJ51" s="17"/>
      <c r="VK51" s="17">
        <v>0</v>
      </c>
      <c r="VL51" s="17">
        <v>0</v>
      </c>
      <c r="VM51" s="17"/>
      <c r="VN51" s="17"/>
      <c r="VO51" s="17">
        <v>0</v>
      </c>
      <c r="VP51" s="17">
        <v>0.6</v>
      </c>
      <c r="VQ51" s="17">
        <v>0.6</v>
      </c>
      <c r="VR51" s="17">
        <v>0.6</v>
      </c>
      <c r="VS51" s="17">
        <v>0</v>
      </c>
      <c r="VT51" s="17">
        <v>2.8</v>
      </c>
      <c r="VU51" s="17">
        <v>33.9</v>
      </c>
      <c r="VV51" s="17">
        <v>61</v>
      </c>
      <c r="VW51" s="17">
        <v>-58.2</v>
      </c>
      <c r="VX51" s="17">
        <v>0.5</v>
      </c>
      <c r="VY51" s="17">
        <v>19.8</v>
      </c>
      <c r="VZ51" s="17">
        <v>55</v>
      </c>
      <c r="WA51" s="17">
        <v>-54.5</v>
      </c>
      <c r="WB51" s="17">
        <v>0</v>
      </c>
      <c r="WC51" s="17"/>
      <c r="WD51" s="17"/>
      <c r="WE51" s="17">
        <v>0</v>
      </c>
      <c r="WF51" s="17">
        <v>2.9</v>
      </c>
      <c r="WG51" s="17">
        <v>2.9009999999999998</v>
      </c>
      <c r="WH51" s="17">
        <v>2.9009999999999998</v>
      </c>
      <c r="WI51" s="17">
        <v>-1E-3</v>
      </c>
      <c r="WJ51" s="17">
        <v>2.4</v>
      </c>
      <c r="WK51" s="17">
        <v>2.4</v>
      </c>
      <c r="WL51" s="17">
        <v>2.4</v>
      </c>
      <c r="WM51" s="17">
        <v>0</v>
      </c>
      <c r="WN51" s="17">
        <v>2.2000000000000002</v>
      </c>
      <c r="WO51" s="17">
        <v>2.4</v>
      </c>
      <c r="WP51" s="17">
        <v>2.4</v>
      </c>
      <c r="WQ51" s="17">
        <v>-0.2</v>
      </c>
      <c r="WR51" s="17">
        <v>2.7</v>
      </c>
      <c r="WS51" s="17">
        <v>2.8</v>
      </c>
      <c r="WT51" s="17">
        <v>2.8</v>
      </c>
      <c r="WU51" s="17">
        <v>-0.1</v>
      </c>
      <c r="WV51" s="17">
        <v>0</v>
      </c>
      <c r="WW51" s="17"/>
      <c r="WX51" s="17"/>
      <c r="WY51" s="17">
        <v>0</v>
      </c>
      <c r="WZ51" s="17">
        <v>7</v>
      </c>
      <c r="XA51" s="17">
        <v>7.4</v>
      </c>
      <c r="XB51" s="17">
        <v>7.4</v>
      </c>
      <c r="XC51" s="17">
        <v>-0.4</v>
      </c>
      <c r="XD51" s="17">
        <v>20</v>
      </c>
      <c r="XE51" s="17">
        <v>18.932040000000001</v>
      </c>
      <c r="XF51" s="17">
        <v>18.932040000000001</v>
      </c>
      <c r="XG51" s="17">
        <v>1.06796</v>
      </c>
      <c r="XH51" s="17">
        <v>9</v>
      </c>
      <c r="XI51" s="17">
        <v>10.7</v>
      </c>
      <c r="XJ51" s="17">
        <v>10.7</v>
      </c>
      <c r="XK51" s="17">
        <v>-1.7</v>
      </c>
      <c r="XL51" s="17"/>
      <c r="XM51" s="17"/>
      <c r="XN51" s="17">
        <v>15</v>
      </c>
      <c r="XO51" s="17">
        <v>-15</v>
      </c>
      <c r="XP51" s="17"/>
      <c r="XQ51" s="17"/>
      <c r="XR51" s="17">
        <v>15</v>
      </c>
      <c r="XS51" s="17">
        <v>-15</v>
      </c>
      <c r="XT51" s="17">
        <v>15.2</v>
      </c>
      <c r="XU51" s="17">
        <v>14</v>
      </c>
      <c r="XV51" s="17">
        <v>14</v>
      </c>
      <c r="XW51" s="17">
        <v>1.2</v>
      </c>
      <c r="XX51" s="17">
        <v>19</v>
      </c>
      <c r="XY51" s="17">
        <v>20</v>
      </c>
      <c r="XZ51" s="17">
        <v>20</v>
      </c>
      <c r="YA51" s="17">
        <v>-1</v>
      </c>
      <c r="YB51" s="17">
        <v>8.4</v>
      </c>
      <c r="YC51" s="17">
        <v>6.8</v>
      </c>
      <c r="YD51" s="17">
        <v>6.8</v>
      </c>
      <c r="YE51" s="17">
        <v>1.6</v>
      </c>
      <c r="YF51" s="17">
        <v>10.9</v>
      </c>
      <c r="YG51" s="17">
        <v>11</v>
      </c>
      <c r="YH51" s="17">
        <v>11</v>
      </c>
      <c r="YI51" s="17">
        <v>-0.1</v>
      </c>
    </row>
    <row r="52" spans="1:659" ht="24" customHeight="1" x14ac:dyDescent="0.3">
      <c r="A52" s="1"/>
      <c r="B52" s="16" t="s">
        <v>41</v>
      </c>
      <c r="C52" s="16" t="s">
        <v>774</v>
      </c>
      <c r="D52" s="17">
        <v>141.69999999999999</v>
      </c>
      <c r="E52" s="17">
        <v>146</v>
      </c>
      <c r="F52" s="17">
        <v>145.99991</v>
      </c>
      <c r="G52" s="17">
        <v>-4.2999099999999997</v>
      </c>
      <c r="H52" s="17">
        <v>624.29999999999995</v>
      </c>
      <c r="I52" s="17">
        <v>635.02589999999998</v>
      </c>
      <c r="J52" s="17">
        <v>635.02589999999998</v>
      </c>
      <c r="K52" s="17">
        <v>-10.725899999999999</v>
      </c>
      <c r="L52" s="17">
        <v>214.2</v>
      </c>
      <c r="M52" s="17">
        <v>206.58520999999999</v>
      </c>
      <c r="N52" s="17">
        <v>206.58520999999999</v>
      </c>
      <c r="O52" s="17">
        <v>7.6147900000000002</v>
      </c>
      <c r="P52" s="17"/>
      <c r="Q52" s="17"/>
      <c r="R52" s="17"/>
      <c r="S52" s="17">
        <v>0</v>
      </c>
      <c r="T52" s="17"/>
      <c r="U52" s="17"/>
      <c r="V52" s="17"/>
      <c r="W52" s="17">
        <v>0</v>
      </c>
      <c r="X52" s="17">
        <v>89.8</v>
      </c>
      <c r="Y52" s="17">
        <v>91.778639999999996</v>
      </c>
      <c r="Z52" s="17">
        <v>91.778630000000007</v>
      </c>
      <c r="AA52" s="17">
        <v>-1.9786300000000001</v>
      </c>
      <c r="AB52" s="17">
        <v>161.80000000000001</v>
      </c>
      <c r="AC52" s="17">
        <v>170.429</v>
      </c>
      <c r="AD52" s="17">
        <v>165.15799999999999</v>
      </c>
      <c r="AE52" s="17">
        <v>-3.3580000000000001</v>
      </c>
      <c r="AF52" s="17"/>
      <c r="AG52" s="17"/>
      <c r="AH52" s="17"/>
      <c r="AI52" s="17">
        <v>0</v>
      </c>
      <c r="AJ52" s="17"/>
      <c r="AK52" s="17"/>
      <c r="AL52" s="17"/>
      <c r="AM52" s="17">
        <v>0</v>
      </c>
      <c r="AN52" s="17"/>
      <c r="AO52" s="17"/>
      <c r="AP52" s="17"/>
      <c r="AQ52" s="17">
        <v>0</v>
      </c>
      <c r="AR52" s="17">
        <v>204.5</v>
      </c>
      <c r="AS52" s="17">
        <v>203.79567</v>
      </c>
      <c r="AT52" s="17">
        <v>203.79562000000001</v>
      </c>
      <c r="AU52" s="17">
        <v>0.70438000000000001</v>
      </c>
      <c r="AV52" s="17">
        <v>208.4</v>
      </c>
      <c r="AW52" s="17">
        <v>203.79567</v>
      </c>
      <c r="AX52" s="17">
        <v>203.79562000000001</v>
      </c>
      <c r="AY52" s="17">
        <v>4.6043799999999999</v>
      </c>
      <c r="AZ52" s="17">
        <v>198.5</v>
      </c>
      <c r="BA52" s="17">
        <v>204.40767</v>
      </c>
      <c r="BB52" s="17">
        <v>204.40762000000001</v>
      </c>
      <c r="BC52" s="17">
        <v>-5.9076199999999996</v>
      </c>
      <c r="BD52" s="17">
        <v>213.7</v>
      </c>
      <c r="BE52" s="17">
        <v>207.04164</v>
      </c>
      <c r="BF52" s="17">
        <v>207.04160999999999</v>
      </c>
      <c r="BG52" s="17">
        <v>6.6583899999999998</v>
      </c>
      <c r="BH52" s="17">
        <v>109.4</v>
      </c>
      <c r="BI52" s="17">
        <v>103.8317</v>
      </c>
      <c r="BJ52" s="17">
        <v>103.83168000000001</v>
      </c>
      <c r="BK52" s="17">
        <v>5.5683199999999999</v>
      </c>
      <c r="BL52" s="17">
        <v>552.4</v>
      </c>
      <c r="BM52" s="17">
        <v>565.53980999999999</v>
      </c>
      <c r="BN52" s="17">
        <v>472.42622</v>
      </c>
      <c r="BO52" s="17">
        <v>79.973780000000005</v>
      </c>
      <c r="BP52" s="17">
        <v>3.3</v>
      </c>
      <c r="BQ52" s="17">
        <v>3.4527100000000002</v>
      </c>
      <c r="BR52" s="17">
        <v>3.4527100000000002</v>
      </c>
      <c r="BS52" s="17">
        <v>-0.15271000000000001</v>
      </c>
      <c r="BT52" s="17"/>
      <c r="BU52" s="17"/>
      <c r="BV52" s="17"/>
      <c r="BW52" s="17">
        <v>0</v>
      </c>
      <c r="BX52" s="17"/>
      <c r="BY52" s="17"/>
      <c r="BZ52" s="17"/>
      <c r="CA52" s="17">
        <v>0</v>
      </c>
      <c r="CB52" s="17"/>
      <c r="CC52" s="17"/>
      <c r="CD52" s="17"/>
      <c r="CE52" s="17">
        <v>0</v>
      </c>
      <c r="CF52" s="17"/>
      <c r="CG52" s="17"/>
      <c r="CH52" s="17"/>
      <c r="CI52" s="17">
        <v>0</v>
      </c>
      <c r="CJ52" s="17">
        <v>165.3</v>
      </c>
      <c r="CK52" s="17">
        <v>163.90777</v>
      </c>
      <c r="CL52" s="17">
        <v>163.90776</v>
      </c>
      <c r="CM52" s="17">
        <v>1.3922399999999999</v>
      </c>
      <c r="CN52" s="17">
        <v>7</v>
      </c>
      <c r="CO52" s="17">
        <v>5.1333399999999996</v>
      </c>
      <c r="CP52" s="17">
        <v>5.1333399999999996</v>
      </c>
      <c r="CQ52" s="17">
        <v>1.86666</v>
      </c>
      <c r="CR52" s="17">
        <v>5.4</v>
      </c>
      <c r="CS52" s="17">
        <v>2.8177599999999998</v>
      </c>
      <c r="CT52" s="17">
        <v>2.8177500000000002</v>
      </c>
      <c r="CU52" s="17">
        <v>2.5822500000000002</v>
      </c>
      <c r="CV52" s="17"/>
      <c r="CW52" s="17"/>
      <c r="CX52" s="17"/>
      <c r="CY52" s="17">
        <v>0</v>
      </c>
      <c r="CZ52" s="17">
        <v>6.9</v>
      </c>
      <c r="DA52" s="17">
        <v>6.8787000000000003</v>
      </c>
      <c r="DB52" s="17">
        <v>6.8787000000000003</v>
      </c>
      <c r="DC52" s="17">
        <v>2.1299999999999999E-2</v>
      </c>
      <c r="DD52" s="17">
        <v>12.9</v>
      </c>
      <c r="DE52" s="17">
        <v>14.919420000000001</v>
      </c>
      <c r="DF52" s="17">
        <v>14.919409999999999</v>
      </c>
      <c r="DG52" s="17">
        <v>-2.0194100000000001</v>
      </c>
      <c r="DH52" s="17">
        <v>89.8</v>
      </c>
      <c r="DI52" s="17">
        <v>101.04737</v>
      </c>
      <c r="DJ52" s="17">
        <v>127.63126</v>
      </c>
      <c r="DK52" s="17">
        <v>-37.83126</v>
      </c>
      <c r="DL52" s="17"/>
      <c r="DM52" s="17"/>
      <c r="DN52" s="17"/>
      <c r="DO52" s="17">
        <v>0</v>
      </c>
      <c r="DP52" s="17"/>
      <c r="DQ52" s="17"/>
      <c r="DR52" s="17"/>
      <c r="DS52" s="17">
        <v>0</v>
      </c>
      <c r="DT52" s="17"/>
      <c r="DU52" s="17"/>
      <c r="DV52" s="17"/>
      <c r="DW52" s="17">
        <v>0</v>
      </c>
      <c r="DX52" s="17"/>
      <c r="DY52" s="17"/>
      <c r="DZ52" s="17"/>
      <c r="EA52" s="17">
        <v>0</v>
      </c>
      <c r="EB52" s="17">
        <v>109.2</v>
      </c>
      <c r="EC52" s="17">
        <v>112.35728</v>
      </c>
      <c r="ED52" s="17">
        <v>110.32293</v>
      </c>
      <c r="EE52" s="17">
        <v>-1.12293</v>
      </c>
      <c r="EF52" s="17">
        <v>191.8</v>
      </c>
      <c r="EG52" s="17">
        <v>186.59423000000001</v>
      </c>
      <c r="EH52" s="17">
        <v>149.53550999999999</v>
      </c>
      <c r="EI52" s="17">
        <v>42.264490000000002</v>
      </c>
      <c r="EJ52" s="17"/>
      <c r="EK52" s="17"/>
      <c r="EL52" s="17"/>
      <c r="EM52" s="17">
        <v>0</v>
      </c>
      <c r="EN52" s="17"/>
      <c r="EO52" s="17"/>
      <c r="EP52" s="17"/>
      <c r="EQ52" s="17">
        <v>0</v>
      </c>
      <c r="ER52" s="17">
        <v>0</v>
      </c>
      <c r="ES52" s="17"/>
      <c r="ET52" s="17"/>
      <c r="EU52" s="17">
        <v>0</v>
      </c>
      <c r="EV52" s="17"/>
      <c r="EW52" s="17"/>
      <c r="EX52" s="17"/>
      <c r="EY52" s="17">
        <v>0</v>
      </c>
      <c r="EZ52" s="17">
        <v>415.9</v>
      </c>
      <c r="FA52" s="17">
        <v>412.91552000000001</v>
      </c>
      <c r="FB52" s="17">
        <v>144.33114</v>
      </c>
      <c r="FC52" s="17">
        <v>271.56885999999997</v>
      </c>
      <c r="FD52" s="17">
        <v>44.9</v>
      </c>
      <c r="FE52" s="17">
        <v>47.277949999999997</v>
      </c>
      <c r="FF52" s="17">
        <v>41.676729999999999</v>
      </c>
      <c r="FG52" s="17">
        <v>3.2232699999999999</v>
      </c>
      <c r="FH52" s="17">
        <v>150.1</v>
      </c>
      <c r="FI52" s="17">
        <v>151.21556000000001</v>
      </c>
      <c r="FJ52" s="17">
        <v>151.21556000000001</v>
      </c>
      <c r="FK52" s="17">
        <v>-1.1155600000000001</v>
      </c>
      <c r="FL52" s="17">
        <v>27.1</v>
      </c>
      <c r="FM52" s="17">
        <v>21.102139999999999</v>
      </c>
      <c r="FN52" s="17">
        <v>17.000800000000002</v>
      </c>
      <c r="FO52" s="17">
        <v>10.0992</v>
      </c>
      <c r="FP52" s="17">
        <v>9.2100000000000009</v>
      </c>
      <c r="FQ52" s="17">
        <v>17.562139999999999</v>
      </c>
      <c r="FR52" s="17">
        <v>17.56213</v>
      </c>
      <c r="FS52" s="17">
        <v>-8.3521300000000007</v>
      </c>
      <c r="FT52" s="17">
        <v>12.2</v>
      </c>
      <c r="FU52" s="17">
        <v>9.1999999999999993</v>
      </c>
      <c r="FV52" s="17">
        <v>9.1999999999999993</v>
      </c>
      <c r="FW52" s="17">
        <v>3</v>
      </c>
      <c r="FX52" s="17">
        <v>89.2</v>
      </c>
      <c r="FY52" s="17">
        <v>87.68835</v>
      </c>
      <c r="FZ52" s="17">
        <v>87.68835</v>
      </c>
      <c r="GA52" s="17">
        <v>1.5116499999999999</v>
      </c>
      <c r="GB52" s="17">
        <v>179.3</v>
      </c>
      <c r="GC52" s="17">
        <v>184.91498000000001</v>
      </c>
      <c r="GD52" s="17">
        <v>184.91494</v>
      </c>
      <c r="GE52" s="17">
        <v>-5.6149399999999998</v>
      </c>
      <c r="GF52" s="17">
        <v>179.8</v>
      </c>
      <c r="GG52" s="17">
        <v>184.91498000000001</v>
      </c>
      <c r="GH52" s="17">
        <v>184.91494</v>
      </c>
      <c r="GI52" s="17">
        <v>-5.1149399999999998</v>
      </c>
      <c r="GJ52" s="17">
        <v>183.8</v>
      </c>
      <c r="GK52" s="17">
        <v>185.47028</v>
      </c>
      <c r="GL52" s="17">
        <v>185.47023999999999</v>
      </c>
      <c r="GM52" s="17">
        <v>-1.6702399999999999</v>
      </c>
      <c r="GN52" s="17">
        <v>107.1</v>
      </c>
      <c r="GO52" s="17">
        <v>103.42279000000001</v>
      </c>
      <c r="GP52" s="17">
        <v>110.37475000000001</v>
      </c>
      <c r="GQ52" s="17">
        <v>-3.27475</v>
      </c>
      <c r="GR52" s="17">
        <v>8</v>
      </c>
      <c r="GS52" s="17">
        <v>7.5127800000000002</v>
      </c>
      <c r="GT52" s="17">
        <v>7.5127800000000002</v>
      </c>
      <c r="GU52" s="17">
        <v>0.48721999999999999</v>
      </c>
      <c r="GV52" s="17">
        <v>8.8000000000000007</v>
      </c>
      <c r="GW52" s="17">
        <v>7.8816100000000002</v>
      </c>
      <c r="GX52" s="17">
        <v>7.8816100000000002</v>
      </c>
      <c r="GY52" s="17">
        <v>0.91839000000000004</v>
      </c>
      <c r="GZ52" s="17">
        <v>33.299999999999997</v>
      </c>
      <c r="HA52" s="17">
        <v>35.371740000000003</v>
      </c>
      <c r="HB52" s="17">
        <v>35.371740000000003</v>
      </c>
      <c r="HC52" s="17">
        <v>-2.0717400000000001</v>
      </c>
      <c r="HD52" s="17">
        <v>18.600000000000001</v>
      </c>
      <c r="HE52" s="17">
        <v>22.118220000000001</v>
      </c>
      <c r="HF52" s="17">
        <v>22.118210000000001</v>
      </c>
      <c r="HG52" s="17">
        <v>-3.5182099999999998</v>
      </c>
      <c r="HH52" s="17">
        <v>2</v>
      </c>
      <c r="HI52" s="17">
        <v>1.97359</v>
      </c>
      <c r="HJ52" s="17">
        <v>1.97359</v>
      </c>
      <c r="HK52" s="17">
        <v>2.6409999999999999E-2</v>
      </c>
      <c r="HL52" s="17"/>
      <c r="HM52" s="17"/>
      <c r="HN52" s="17"/>
      <c r="HO52" s="17">
        <v>0</v>
      </c>
      <c r="HP52" s="17">
        <v>103</v>
      </c>
      <c r="HQ52" s="17">
        <v>117</v>
      </c>
      <c r="HR52" s="17">
        <v>174.3895</v>
      </c>
      <c r="HS52" s="17">
        <v>-71.389499999999998</v>
      </c>
      <c r="HT52" s="17"/>
      <c r="HU52" s="17"/>
      <c r="HV52" s="17"/>
      <c r="HW52" s="17">
        <v>0</v>
      </c>
      <c r="HX52" s="17"/>
      <c r="HY52" s="17"/>
      <c r="HZ52" s="17"/>
      <c r="IA52" s="17">
        <v>0</v>
      </c>
      <c r="IB52" s="17">
        <v>85.4</v>
      </c>
      <c r="IC52" s="17">
        <v>85.482579999999999</v>
      </c>
      <c r="ID52" s="17">
        <v>85.48245</v>
      </c>
      <c r="IE52" s="17">
        <v>-8.2449999999999996E-2</v>
      </c>
      <c r="IF52" s="17"/>
      <c r="IG52" s="17"/>
      <c r="IH52" s="17"/>
      <c r="II52" s="17">
        <v>0</v>
      </c>
      <c r="IJ52" s="17"/>
      <c r="IK52" s="17"/>
      <c r="IL52" s="17"/>
      <c r="IM52" s="17">
        <v>0</v>
      </c>
      <c r="IN52" s="17">
        <v>47.2</v>
      </c>
      <c r="IO52" s="17">
        <v>45.221359999999997</v>
      </c>
      <c r="IP52" s="17"/>
      <c r="IQ52" s="17">
        <v>47.2</v>
      </c>
      <c r="IR52" s="17"/>
      <c r="IS52" s="17"/>
      <c r="IT52" s="17"/>
      <c r="IU52" s="17">
        <v>0</v>
      </c>
      <c r="IV52" s="17"/>
      <c r="IW52" s="17"/>
      <c r="IX52" s="17"/>
      <c r="IY52" s="17">
        <v>0</v>
      </c>
      <c r="IZ52" s="17"/>
      <c r="JA52" s="17"/>
      <c r="JB52" s="17"/>
      <c r="JC52" s="17">
        <v>0</v>
      </c>
      <c r="JD52" s="17">
        <v>94.2</v>
      </c>
      <c r="JE52" s="17">
        <v>94.956419999999994</v>
      </c>
      <c r="JF52" s="17">
        <v>132.70905999999999</v>
      </c>
      <c r="JG52" s="17">
        <v>-38.509059999999998</v>
      </c>
      <c r="JH52" s="17">
        <v>140.1</v>
      </c>
      <c r="JI52" s="17">
        <v>156.732</v>
      </c>
      <c r="JJ52" s="17">
        <v>170.93996999999999</v>
      </c>
      <c r="JK52" s="17">
        <v>-30.839970000000001</v>
      </c>
      <c r="JL52" s="17">
        <v>139.9</v>
      </c>
      <c r="JM52" s="17">
        <v>156.732</v>
      </c>
      <c r="JN52" s="17">
        <v>170.93996999999999</v>
      </c>
      <c r="JO52" s="17">
        <v>-31.03997</v>
      </c>
      <c r="JP52" s="17">
        <v>139.80000000000001</v>
      </c>
      <c r="JQ52" s="17">
        <v>156.732</v>
      </c>
      <c r="JR52" s="17">
        <v>170.93996999999999</v>
      </c>
      <c r="JS52" s="17">
        <v>-31.139970000000002</v>
      </c>
      <c r="JT52" s="17">
        <v>224.8</v>
      </c>
      <c r="JU52" s="17">
        <v>235.804</v>
      </c>
      <c r="JV52" s="17">
        <v>257.17995000000002</v>
      </c>
      <c r="JW52" s="17">
        <v>-32.379950000000001</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2.5</v>
      </c>
      <c r="LE52" s="17">
        <v>2.2284299999999999</v>
      </c>
      <c r="LF52" s="17">
        <v>2.2284199999999998</v>
      </c>
      <c r="LG52" s="17">
        <v>0.27157999999999999</v>
      </c>
      <c r="LH52" s="17">
        <v>106.8</v>
      </c>
      <c r="LI52" s="17">
        <v>141.9358</v>
      </c>
      <c r="LJ52" s="17">
        <v>181.57808</v>
      </c>
      <c r="LK52" s="17">
        <v>-74.778080000000003</v>
      </c>
      <c r="LL52" s="17">
        <v>65.599999999999994</v>
      </c>
      <c r="LM52" s="17">
        <v>66.472239999999999</v>
      </c>
      <c r="LN52" s="17">
        <v>66.472239999999999</v>
      </c>
      <c r="LO52" s="17">
        <v>-0.87224000000000002</v>
      </c>
      <c r="LP52" s="17">
        <v>64.3</v>
      </c>
      <c r="LQ52" s="17">
        <v>67.133979999999994</v>
      </c>
      <c r="LR52" s="17">
        <v>67.133979999999994</v>
      </c>
      <c r="LS52" s="17">
        <v>-2.8339799999999999</v>
      </c>
      <c r="LT52" s="17">
        <v>68.7</v>
      </c>
      <c r="LU52" s="17">
        <v>62.009729999999998</v>
      </c>
      <c r="LV52" s="17">
        <v>70.036270000000002</v>
      </c>
      <c r="LW52" s="17">
        <v>-1.3362700000000001</v>
      </c>
      <c r="LX52" s="17">
        <v>29.5</v>
      </c>
      <c r="LY52" s="17">
        <v>29.951460000000001</v>
      </c>
      <c r="LZ52" s="17">
        <v>29.951450000000001</v>
      </c>
      <c r="MA52" s="17">
        <v>-0.45145000000000002</v>
      </c>
      <c r="MB52" s="17"/>
      <c r="MC52" s="17"/>
      <c r="MD52" s="17"/>
      <c r="ME52" s="17">
        <v>0</v>
      </c>
      <c r="MF52" s="17"/>
      <c r="MG52" s="17"/>
      <c r="MH52" s="17"/>
      <c r="MI52" s="17">
        <v>0</v>
      </c>
      <c r="MJ52" s="17"/>
      <c r="MK52" s="17"/>
      <c r="ML52" s="17"/>
      <c r="MM52" s="17">
        <v>0</v>
      </c>
      <c r="MN52" s="17">
        <v>146.69999999999999</v>
      </c>
      <c r="MO52" s="17">
        <v>151.08876000000001</v>
      </c>
      <c r="MP52" s="17">
        <v>151.08873</v>
      </c>
      <c r="MQ52" s="17">
        <v>-4.3887299999999998</v>
      </c>
      <c r="MR52" s="17">
        <v>147.9</v>
      </c>
      <c r="MS52" s="17">
        <v>151.08876000000001</v>
      </c>
      <c r="MT52" s="17">
        <v>151.08873</v>
      </c>
      <c r="MU52" s="17">
        <v>-3.1887300000000001</v>
      </c>
      <c r="MV52" s="17">
        <v>149.30000000000001</v>
      </c>
      <c r="MW52" s="17">
        <v>151.54248000000001</v>
      </c>
      <c r="MX52" s="17">
        <v>151.54245</v>
      </c>
      <c r="MY52" s="17">
        <v>-2.2424499999999998</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86.2</v>
      </c>
      <c r="OG52" s="17">
        <v>44.9</v>
      </c>
      <c r="OH52" s="17">
        <v>54.85</v>
      </c>
      <c r="OI52" s="17">
        <v>31.35</v>
      </c>
      <c r="OJ52" s="17">
        <v>0</v>
      </c>
      <c r="OK52" s="17"/>
      <c r="OL52" s="17"/>
      <c r="OM52" s="17">
        <v>0</v>
      </c>
      <c r="ON52" s="17">
        <v>0.1</v>
      </c>
      <c r="OO52" s="17">
        <v>1.155</v>
      </c>
      <c r="OP52" s="17">
        <v>1.155</v>
      </c>
      <c r="OQ52" s="17">
        <v>-1.0549999999999999</v>
      </c>
      <c r="OR52" s="17">
        <v>0</v>
      </c>
      <c r="OS52" s="17"/>
      <c r="OT52" s="17"/>
      <c r="OU52" s="17">
        <v>0</v>
      </c>
      <c r="OV52" s="17">
        <v>15.2</v>
      </c>
      <c r="OW52" s="17">
        <v>17.475729999999999</v>
      </c>
      <c r="OX52" s="17">
        <v>17.475719999999999</v>
      </c>
      <c r="OY52" s="17">
        <v>-2.2757200000000002</v>
      </c>
      <c r="OZ52" s="17">
        <v>14.1</v>
      </c>
      <c r="PA52" s="17">
        <v>5</v>
      </c>
      <c r="PB52" s="17">
        <v>5</v>
      </c>
      <c r="PC52" s="17">
        <v>9.1</v>
      </c>
      <c r="PD52" s="17">
        <v>9.9</v>
      </c>
      <c r="PE52" s="17">
        <v>9.9830000000000005</v>
      </c>
      <c r="PF52" s="17">
        <v>9.9830000000000005</v>
      </c>
      <c r="PG52" s="17">
        <v>-8.3000000000000004E-2</v>
      </c>
      <c r="PH52" s="17">
        <v>5.5</v>
      </c>
      <c r="PI52" s="17">
        <v>5.67</v>
      </c>
      <c r="PJ52" s="17">
        <v>5.67</v>
      </c>
      <c r="PK52" s="17">
        <v>-0.17</v>
      </c>
      <c r="PL52" s="17">
        <v>0</v>
      </c>
      <c r="PM52" s="17"/>
      <c r="PN52" s="17"/>
      <c r="PO52" s="17">
        <v>0</v>
      </c>
      <c r="PP52" s="17">
        <v>0.6</v>
      </c>
      <c r="PQ52" s="17">
        <v>1</v>
      </c>
      <c r="PR52" s="17">
        <v>1</v>
      </c>
      <c r="PS52" s="17">
        <v>-0.4</v>
      </c>
      <c r="PT52" s="17">
        <v>3.4</v>
      </c>
      <c r="PU52" s="17">
        <v>3.33</v>
      </c>
      <c r="PV52" s="17">
        <v>3.33</v>
      </c>
      <c r="PW52" s="17">
        <v>7.0000000000000007E-2</v>
      </c>
      <c r="PX52" s="17">
        <v>4.7</v>
      </c>
      <c r="PY52" s="17">
        <v>4.8</v>
      </c>
      <c r="PZ52" s="17">
        <v>4.8</v>
      </c>
      <c r="QA52" s="17">
        <v>-0.1</v>
      </c>
      <c r="QB52" s="17">
        <v>19.8</v>
      </c>
      <c r="QC52" s="17">
        <v>19.417480000000001</v>
      </c>
      <c r="QD52" s="17">
        <v>19.417470000000002</v>
      </c>
      <c r="QE52" s="17">
        <v>0.38252999999999998</v>
      </c>
      <c r="QF52" s="17">
        <v>20</v>
      </c>
      <c r="QG52" s="17">
        <v>18.4466</v>
      </c>
      <c r="QH52" s="17">
        <v>18.4466</v>
      </c>
      <c r="QI52" s="17">
        <v>1.5533999999999999</v>
      </c>
      <c r="QJ52" s="17">
        <v>13.5</v>
      </c>
      <c r="QK52" s="17">
        <v>12.621359999999999</v>
      </c>
      <c r="QL52" s="17">
        <v>12.621359999999999</v>
      </c>
      <c r="QM52" s="17">
        <v>0.87863999999999998</v>
      </c>
      <c r="QN52" s="17">
        <v>3.5</v>
      </c>
      <c r="QO52" s="17">
        <v>3.4</v>
      </c>
      <c r="QP52" s="17">
        <v>3.4</v>
      </c>
      <c r="QQ52" s="17">
        <v>0.1</v>
      </c>
      <c r="QR52" s="17">
        <v>18.5</v>
      </c>
      <c r="QS52" s="17">
        <v>17.864080000000001</v>
      </c>
      <c r="QT52" s="17">
        <v>17.864070000000002</v>
      </c>
      <c r="QU52" s="17">
        <v>0.63593</v>
      </c>
      <c r="QV52" s="17">
        <v>0</v>
      </c>
      <c r="QW52" s="17"/>
      <c r="QX52" s="17"/>
      <c r="QY52" s="17">
        <v>0</v>
      </c>
      <c r="QZ52" s="17">
        <v>0</v>
      </c>
      <c r="RA52" s="17"/>
      <c r="RB52" s="17"/>
      <c r="RC52" s="17">
        <v>0</v>
      </c>
      <c r="RD52" s="17">
        <v>18.3</v>
      </c>
      <c r="RE52" s="17">
        <v>15.071</v>
      </c>
      <c r="RF52" s="17">
        <v>15.071</v>
      </c>
      <c r="RG52" s="17">
        <v>3.2290000000000001</v>
      </c>
      <c r="RH52" s="17">
        <v>52.8</v>
      </c>
      <c r="RI52" s="17">
        <v>40.700000000000003</v>
      </c>
      <c r="RJ52" s="17">
        <v>40.680999999999997</v>
      </c>
      <c r="RK52" s="17">
        <v>12.119</v>
      </c>
      <c r="RL52" s="17">
        <v>0</v>
      </c>
      <c r="RM52" s="17"/>
      <c r="RN52" s="17"/>
      <c r="RO52" s="17">
        <v>0</v>
      </c>
      <c r="RP52" s="17">
        <v>3.4</v>
      </c>
      <c r="RQ52" s="17">
        <v>3.399</v>
      </c>
      <c r="RR52" s="17">
        <v>3.399</v>
      </c>
      <c r="RS52" s="17">
        <v>1E-3</v>
      </c>
      <c r="RT52" s="17">
        <v>20.2</v>
      </c>
      <c r="RU52" s="17">
        <v>19.772790000000001</v>
      </c>
      <c r="RV52" s="17">
        <v>19.772749999999998</v>
      </c>
      <c r="RW52" s="17">
        <v>0.42725000000000002</v>
      </c>
      <c r="RX52" s="17">
        <v>1.8</v>
      </c>
      <c r="RY52" s="17">
        <v>1.92</v>
      </c>
      <c r="RZ52" s="17">
        <v>1.92</v>
      </c>
      <c r="SA52" s="17">
        <v>-0.12</v>
      </c>
      <c r="SB52" s="17"/>
      <c r="SC52" s="17"/>
      <c r="SD52" s="17">
        <v>0.4</v>
      </c>
      <c r="SE52" s="17">
        <v>-0.4</v>
      </c>
      <c r="SF52" s="17">
        <v>11.8</v>
      </c>
      <c r="SG52" s="17">
        <v>14</v>
      </c>
      <c r="SH52" s="17">
        <v>14</v>
      </c>
      <c r="SI52" s="17">
        <v>-2.2000000000000002</v>
      </c>
      <c r="SJ52" s="17">
        <v>8.8000000000000007</v>
      </c>
      <c r="SK52" s="17">
        <v>5.8</v>
      </c>
      <c r="SL52" s="17">
        <v>5.8</v>
      </c>
      <c r="SM52" s="17">
        <v>3</v>
      </c>
      <c r="SN52" s="17">
        <v>17.2</v>
      </c>
      <c r="SO52" s="17">
        <v>15.53398</v>
      </c>
      <c r="SP52" s="17">
        <v>15.53398</v>
      </c>
      <c r="SQ52" s="17">
        <v>1.6660200000000001</v>
      </c>
      <c r="SR52" s="17">
        <v>20.3</v>
      </c>
      <c r="SS52" s="17">
        <v>19.417480000000001</v>
      </c>
      <c r="ST52" s="17">
        <v>19.417470000000002</v>
      </c>
      <c r="SU52" s="17">
        <v>0.88253000000000004</v>
      </c>
      <c r="SV52" s="17">
        <v>20</v>
      </c>
      <c r="SW52" s="17">
        <v>18.932040000000001</v>
      </c>
      <c r="SX52" s="17">
        <v>18.932040000000001</v>
      </c>
      <c r="SY52" s="17">
        <v>1.06796</v>
      </c>
      <c r="SZ52" s="17">
        <v>19.7</v>
      </c>
      <c r="TA52" s="17">
        <v>11.9</v>
      </c>
      <c r="TB52" s="17">
        <v>10.298999999999999</v>
      </c>
      <c r="TC52" s="17">
        <v>9.4009999999999998</v>
      </c>
      <c r="TD52" s="17">
        <v>59.3</v>
      </c>
      <c r="TE52" s="17">
        <v>38.700000000000003</v>
      </c>
      <c r="TF52" s="17">
        <v>48.655000000000001</v>
      </c>
      <c r="TG52" s="17">
        <v>10.645</v>
      </c>
      <c r="TH52" s="17">
        <v>0</v>
      </c>
      <c r="TI52" s="17"/>
      <c r="TJ52" s="17"/>
      <c r="TK52" s="17">
        <v>0</v>
      </c>
      <c r="TL52" s="17">
        <v>32.799999999999997</v>
      </c>
      <c r="TM52" s="17">
        <v>40.799999999999997</v>
      </c>
      <c r="TN52" s="17">
        <v>40.822000000000003</v>
      </c>
      <c r="TO52" s="17">
        <v>-8.0220000000000002</v>
      </c>
      <c r="TP52" s="17">
        <v>58</v>
      </c>
      <c r="TQ52" s="17">
        <v>54.8</v>
      </c>
      <c r="TR52" s="17">
        <v>64.763000000000005</v>
      </c>
      <c r="TS52" s="17">
        <v>-6.7629999999999999</v>
      </c>
      <c r="TT52" s="17">
        <v>4.4000000000000004</v>
      </c>
      <c r="TU52" s="17">
        <v>1.8720000000000001</v>
      </c>
      <c r="TV52" s="17">
        <v>1.8720000000000001</v>
      </c>
      <c r="TW52" s="17">
        <v>2.528</v>
      </c>
      <c r="TX52" s="17">
        <v>1.5</v>
      </c>
      <c r="TY52" s="17">
        <v>2.4159999999999999</v>
      </c>
      <c r="TZ52" s="17">
        <v>2.4159999999999999</v>
      </c>
      <c r="UA52" s="17">
        <v>-0.91600000000000004</v>
      </c>
      <c r="UB52" s="17">
        <v>20.9</v>
      </c>
      <c r="UC52" s="17">
        <v>17.475729999999999</v>
      </c>
      <c r="UD52" s="17">
        <v>17.475729999999999</v>
      </c>
      <c r="UE52" s="17">
        <v>3.4242699999999999</v>
      </c>
      <c r="UF52" s="17">
        <v>7.1</v>
      </c>
      <c r="UG52" s="17">
        <v>5</v>
      </c>
      <c r="UH52" s="17">
        <v>5</v>
      </c>
      <c r="UI52" s="17">
        <v>2.1</v>
      </c>
      <c r="UJ52" s="17">
        <v>7.4</v>
      </c>
      <c r="UK52" s="17">
        <v>7</v>
      </c>
      <c r="UL52" s="17">
        <v>7</v>
      </c>
      <c r="UM52" s="17">
        <v>0.4</v>
      </c>
      <c r="UN52" s="17">
        <v>9</v>
      </c>
      <c r="UO52" s="17">
        <v>15.53398</v>
      </c>
      <c r="UP52" s="17">
        <v>15.53398</v>
      </c>
      <c r="UQ52" s="17">
        <v>-6.5339799999999997</v>
      </c>
      <c r="UR52" s="17">
        <v>9.5</v>
      </c>
      <c r="US52" s="17">
        <v>15.53398</v>
      </c>
      <c r="UT52" s="17">
        <v>15.53398</v>
      </c>
      <c r="UU52" s="17">
        <v>-6.0339799999999997</v>
      </c>
      <c r="UV52" s="17">
        <v>9.5</v>
      </c>
      <c r="UW52" s="17">
        <v>15.53398</v>
      </c>
      <c r="UX52" s="17">
        <v>15.53398</v>
      </c>
      <c r="UY52" s="17">
        <v>-6.0339799999999997</v>
      </c>
      <c r="UZ52" s="17">
        <v>0.9</v>
      </c>
      <c r="VA52" s="17">
        <v>1.8</v>
      </c>
      <c r="VB52" s="17">
        <v>1.8</v>
      </c>
      <c r="VC52" s="17">
        <v>-0.9</v>
      </c>
      <c r="VD52" s="17">
        <v>0</v>
      </c>
      <c r="VE52" s="17"/>
      <c r="VF52" s="17"/>
      <c r="VG52" s="17">
        <v>0</v>
      </c>
      <c r="VH52" s="17">
        <v>0</v>
      </c>
      <c r="VI52" s="17"/>
      <c r="VJ52" s="17"/>
      <c r="VK52" s="17">
        <v>0</v>
      </c>
      <c r="VL52" s="17">
        <v>0</v>
      </c>
      <c r="VM52" s="17"/>
      <c r="VN52" s="17"/>
      <c r="VO52" s="17">
        <v>0</v>
      </c>
      <c r="VP52" s="17">
        <v>0.6</v>
      </c>
      <c r="VQ52" s="17">
        <v>0.6</v>
      </c>
      <c r="VR52" s="17">
        <v>0.6</v>
      </c>
      <c r="VS52" s="17">
        <v>0</v>
      </c>
      <c r="VT52" s="17">
        <v>0.3</v>
      </c>
      <c r="VU52" s="17">
        <v>23.7</v>
      </c>
      <c r="VV52" s="17">
        <v>48</v>
      </c>
      <c r="VW52" s="17">
        <v>-47.7</v>
      </c>
      <c r="VX52" s="17">
        <v>0</v>
      </c>
      <c r="VY52" s="17">
        <v>13.6</v>
      </c>
      <c r="VZ52" s="17">
        <v>44</v>
      </c>
      <c r="WA52" s="17">
        <v>-44</v>
      </c>
      <c r="WB52" s="17">
        <v>0</v>
      </c>
      <c r="WC52" s="17"/>
      <c r="WD52" s="17"/>
      <c r="WE52" s="17">
        <v>0</v>
      </c>
      <c r="WF52" s="17">
        <v>2.9</v>
      </c>
      <c r="WG52" s="17">
        <v>2.9009999999999998</v>
      </c>
      <c r="WH52" s="17">
        <v>2.9009999999999998</v>
      </c>
      <c r="WI52" s="17">
        <v>-1E-3</v>
      </c>
      <c r="WJ52" s="17">
        <v>2.4</v>
      </c>
      <c r="WK52" s="17">
        <v>2.4</v>
      </c>
      <c r="WL52" s="17">
        <v>2.4</v>
      </c>
      <c r="WM52" s="17">
        <v>0</v>
      </c>
      <c r="WN52" s="17">
        <v>2.2000000000000002</v>
      </c>
      <c r="WO52" s="17">
        <v>2.4</v>
      </c>
      <c r="WP52" s="17">
        <v>2.4</v>
      </c>
      <c r="WQ52" s="17">
        <v>-0.2</v>
      </c>
      <c r="WR52" s="17">
        <v>2.7</v>
      </c>
      <c r="WS52" s="17">
        <v>2.8</v>
      </c>
      <c r="WT52" s="17">
        <v>2.8</v>
      </c>
      <c r="WU52" s="17">
        <v>-0.1</v>
      </c>
      <c r="WV52" s="17">
        <v>0</v>
      </c>
      <c r="WW52" s="17"/>
      <c r="WX52" s="17"/>
      <c r="WY52" s="17">
        <v>0</v>
      </c>
      <c r="WZ52" s="17">
        <v>7</v>
      </c>
      <c r="XA52" s="17">
        <v>7.4</v>
      </c>
      <c r="XB52" s="17">
        <v>7.4</v>
      </c>
      <c r="XC52" s="17">
        <v>-0.4</v>
      </c>
      <c r="XD52" s="17">
        <v>20</v>
      </c>
      <c r="XE52" s="17">
        <v>18.932040000000001</v>
      </c>
      <c r="XF52" s="17">
        <v>18.932040000000001</v>
      </c>
      <c r="XG52" s="17">
        <v>1.06796</v>
      </c>
      <c r="XH52" s="17">
        <v>9.1</v>
      </c>
      <c r="XI52" s="17">
        <v>10.7</v>
      </c>
      <c r="XJ52" s="17">
        <v>10.7</v>
      </c>
      <c r="XK52" s="17">
        <v>-1.6</v>
      </c>
      <c r="XL52" s="17"/>
      <c r="XM52" s="17"/>
      <c r="XN52" s="17">
        <v>15</v>
      </c>
      <c r="XO52" s="17">
        <v>-15</v>
      </c>
      <c r="XP52" s="17"/>
      <c r="XQ52" s="17"/>
      <c r="XR52" s="17">
        <v>15</v>
      </c>
      <c r="XS52" s="17">
        <v>-15</v>
      </c>
      <c r="XT52" s="17">
        <v>15.4</v>
      </c>
      <c r="XU52" s="17">
        <v>14</v>
      </c>
      <c r="XV52" s="17">
        <v>14</v>
      </c>
      <c r="XW52" s="17">
        <v>1.4</v>
      </c>
      <c r="XX52" s="17">
        <v>19</v>
      </c>
      <c r="XY52" s="17">
        <v>20</v>
      </c>
      <c r="XZ52" s="17">
        <v>20</v>
      </c>
      <c r="YA52" s="17">
        <v>-1</v>
      </c>
      <c r="YB52" s="17">
        <v>8.1</v>
      </c>
      <c r="YC52" s="17">
        <v>6.8</v>
      </c>
      <c r="YD52" s="17">
        <v>6.8</v>
      </c>
      <c r="YE52" s="17">
        <v>1.3</v>
      </c>
      <c r="YF52" s="17">
        <v>11.1</v>
      </c>
      <c r="YG52" s="17">
        <v>11</v>
      </c>
      <c r="YH52" s="17">
        <v>11</v>
      </c>
      <c r="YI52" s="17">
        <v>0.1</v>
      </c>
    </row>
    <row r="53" spans="1:659" ht="24" customHeight="1" x14ac:dyDescent="0.3">
      <c r="A53" s="1"/>
      <c r="B53" s="16" t="s">
        <v>41</v>
      </c>
      <c r="C53" s="16" t="s">
        <v>775</v>
      </c>
      <c r="D53" s="17">
        <v>141.19999999999999</v>
      </c>
      <c r="E53" s="17">
        <v>146</v>
      </c>
      <c r="F53" s="17">
        <v>145.99988999999999</v>
      </c>
      <c r="G53" s="17">
        <v>-4.7998900000000004</v>
      </c>
      <c r="H53" s="17">
        <v>627</v>
      </c>
      <c r="I53" s="17">
        <v>635.02589999999998</v>
      </c>
      <c r="J53" s="17">
        <v>635.02589999999998</v>
      </c>
      <c r="K53" s="17">
        <v>-8.0259</v>
      </c>
      <c r="L53" s="17">
        <v>215.4</v>
      </c>
      <c r="M53" s="17">
        <v>206.58520999999999</v>
      </c>
      <c r="N53" s="17">
        <v>206.58520999999999</v>
      </c>
      <c r="O53" s="17">
        <v>8.8147900000000003</v>
      </c>
      <c r="P53" s="17"/>
      <c r="Q53" s="17"/>
      <c r="R53" s="17"/>
      <c r="S53" s="17">
        <v>0</v>
      </c>
      <c r="T53" s="17"/>
      <c r="U53" s="17"/>
      <c r="V53" s="17"/>
      <c r="W53" s="17">
        <v>0</v>
      </c>
      <c r="X53" s="17">
        <v>87.9</v>
      </c>
      <c r="Y53" s="17">
        <v>91.778639999999996</v>
      </c>
      <c r="Z53" s="17">
        <v>91.778630000000007</v>
      </c>
      <c r="AA53" s="17">
        <v>-3.8786299999999998</v>
      </c>
      <c r="AB53" s="17">
        <v>161.80000000000001</v>
      </c>
      <c r="AC53" s="17">
        <v>170.429</v>
      </c>
      <c r="AD53" s="17">
        <v>165.15799999999999</v>
      </c>
      <c r="AE53" s="17">
        <v>-3.3580000000000001</v>
      </c>
      <c r="AF53" s="17"/>
      <c r="AG53" s="17"/>
      <c r="AH53" s="17"/>
      <c r="AI53" s="17">
        <v>0</v>
      </c>
      <c r="AJ53" s="17"/>
      <c r="AK53" s="17"/>
      <c r="AL53" s="17"/>
      <c r="AM53" s="17">
        <v>0</v>
      </c>
      <c r="AN53" s="17"/>
      <c r="AO53" s="17"/>
      <c r="AP53" s="17"/>
      <c r="AQ53" s="17">
        <v>0</v>
      </c>
      <c r="AR53" s="17">
        <v>204.5</v>
      </c>
      <c r="AS53" s="17">
        <v>203.79567</v>
      </c>
      <c r="AT53" s="17">
        <v>203.79558</v>
      </c>
      <c r="AU53" s="17">
        <v>0.70442000000000005</v>
      </c>
      <c r="AV53" s="17">
        <v>208.5</v>
      </c>
      <c r="AW53" s="17">
        <v>203.79567</v>
      </c>
      <c r="AX53" s="17">
        <v>203.79558</v>
      </c>
      <c r="AY53" s="17">
        <v>4.7044199999999998</v>
      </c>
      <c r="AZ53" s="17">
        <v>199.5</v>
      </c>
      <c r="BA53" s="17">
        <v>204.40767</v>
      </c>
      <c r="BB53" s="17">
        <v>204.40758</v>
      </c>
      <c r="BC53" s="17">
        <v>-4.9075800000000003</v>
      </c>
      <c r="BD53" s="17">
        <v>214.4</v>
      </c>
      <c r="BE53" s="17">
        <v>207.04164</v>
      </c>
      <c r="BF53" s="17">
        <v>207.04159999999999</v>
      </c>
      <c r="BG53" s="17">
        <v>7.3583999999999996</v>
      </c>
      <c r="BH53" s="17">
        <v>109.5</v>
      </c>
      <c r="BI53" s="17">
        <v>103.8317</v>
      </c>
      <c r="BJ53" s="17">
        <v>103.83167</v>
      </c>
      <c r="BK53" s="17">
        <v>5.6683300000000001</v>
      </c>
      <c r="BL53" s="17">
        <v>555.20000000000005</v>
      </c>
      <c r="BM53" s="17">
        <v>565.53980999999999</v>
      </c>
      <c r="BN53" s="17">
        <v>531.18745999999999</v>
      </c>
      <c r="BO53" s="17">
        <v>24.012540000000001</v>
      </c>
      <c r="BP53" s="17">
        <v>3.1</v>
      </c>
      <c r="BQ53" s="17">
        <v>3.4527100000000002</v>
      </c>
      <c r="BR53" s="17">
        <v>3.4527100000000002</v>
      </c>
      <c r="BS53" s="17">
        <v>-0.35271000000000002</v>
      </c>
      <c r="BT53" s="17"/>
      <c r="BU53" s="17"/>
      <c r="BV53" s="17"/>
      <c r="BW53" s="17">
        <v>0</v>
      </c>
      <c r="BX53" s="17"/>
      <c r="BY53" s="17"/>
      <c r="BZ53" s="17"/>
      <c r="CA53" s="17">
        <v>0</v>
      </c>
      <c r="CB53" s="17"/>
      <c r="CC53" s="17"/>
      <c r="CD53" s="17"/>
      <c r="CE53" s="17">
        <v>0</v>
      </c>
      <c r="CF53" s="17"/>
      <c r="CG53" s="17"/>
      <c r="CH53" s="17"/>
      <c r="CI53" s="17">
        <v>0</v>
      </c>
      <c r="CJ53" s="17">
        <v>163.5</v>
      </c>
      <c r="CK53" s="17">
        <v>163.90777</v>
      </c>
      <c r="CL53" s="17">
        <v>163.90776</v>
      </c>
      <c r="CM53" s="17">
        <v>-0.40776000000000001</v>
      </c>
      <c r="CN53" s="17">
        <v>7.2</v>
      </c>
      <c r="CO53" s="17">
        <v>5.1333399999999996</v>
      </c>
      <c r="CP53" s="17">
        <v>5.1333399999999996</v>
      </c>
      <c r="CQ53" s="17">
        <v>2.0666600000000002</v>
      </c>
      <c r="CR53" s="17">
        <v>5.4</v>
      </c>
      <c r="CS53" s="17">
        <v>2.8177599999999998</v>
      </c>
      <c r="CT53" s="17">
        <v>2.8177500000000002</v>
      </c>
      <c r="CU53" s="17">
        <v>2.5822500000000002</v>
      </c>
      <c r="CV53" s="17"/>
      <c r="CW53" s="17"/>
      <c r="CX53" s="17"/>
      <c r="CY53" s="17">
        <v>0</v>
      </c>
      <c r="CZ53" s="17">
        <v>6.9</v>
      </c>
      <c r="DA53" s="17">
        <v>6.8787000000000003</v>
      </c>
      <c r="DB53" s="17">
        <v>6.8787000000000003</v>
      </c>
      <c r="DC53" s="17">
        <v>2.1299999999999999E-2</v>
      </c>
      <c r="DD53" s="17">
        <v>12.8</v>
      </c>
      <c r="DE53" s="17">
        <v>14.919420000000001</v>
      </c>
      <c r="DF53" s="17">
        <v>14.919409999999999</v>
      </c>
      <c r="DG53" s="17">
        <v>-2.1194099999999998</v>
      </c>
      <c r="DH53" s="17">
        <v>53.6</v>
      </c>
      <c r="DI53" s="17">
        <v>92.774039999999999</v>
      </c>
      <c r="DJ53" s="17">
        <v>81.310540000000003</v>
      </c>
      <c r="DK53" s="17">
        <v>-27.710540000000002</v>
      </c>
      <c r="DL53" s="17"/>
      <c r="DM53" s="17"/>
      <c r="DN53" s="17"/>
      <c r="DO53" s="17">
        <v>0</v>
      </c>
      <c r="DP53" s="17"/>
      <c r="DQ53" s="17"/>
      <c r="DR53" s="17"/>
      <c r="DS53" s="17">
        <v>0</v>
      </c>
      <c r="DT53" s="17"/>
      <c r="DU53" s="17"/>
      <c r="DV53" s="17"/>
      <c r="DW53" s="17">
        <v>0</v>
      </c>
      <c r="DX53" s="17"/>
      <c r="DY53" s="17"/>
      <c r="DZ53" s="17"/>
      <c r="EA53" s="17">
        <v>0</v>
      </c>
      <c r="EB53" s="17">
        <v>109.5</v>
      </c>
      <c r="EC53" s="17">
        <v>112.35728</v>
      </c>
      <c r="ED53" s="17">
        <v>99.283619999999999</v>
      </c>
      <c r="EE53" s="17">
        <v>10.216379999999999</v>
      </c>
      <c r="EF53" s="17">
        <v>191.9</v>
      </c>
      <c r="EG53" s="17">
        <v>145.98157</v>
      </c>
      <c r="EH53" s="17">
        <v>132.05904000000001</v>
      </c>
      <c r="EI53" s="17">
        <v>59.840960000000003</v>
      </c>
      <c r="EJ53" s="17"/>
      <c r="EK53" s="17"/>
      <c r="EL53" s="17"/>
      <c r="EM53" s="17">
        <v>0</v>
      </c>
      <c r="EN53" s="17"/>
      <c r="EO53" s="17"/>
      <c r="EP53" s="17"/>
      <c r="EQ53" s="17">
        <v>0</v>
      </c>
      <c r="ER53" s="17">
        <v>0</v>
      </c>
      <c r="ES53" s="17"/>
      <c r="ET53" s="17"/>
      <c r="EU53" s="17">
        <v>0</v>
      </c>
      <c r="EV53" s="17"/>
      <c r="EW53" s="17"/>
      <c r="EX53" s="17"/>
      <c r="EY53" s="17">
        <v>0</v>
      </c>
      <c r="EZ53" s="17">
        <v>401.7</v>
      </c>
      <c r="FA53" s="17">
        <v>394.47397000000001</v>
      </c>
      <c r="FB53" s="17">
        <v>144.33010999999999</v>
      </c>
      <c r="FC53" s="17">
        <v>257.36989</v>
      </c>
      <c r="FD53" s="17">
        <v>44</v>
      </c>
      <c r="FE53" s="17">
        <v>47.277949999999997</v>
      </c>
      <c r="FF53" s="17">
        <v>41.676729999999999</v>
      </c>
      <c r="FG53" s="17">
        <v>2.3232699999999999</v>
      </c>
      <c r="FH53" s="17">
        <v>150.30000000000001</v>
      </c>
      <c r="FI53" s="17">
        <v>151.21556000000001</v>
      </c>
      <c r="FJ53" s="17">
        <v>151.21556000000001</v>
      </c>
      <c r="FK53" s="17">
        <v>-0.91556000000000004</v>
      </c>
      <c r="FL53" s="17">
        <v>27</v>
      </c>
      <c r="FM53" s="17">
        <v>21.102139999999999</v>
      </c>
      <c r="FN53" s="17">
        <v>17.000800000000002</v>
      </c>
      <c r="FO53" s="17">
        <v>9.9992000000000001</v>
      </c>
      <c r="FP53" s="17">
        <v>9.1910000000000007</v>
      </c>
      <c r="FQ53" s="17">
        <v>17.562139999999999</v>
      </c>
      <c r="FR53" s="17">
        <v>17.56213</v>
      </c>
      <c r="FS53" s="17">
        <v>-8.3711300000000008</v>
      </c>
      <c r="FT53" s="17">
        <v>12.2</v>
      </c>
      <c r="FU53" s="17">
        <v>9.1999999999999993</v>
      </c>
      <c r="FV53" s="17">
        <v>9.1999999999999993</v>
      </c>
      <c r="FW53" s="17">
        <v>3</v>
      </c>
      <c r="FX53" s="17">
        <v>89.7</v>
      </c>
      <c r="FY53" s="17">
        <v>87.68835</v>
      </c>
      <c r="FZ53" s="17">
        <v>87.68835</v>
      </c>
      <c r="GA53" s="17">
        <v>2.0116499999999999</v>
      </c>
      <c r="GB53" s="17">
        <v>180.3</v>
      </c>
      <c r="GC53" s="17">
        <v>184.91498000000001</v>
      </c>
      <c r="GD53" s="17">
        <v>184.91488000000001</v>
      </c>
      <c r="GE53" s="17">
        <v>-4.6148800000000003</v>
      </c>
      <c r="GF53" s="17">
        <v>181.1</v>
      </c>
      <c r="GG53" s="17">
        <v>184.91498000000001</v>
      </c>
      <c r="GH53" s="17">
        <v>184.91488000000001</v>
      </c>
      <c r="GI53" s="17">
        <v>-3.81488</v>
      </c>
      <c r="GJ53" s="17">
        <v>184.7</v>
      </c>
      <c r="GK53" s="17">
        <v>185.47028</v>
      </c>
      <c r="GL53" s="17">
        <v>185.47018</v>
      </c>
      <c r="GM53" s="17">
        <v>-0.77017999999999998</v>
      </c>
      <c r="GN53" s="17">
        <v>108</v>
      </c>
      <c r="GO53" s="17">
        <v>103.42279000000001</v>
      </c>
      <c r="GP53" s="17">
        <v>110.37475000000001</v>
      </c>
      <c r="GQ53" s="17">
        <v>-2.3747500000000001</v>
      </c>
      <c r="GR53" s="17">
        <v>8</v>
      </c>
      <c r="GS53" s="17">
        <v>7.5127800000000002</v>
      </c>
      <c r="GT53" s="17">
        <v>7.5127800000000002</v>
      </c>
      <c r="GU53" s="17">
        <v>0.48721999999999999</v>
      </c>
      <c r="GV53" s="17">
        <v>8.9</v>
      </c>
      <c r="GW53" s="17">
        <v>7.8816100000000002</v>
      </c>
      <c r="GX53" s="17">
        <v>7.8816100000000002</v>
      </c>
      <c r="GY53" s="17">
        <v>1.0183899999999999</v>
      </c>
      <c r="GZ53" s="17">
        <v>32.200000000000003</v>
      </c>
      <c r="HA53" s="17">
        <v>35.371740000000003</v>
      </c>
      <c r="HB53" s="17">
        <v>35.371740000000003</v>
      </c>
      <c r="HC53" s="17">
        <v>-3.1717399999999998</v>
      </c>
      <c r="HD53" s="17">
        <v>18.5</v>
      </c>
      <c r="HE53" s="17">
        <v>22.118220000000001</v>
      </c>
      <c r="HF53" s="17">
        <v>22.118210000000001</v>
      </c>
      <c r="HG53" s="17">
        <v>-3.6182099999999999</v>
      </c>
      <c r="HH53" s="17">
        <v>2</v>
      </c>
      <c r="HI53" s="17">
        <v>1.97359</v>
      </c>
      <c r="HJ53" s="17">
        <v>1.97359</v>
      </c>
      <c r="HK53" s="17">
        <v>2.6409999999999999E-2</v>
      </c>
      <c r="HL53" s="17"/>
      <c r="HM53" s="17"/>
      <c r="HN53" s="17"/>
      <c r="HO53" s="17">
        <v>0</v>
      </c>
      <c r="HP53" s="17">
        <v>104.3</v>
      </c>
      <c r="HQ53" s="17">
        <v>117</v>
      </c>
      <c r="HR53" s="17">
        <v>160.46037999999999</v>
      </c>
      <c r="HS53" s="17">
        <v>-56.160380000000004</v>
      </c>
      <c r="HT53" s="17"/>
      <c r="HU53" s="17"/>
      <c r="HV53" s="17"/>
      <c r="HW53" s="17">
        <v>0</v>
      </c>
      <c r="HX53" s="17"/>
      <c r="HY53" s="17"/>
      <c r="HZ53" s="17"/>
      <c r="IA53" s="17">
        <v>0</v>
      </c>
      <c r="IB53" s="17">
        <v>85.9</v>
      </c>
      <c r="IC53" s="17">
        <v>85.482579999999999</v>
      </c>
      <c r="ID53" s="17">
        <v>85.481449999999995</v>
      </c>
      <c r="IE53" s="17">
        <v>0.41854999999999998</v>
      </c>
      <c r="IF53" s="17"/>
      <c r="IG53" s="17"/>
      <c r="IH53" s="17"/>
      <c r="II53" s="17">
        <v>0</v>
      </c>
      <c r="IJ53" s="17"/>
      <c r="IK53" s="17"/>
      <c r="IL53" s="17"/>
      <c r="IM53" s="17">
        <v>0</v>
      </c>
      <c r="IN53" s="17">
        <v>47.6</v>
      </c>
      <c r="IO53" s="17">
        <v>45.221359999999997</v>
      </c>
      <c r="IP53" s="17"/>
      <c r="IQ53" s="17">
        <v>47.6</v>
      </c>
      <c r="IR53" s="17"/>
      <c r="IS53" s="17"/>
      <c r="IT53" s="17"/>
      <c r="IU53" s="17">
        <v>0</v>
      </c>
      <c r="IV53" s="17"/>
      <c r="IW53" s="17"/>
      <c r="IX53" s="17"/>
      <c r="IY53" s="17">
        <v>0</v>
      </c>
      <c r="IZ53" s="17"/>
      <c r="JA53" s="17"/>
      <c r="JB53" s="17"/>
      <c r="JC53" s="17">
        <v>0</v>
      </c>
      <c r="JD53" s="17">
        <v>94.5</v>
      </c>
      <c r="JE53" s="17">
        <v>94.956419999999994</v>
      </c>
      <c r="JF53" s="17">
        <v>97.316239999999993</v>
      </c>
      <c r="JG53" s="17">
        <v>-2.8162400000000001</v>
      </c>
      <c r="JH53" s="17">
        <v>138.69999999999999</v>
      </c>
      <c r="JI53" s="17">
        <v>152.73599999999999</v>
      </c>
      <c r="JJ53" s="17">
        <v>170.93993</v>
      </c>
      <c r="JK53" s="17">
        <v>-32.239930000000001</v>
      </c>
      <c r="JL53" s="17">
        <v>138.80000000000001</v>
      </c>
      <c r="JM53" s="17">
        <v>152.73599999999999</v>
      </c>
      <c r="JN53" s="17">
        <v>170.93993</v>
      </c>
      <c r="JO53" s="17">
        <v>-32.13993</v>
      </c>
      <c r="JP53" s="17">
        <v>140.5</v>
      </c>
      <c r="JQ53" s="17">
        <v>152.73599999999999</v>
      </c>
      <c r="JR53" s="17">
        <v>170.93993</v>
      </c>
      <c r="JS53" s="17">
        <v>-30.43993</v>
      </c>
      <c r="JT53" s="17">
        <v>226.4</v>
      </c>
      <c r="JU53" s="17">
        <v>229.792</v>
      </c>
      <c r="JV53" s="17">
        <v>257.17989</v>
      </c>
      <c r="JW53" s="17">
        <v>-30.779890000000002</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2.5</v>
      </c>
      <c r="LE53" s="17">
        <v>2.2284299999999999</v>
      </c>
      <c r="LF53" s="17">
        <v>2.2284199999999998</v>
      </c>
      <c r="LG53" s="17">
        <v>0.27157999999999999</v>
      </c>
      <c r="LH53" s="17">
        <v>111.8</v>
      </c>
      <c r="LI53" s="17">
        <v>138.91712999999999</v>
      </c>
      <c r="LJ53" s="17">
        <v>181.57660000000001</v>
      </c>
      <c r="LK53" s="17">
        <v>-69.776600000000002</v>
      </c>
      <c r="LL53" s="17">
        <v>65.8</v>
      </c>
      <c r="LM53" s="17">
        <v>66.472239999999999</v>
      </c>
      <c r="LN53" s="17">
        <v>66.472239999999999</v>
      </c>
      <c r="LO53" s="17">
        <v>-0.67223999999999995</v>
      </c>
      <c r="LP53" s="17">
        <v>64.400000000000006</v>
      </c>
      <c r="LQ53" s="17">
        <v>67.133979999999994</v>
      </c>
      <c r="LR53" s="17">
        <v>67.133979999999994</v>
      </c>
      <c r="LS53" s="17">
        <v>-2.7339799999999999</v>
      </c>
      <c r="LT53" s="17">
        <v>68.599999999999994</v>
      </c>
      <c r="LU53" s="17">
        <v>62.117559999999997</v>
      </c>
      <c r="LV53" s="17">
        <v>70.021749999999997</v>
      </c>
      <c r="LW53" s="17">
        <v>-1.4217500000000001</v>
      </c>
      <c r="LX53" s="17">
        <v>29.7</v>
      </c>
      <c r="LY53" s="17">
        <v>29.951460000000001</v>
      </c>
      <c r="LZ53" s="17">
        <v>29.951450000000001</v>
      </c>
      <c r="MA53" s="17">
        <v>-0.25145000000000001</v>
      </c>
      <c r="MB53" s="17"/>
      <c r="MC53" s="17"/>
      <c r="MD53" s="17"/>
      <c r="ME53" s="17">
        <v>0</v>
      </c>
      <c r="MF53" s="17"/>
      <c r="MG53" s="17"/>
      <c r="MH53" s="17"/>
      <c r="MI53" s="17">
        <v>0</v>
      </c>
      <c r="MJ53" s="17"/>
      <c r="MK53" s="17"/>
      <c r="ML53" s="17"/>
      <c r="MM53" s="17">
        <v>0</v>
      </c>
      <c r="MN53" s="17">
        <v>147.9</v>
      </c>
      <c r="MO53" s="17">
        <v>151.08876000000001</v>
      </c>
      <c r="MP53" s="17">
        <v>151.08870999999999</v>
      </c>
      <c r="MQ53" s="17">
        <v>-3.1887099999999999</v>
      </c>
      <c r="MR53" s="17">
        <v>148.80000000000001</v>
      </c>
      <c r="MS53" s="17">
        <v>151.08876000000001</v>
      </c>
      <c r="MT53" s="17">
        <v>151.08870999999999</v>
      </c>
      <c r="MU53" s="17">
        <v>-2.28871</v>
      </c>
      <c r="MV53" s="17">
        <v>150.30000000000001</v>
      </c>
      <c r="MW53" s="17">
        <v>151.54248000000001</v>
      </c>
      <c r="MX53" s="17">
        <v>151.54243</v>
      </c>
      <c r="MY53" s="17">
        <v>-1.2424299999999999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85.7</v>
      </c>
      <c r="OG53" s="17">
        <v>41.2</v>
      </c>
      <c r="OH53" s="17">
        <v>51.15</v>
      </c>
      <c r="OI53" s="17">
        <v>34.549999999999997</v>
      </c>
      <c r="OJ53" s="17">
        <v>0</v>
      </c>
      <c r="OK53" s="17"/>
      <c r="OL53" s="17"/>
      <c r="OM53" s="17">
        <v>0</v>
      </c>
      <c r="ON53" s="17">
        <v>0.2</v>
      </c>
      <c r="OO53" s="17">
        <v>0.89600000000000002</v>
      </c>
      <c r="OP53" s="17">
        <v>0.89600000000000002</v>
      </c>
      <c r="OQ53" s="17">
        <v>-0.69599999999999995</v>
      </c>
      <c r="OR53" s="17">
        <v>0</v>
      </c>
      <c r="OS53" s="17"/>
      <c r="OT53" s="17"/>
      <c r="OU53" s="17">
        <v>0</v>
      </c>
      <c r="OV53" s="17">
        <v>15.1</v>
      </c>
      <c r="OW53" s="17">
        <v>17.475729999999999</v>
      </c>
      <c r="OX53" s="17">
        <v>17.475719999999999</v>
      </c>
      <c r="OY53" s="17">
        <v>-2.3757199999999998</v>
      </c>
      <c r="OZ53" s="17">
        <v>14.1</v>
      </c>
      <c r="PA53" s="17">
        <v>5</v>
      </c>
      <c r="PB53" s="17">
        <v>5</v>
      </c>
      <c r="PC53" s="17">
        <v>9.1</v>
      </c>
      <c r="PD53" s="17">
        <v>9.9</v>
      </c>
      <c r="PE53" s="17">
        <v>9.9830000000000005</v>
      </c>
      <c r="PF53" s="17">
        <v>9.9830000000000005</v>
      </c>
      <c r="PG53" s="17">
        <v>-8.3000000000000004E-2</v>
      </c>
      <c r="PH53" s="17">
        <v>5.3</v>
      </c>
      <c r="PI53" s="17">
        <v>5.67</v>
      </c>
      <c r="PJ53" s="17">
        <v>5.67</v>
      </c>
      <c r="PK53" s="17">
        <v>-0.37</v>
      </c>
      <c r="PL53" s="17">
        <v>0</v>
      </c>
      <c r="PM53" s="17"/>
      <c r="PN53" s="17"/>
      <c r="PO53" s="17">
        <v>0</v>
      </c>
      <c r="PP53" s="17">
        <v>0.6</v>
      </c>
      <c r="PQ53" s="17">
        <v>1</v>
      </c>
      <c r="PR53" s="17">
        <v>1</v>
      </c>
      <c r="PS53" s="17">
        <v>-0.4</v>
      </c>
      <c r="PT53" s="17">
        <v>3.4</v>
      </c>
      <c r="PU53" s="17">
        <v>3.35</v>
      </c>
      <c r="PV53" s="17">
        <v>3.35</v>
      </c>
      <c r="PW53" s="17">
        <v>0.05</v>
      </c>
      <c r="PX53" s="17">
        <v>4.5999999999999996</v>
      </c>
      <c r="PY53" s="17">
        <v>4.8</v>
      </c>
      <c r="PZ53" s="17">
        <v>4.8</v>
      </c>
      <c r="QA53" s="17">
        <v>-0.2</v>
      </c>
      <c r="QB53" s="17">
        <v>20</v>
      </c>
      <c r="QC53" s="17">
        <v>19.417480000000001</v>
      </c>
      <c r="QD53" s="17">
        <v>19.417470000000002</v>
      </c>
      <c r="QE53" s="17">
        <v>0.58252999999999999</v>
      </c>
      <c r="QF53" s="17">
        <v>20</v>
      </c>
      <c r="QG53" s="17">
        <v>18.4466</v>
      </c>
      <c r="QH53" s="17">
        <v>18.4466</v>
      </c>
      <c r="QI53" s="17">
        <v>1.5533999999999999</v>
      </c>
      <c r="QJ53" s="17">
        <v>13.5</v>
      </c>
      <c r="QK53" s="17">
        <v>12.621359999999999</v>
      </c>
      <c r="QL53" s="17">
        <v>12.621359999999999</v>
      </c>
      <c r="QM53" s="17">
        <v>0.87863999999999998</v>
      </c>
      <c r="QN53" s="17">
        <v>3.4</v>
      </c>
      <c r="QO53" s="17">
        <v>3.4</v>
      </c>
      <c r="QP53" s="17">
        <v>3.4</v>
      </c>
      <c r="QQ53" s="17">
        <v>0</v>
      </c>
      <c r="QR53" s="17">
        <v>18.5</v>
      </c>
      <c r="QS53" s="17">
        <v>17.864080000000001</v>
      </c>
      <c r="QT53" s="17">
        <v>17.864070000000002</v>
      </c>
      <c r="QU53" s="17">
        <v>0.63593</v>
      </c>
      <c r="QV53" s="17">
        <v>0</v>
      </c>
      <c r="QW53" s="17"/>
      <c r="QX53" s="17"/>
      <c r="QY53" s="17">
        <v>0</v>
      </c>
      <c r="QZ53" s="17">
        <v>0</v>
      </c>
      <c r="RA53" s="17"/>
      <c r="RB53" s="17"/>
      <c r="RC53" s="17">
        <v>0</v>
      </c>
      <c r="RD53" s="17">
        <v>19.399999999999999</v>
      </c>
      <c r="RE53" s="17">
        <v>13.83</v>
      </c>
      <c r="RF53" s="17">
        <v>13.83</v>
      </c>
      <c r="RG53" s="17">
        <v>5.57</v>
      </c>
      <c r="RH53" s="17">
        <v>50.9</v>
      </c>
      <c r="RI53" s="17">
        <v>35.4</v>
      </c>
      <c r="RJ53" s="17">
        <v>35.417000000000002</v>
      </c>
      <c r="RK53" s="17">
        <v>15.483000000000001</v>
      </c>
      <c r="RL53" s="17">
        <v>0</v>
      </c>
      <c r="RM53" s="17"/>
      <c r="RN53" s="17"/>
      <c r="RO53" s="17">
        <v>0</v>
      </c>
      <c r="RP53" s="17">
        <v>3.4</v>
      </c>
      <c r="RQ53" s="17">
        <v>3.399</v>
      </c>
      <c r="RR53" s="17">
        <v>3.399</v>
      </c>
      <c r="RS53" s="17">
        <v>1E-3</v>
      </c>
      <c r="RT53" s="17">
        <v>20.2</v>
      </c>
      <c r="RU53" s="17">
        <v>19.772790000000001</v>
      </c>
      <c r="RV53" s="17">
        <v>19.77252</v>
      </c>
      <c r="RW53" s="17">
        <v>0.42748000000000003</v>
      </c>
      <c r="RX53" s="17">
        <v>1.8</v>
      </c>
      <c r="RY53" s="17">
        <v>1.96</v>
      </c>
      <c r="RZ53" s="17">
        <v>1.96</v>
      </c>
      <c r="SA53" s="17">
        <v>-0.16</v>
      </c>
      <c r="SB53" s="17"/>
      <c r="SC53" s="17"/>
      <c r="SD53" s="17">
        <v>0.4</v>
      </c>
      <c r="SE53" s="17">
        <v>-0.4</v>
      </c>
      <c r="SF53" s="17">
        <v>11.8</v>
      </c>
      <c r="SG53" s="17">
        <v>14</v>
      </c>
      <c r="SH53" s="17">
        <v>14</v>
      </c>
      <c r="SI53" s="17">
        <v>-2.2000000000000002</v>
      </c>
      <c r="SJ53" s="17">
        <v>8.8000000000000007</v>
      </c>
      <c r="SK53" s="17">
        <v>5.8</v>
      </c>
      <c r="SL53" s="17">
        <v>5.8</v>
      </c>
      <c r="SM53" s="17">
        <v>3</v>
      </c>
      <c r="SN53" s="17">
        <v>17.2</v>
      </c>
      <c r="SO53" s="17">
        <v>15.53398</v>
      </c>
      <c r="SP53" s="17">
        <v>15.53398</v>
      </c>
      <c r="SQ53" s="17">
        <v>1.6660200000000001</v>
      </c>
      <c r="SR53" s="17">
        <v>20.399999999999999</v>
      </c>
      <c r="SS53" s="17">
        <v>19.417480000000001</v>
      </c>
      <c r="ST53" s="17">
        <v>19.417470000000002</v>
      </c>
      <c r="SU53" s="17">
        <v>0.98253000000000001</v>
      </c>
      <c r="SV53" s="17">
        <v>20</v>
      </c>
      <c r="SW53" s="17">
        <v>18.932040000000001</v>
      </c>
      <c r="SX53" s="17">
        <v>18.932040000000001</v>
      </c>
      <c r="SY53" s="17">
        <v>1.06796</v>
      </c>
      <c r="SZ53" s="17">
        <v>18.600000000000001</v>
      </c>
      <c r="TA53" s="17">
        <v>12.4</v>
      </c>
      <c r="TB53" s="17">
        <v>10.428000000000001</v>
      </c>
      <c r="TC53" s="17">
        <v>8.1720000000000006</v>
      </c>
      <c r="TD53" s="17">
        <v>46.1</v>
      </c>
      <c r="TE53" s="17">
        <v>36.6</v>
      </c>
      <c r="TF53" s="17">
        <v>46.637</v>
      </c>
      <c r="TG53" s="17">
        <v>-0.53700000000000003</v>
      </c>
      <c r="TH53" s="17">
        <v>0</v>
      </c>
      <c r="TI53" s="17"/>
      <c r="TJ53" s="17"/>
      <c r="TK53" s="17">
        <v>0</v>
      </c>
      <c r="TL53" s="17">
        <v>33.700000000000003</v>
      </c>
      <c r="TM53" s="17">
        <v>35.4</v>
      </c>
      <c r="TN53" s="17">
        <v>35.378999999999998</v>
      </c>
      <c r="TO53" s="17">
        <v>-1.679</v>
      </c>
      <c r="TP53" s="17">
        <v>60.5</v>
      </c>
      <c r="TQ53" s="17">
        <v>50.4</v>
      </c>
      <c r="TR53" s="17">
        <v>60.381999999999998</v>
      </c>
      <c r="TS53" s="17">
        <v>0.11799999999999999</v>
      </c>
      <c r="TT53" s="17">
        <v>6.3</v>
      </c>
      <c r="TU53" s="17">
        <v>1.5209999999999999</v>
      </c>
      <c r="TV53" s="17">
        <v>1.5209999999999999</v>
      </c>
      <c r="TW53" s="17">
        <v>4.7789999999999999</v>
      </c>
      <c r="TX53" s="17">
        <v>2.2000000000000002</v>
      </c>
      <c r="TY53" s="17">
        <v>1.9079999999999999</v>
      </c>
      <c r="TZ53" s="17">
        <v>1.9079999999999999</v>
      </c>
      <c r="UA53" s="17">
        <v>0.29199999999999998</v>
      </c>
      <c r="UB53" s="17">
        <v>20.9</v>
      </c>
      <c r="UC53" s="17">
        <v>17.475729999999999</v>
      </c>
      <c r="UD53" s="17">
        <v>17.475719999999999</v>
      </c>
      <c r="UE53" s="17">
        <v>3.42428</v>
      </c>
      <c r="UF53" s="17">
        <v>7.4</v>
      </c>
      <c r="UG53" s="17">
        <v>5</v>
      </c>
      <c r="UH53" s="17">
        <v>5</v>
      </c>
      <c r="UI53" s="17">
        <v>2.4</v>
      </c>
      <c r="UJ53" s="17">
        <v>7.4</v>
      </c>
      <c r="UK53" s="17">
        <v>7</v>
      </c>
      <c r="UL53" s="17">
        <v>7</v>
      </c>
      <c r="UM53" s="17">
        <v>0.4</v>
      </c>
      <c r="UN53" s="17">
        <v>9</v>
      </c>
      <c r="UO53" s="17">
        <v>15.53398</v>
      </c>
      <c r="UP53" s="17">
        <v>15.53398</v>
      </c>
      <c r="UQ53" s="17">
        <v>-6.5339799999999997</v>
      </c>
      <c r="UR53" s="17">
        <v>9.5</v>
      </c>
      <c r="US53" s="17">
        <v>15.53398</v>
      </c>
      <c r="UT53" s="17">
        <v>15.53398</v>
      </c>
      <c r="UU53" s="17">
        <v>-6.0339799999999997</v>
      </c>
      <c r="UV53" s="17">
        <v>9.5</v>
      </c>
      <c r="UW53" s="17">
        <v>15.53398</v>
      </c>
      <c r="UX53" s="17">
        <v>15.53398</v>
      </c>
      <c r="UY53" s="17">
        <v>-6.0339799999999997</v>
      </c>
      <c r="UZ53" s="17">
        <v>0.8</v>
      </c>
      <c r="VA53" s="17">
        <v>1.478</v>
      </c>
      <c r="VB53" s="17">
        <v>1.478</v>
      </c>
      <c r="VC53" s="17">
        <v>-0.67800000000000005</v>
      </c>
      <c r="VD53" s="17">
        <v>0</v>
      </c>
      <c r="VE53" s="17"/>
      <c r="VF53" s="17"/>
      <c r="VG53" s="17">
        <v>0</v>
      </c>
      <c r="VH53" s="17">
        <v>0</v>
      </c>
      <c r="VI53" s="17"/>
      <c r="VJ53" s="17"/>
      <c r="VK53" s="17">
        <v>0</v>
      </c>
      <c r="VL53" s="17">
        <v>0</v>
      </c>
      <c r="VM53" s="17"/>
      <c r="VN53" s="17"/>
      <c r="VO53" s="17">
        <v>0</v>
      </c>
      <c r="VP53" s="17">
        <v>0.6</v>
      </c>
      <c r="VQ53" s="17">
        <v>0.6</v>
      </c>
      <c r="VR53" s="17">
        <v>0.6</v>
      </c>
      <c r="VS53" s="17">
        <v>0</v>
      </c>
      <c r="VT53" s="17">
        <v>0</v>
      </c>
      <c r="VU53" s="17">
        <v>20.9</v>
      </c>
      <c r="VV53" s="17">
        <v>36</v>
      </c>
      <c r="VW53" s="17">
        <v>-36</v>
      </c>
      <c r="VX53" s="17">
        <v>0</v>
      </c>
      <c r="VY53" s="17">
        <v>11.8</v>
      </c>
      <c r="VZ53" s="17">
        <v>34</v>
      </c>
      <c r="WA53" s="17">
        <v>-34</v>
      </c>
      <c r="WB53" s="17">
        <v>0</v>
      </c>
      <c r="WC53" s="17"/>
      <c r="WD53" s="17"/>
      <c r="WE53" s="17">
        <v>0</v>
      </c>
      <c r="WF53" s="17">
        <v>2.9</v>
      </c>
      <c r="WG53" s="17">
        <v>2.9009999999999998</v>
      </c>
      <c r="WH53" s="17">
        <v>2.9009999999999998</v>
      </c>
      <c r="WI53" s="17">
        <v>-1E-3</v>
      </c>
      <c r="WJ53" s="17">
        <v>2.4</v>
      </c>
      <c r="WK53" s="17">
        <v>2.4</v>
      </c>
      <c r="WL53" s="17">
        <v>2.4</v>
      </c>
      <c r="WM53" s="17">
        <v>0</v>
      </c>
      <c r="WN53" s="17">
        <v>2.2000000000000002</v>
      </c>
      <c r="WO53" s="17">
        <v>2.4</v>
      </c>
      <c r="WP53" s="17">
        <v>2.4</v>
      </c>
      <c r="WQ53" s="17">
        <v>-0.2</v>
      </c>
      <c r="WR53" s="17">
        <v>2.7</v>
      </c>
      <c r="WS53" s="17">
        <v>2.8</v>
      </c>
      <c r="WT53" s="17">
        <v>2.8</v>
      </c>
      <c r="WU53" s="17">
        <v>-0.1</v>
      </c>
      <c r="WV53" s="17">
        <v>0</v>
      </c>
      <c r="WW53" s="17"/>
      <c r="WX53" s="17"/>
      <c r="WY53" s="17">
        <v>0</v>
      </c>
      <c r="WZ53" s="17">
        <v>7</v>
      </c>
      <c r="XA53" s="17">
        <v>7.4</v>
      </c>
      <c r="XB53" s="17">
        <v>7.4</v>
      </c>
      <c r="XC53" s="17">
        <v>-0.4</v>
      </c>
      <c r="XD53" s="17">
        <v>20</v>
      </c>
      <c r="XE53" s="17">
        <v>18.932040000000001</v>
      </c>
      <c r="XF53" s="17">
        <v>18.932040000000001</v>
      </c>
      <c r="XG53" s="17">
        <v>1.06796</v>
      </c>
      <c r="XH53" s="17">
        <v>8.8000000000000007</v>
      </c>
      <c r="XI53" s="17">
        <v>10.7</v>
      </c>
      <c r="XJ53" s="17">
        <v>10.7</v>
      </c>
      <c r="XK53" s="17">
        <v>-1.9</v>
      </c>
      <c r="XL53" s="17"/>
      <c r="XM53" s="17"/>
      <c r="XN53" s="17">
        <v>15</v>
      </c>
      <c r="XO53" s="17">
        <v>-15</v>
      </c>
      <c r="XP53" s="17"/>
      <c r="XQ53" s="17"/>
      <c r="XR53" s="17">
        <v>15</v>
      </c>
      <c r="XS53" s="17">
        <v>-15</v>
      </c>
      <c r="XT53" s="17">
        <v>15</v>
      </c>
      <c r="XU53" s="17">
        <v>14</v>
      </c>
      <c r="XV53" s="17">
        <v>14</v>
      </c>
      <c r="XW53" s="17">
        <v>1</v>
      </c>
      <c r="XX53" s="17">
        <v>19</v>
      </c>
      <c r="XY53" s="17">
        <v>20</v>
      </c>
      <c r="XZ53" s="17">
        <v>20</v>
      </c>
      <c r="YA53" s="17">
        <v>-1</v>
      </c>
      <c r="YB53" s="17">
        <v>6.8</v>
      </c>
      <c r="YC53" s="17">
        <v>6.8</v>
      </c>
      <c r="YD53" s="17">
        <v>6.8</v>
      </c>
      <c r="YE53" s="17">
        <v>0</v>
      </c>
      <c r="YF53" s="17">
        <v>10</v>
      </c>
      <c r="YG53" s="17">
        <v>11</v>
      </c>
      <c r="YH53" s="17">
        <v>11</v>
      </c>
      <c r="YI53" s="17">
        <v>-1</v>
      </c>
    </row>
    <row r="54" spans="1:659" ht="24" customHeight="1" x14ac:dyDescent="0.3">
      <c r="A54" s="1"/>
      <c r="B54" s="16" t="s">
        <v>41</v>
      </c>
      <c r="C54" s="16" t="s">
        <v>776</v>
      </c>
      <c r="D54" s="17">
        <v>92.4</v>
      </c>
      <c r="E54" s="17">
        <v>146</v>
      </c>
      <c r="F54" s="17">
        <v>145.99987999999999</v>
      </c>
      <c r="G54" s="17">
        <v>-53.599879999999999</v>
      </c>
      <c r="H54" s="17">
        <v>623.29999999999995</v>
      </c>
      <c r="I54" s="17">
        <v>635.02589999999998</v>
      </c>
      <c r="J54" s="17">
        <v>635.02589999999998</v>
      </c>
      <c r="K54" s="17">
        <v>-11.725899999999999</v>
      </c>
      <c r="L54" s="17">
        <v>215.9</v>
      </c>
      <c r="M54" s="17">
        <v>206.58520999999999</v>
      </c>
      <c r="N54" s="17">
        <v>206.58520999999999</v>
      </c>
      <c r="O54" s="17">
        <v>9.3147900000000003</v>
      </c>
      <c r="P54" s="17"/>
      <c r="Q54" s="17"/>
      <c r="R54" s="17"/>
      <c r="S54" s="17">
        <v>0</v>
      </c>
      <c r="T54" s="17"/>
      <c r="U54" s="17"/>
      <c r="V54" s="17"/>
      <c r="W54" s="17">
        <v>0</v>
      </c>
      <c r="X54" s="17">
        <v>87.4</v>
      </c>
      <c r="Y54" s="17">
        <v>91.778639999999996</v>
      </c>
      <c r="Z54" s="17">
        <v>91.778630000000007</v>
      </c>
      <c r="AA54" s="17">
        <v>-4.3786300000000002</v>
      </c>
      <c r="AB54" s="17">
        <v>160.19999999999999</v>
      </c>
      <c r="AC54" s="17">
        <v>170.429</v>
      </c>
      <c r="AD54" s="17">
        <v>165.15799999999999</v>
      </c>
      <c r="AE54" s="17">
        <v>-4.9580000000000002</v>
      </c>
      <c r="AF54" s="17"/>
      <c r="AG54" s="17"/>
      <c r="AH54" s="17"/>
      <c r="AI54" s="17">
        <v>0</v>
      </c>
      <c r="AJ54" s="17"/>
      <c r="AK54" s="17"/>
      <c r="AL54" s="17"/>
      <c r="AM54" s="17">
        <v>0</v>
      </c>
      <c r="AN54" s="17"/>
      <c r="AO54" s="17"/>
      <c r="AP54" s="17"/>
      <c r="AQ54" s="17">
        <v>0</v>
      </c>
      <c r="AR54" s="17">
        <v>206.2</v>
      </c>
      <c r="AS54" s="17">
        <v>203.79567</v>
      </c>
      <c r="AT54" s="17">
        <v>203.79558</v>
      </c>
      <c r="AU54" s="17">
        <v>2.40442</v>
      </c>
      <c r="AV54" s="17">
        <v>209.4</v>
      </c>
      <c r="AW54" s="17">
        <v>203.79567</v>
      </c>
      <c r="AX54" s="17">
        <v>203.79558</v>
      </c>
      <c r="AY54" s="17">
        <v>5.6044200000000002</v>
      </c>
      <c r="AZ54" s="17">
        <v>200.8</v>
      </c>
      <c r="BA54" s="17">
        <v>204.40767</v>
      </c>
      <c r="BB54" s="17">
        <v>204.40756999999999</v>
      </c>
      <c r="BC54" s="17">
        <v>-3.6075699999999999</v>
      </c>
      <c r="BD54" s="17">
        <v>214.7</v>
      </c>
      <c r="BE54" s="17">
        <v>207.04164</v>
      </c>
      <c r="BF54" s="17">
        <v>207.04159000000001</v>
      </c>
      <c r="BG54" s="17">
        <v>7.6584099999999999</v>
      </c>
      <c r="BH54" s="17">
        <v>110</v>
      </c>
      <c r="BI54" s="17">
        <v>103.8317</v>
      </c>
      <c r="BJ54" s="17">
        <v>103.83167</v>
      </c>
      <c r="BK54" s="17">
        <v>6.1683300000000001</v>
      </c>
      <c r="BL54" s="17">
        <v>552.29999999999995</v>
      </c>
      <c r="BM54" s="17">
        <v>565.53980999999999</v>
      </c>
      <c r="BN54" s="17">
        <v>510.78492</v>
      </c>
      <c r="BO54" s="17">
        <v>41.515079999999998</v>
      </c>
      <c r="BP54" s="17">
        <v>3</v>
      </c>
      <c r="BQ54" s="17">
        <v>3.4527100000000002</v>
      </c>
      <c r="BR54" s="17">
        <v>3.4527100000000002</v>
      </c>
      <c r="BS54" s="17">
        <v>-0.45271</v>
      </c>
      <c r="BT54" s="17"/>
      <c r="BU54" s="17"/>
      <c r="BV54" s="17"/>
      <c r="BW54" s="17">
        <v>0</v>
      </c>
      <c r="BX54" s="17"/>
      <c r="BY54" s="17"/>
      <c r="BZ54" s="17"/>
      <c r="CA54" s="17">
        <v>0</v>
      </c>
      <c r="CB54" s="17"/>
      <c r="CC54" s="17"/>
      <c r="CD54" s="17"/>
      <c r="CE54" s="17">
        <v>0</v>
      </c>
      <c r="CF54" s="17"/>
      <c r="CG54" s="17"/>
      <c r="CH54" s="17"/>
      <c r="CI54" s="17">
        <v>0</v>
      </c>
      <c r="CJ54" s="17">
        <v>160.6</v>
      </c>
      <c r="CK54" s="17">
        <v>163.90777</v>
      </c>
      <c r="CL54" s="17">
        <v>163.90776</v>
      </c>
      <c r="CM54" s="17">
        <v>-3.30776</v>
      </c>
      <c r="CN54" s="17">
        <v>6.9</v>
      </c>
      <c r="CO54" s="17">
        <v>5.1333399999999996</v>
      </c>
      <c r="CP54" s="17">
        <v>5.1333399999999996</v>
      </c>
      <c r="CQ54" s="17">
        <v>1.7666599999999999</v>
      </c>
      <c r="CR54" s="17">
        <v>5.8</v>
      </c>
      <c r="CS54" s="17">
        <v>2.8177599999999998</v>
      </c>
      <c r="CT54" s="17">
        <v>2.8177500000000002</v>
      </c>
      <c r="CU54" s="17">
        <v>2.9822500000000001</v>
      </c>
      <c r="CV54" s="17"/>
      <c r="CW54" s="17"/>
      <c r="CX54" s="17"/>
      <c r="CY54" s="17">
        <v>0</v>
      </c>
      <c r="CZ54" s="17">
        <v>6.9</v>
      </c>
      <c r="DA54" s="17">
        <v>6.8787000000000003</v>
      </c>
      <c r="DB54" s="17">
        <v>6.8787000000000003</v>
      </c>
      <c r="DC54" s="17">
        <v>2.1299999999999999E-2</v>
      </c>
      <c r="DD54" s="17">
        <v>12.2</v>
      </c>
      <c r="DE54" s="17">
        <v>14.919420000000001</v>
      </c>
      <c r="DF54" s="17">
        <v>14.919409999999999</v>
      </c>
      <c r="DG54" s="17">
        <v>-2.7194099999999999</v>
      </c>
      <c r="DH54" s="17">
        <v>54</v>
      </c>
      <c r="DI54" s="17">
        <v>53.032690000000002</v>
      </c>
      <c r="DJ54" s="17">
        <v>76.648740000000004</v>
      </c>
      <c r="DK54" s="17">
        <v>-22.64874</v>
      </c>
      <c r="DL54" s="17"/>
      <c r="DM54" s="17"/>
      <c r="DN54" s="17"/>
      <c r="DO54" s="17">
        <v>0</v>
      </c>
      <c r="DP54" s="17"/>
      <c r="DQ54" s="17"/>
      <c r="DR54" s="17"/>
      <c r="DS54" s="17">
        <v>0</v>
      </c>
      <c r="DT54" s="17"/>
      <c r="DU54" s="17"/>
      <c r="DV54" s="17"/>
      <c r="DW54" s="17">
        <v>0</v>
      </c>
      <c r="DX54" s="17"/>
      <c r="DY54" s="17"/>
      <c r="DZ54" s="17"/>
      <c r="EA54" s="17">
        <v>0</v>
      </c>
      <c r="EB54" s="17">
        <v>108.5</v>
      </c>
      <c r="EC54" s="17">
        <v>112.35728</v>
      </c>
      <c r="ED54" s="17">
        <v>96.32011</v>
      </c>
      <c r="EE54" s="17">
        <v>12.17989</v>
      </c>
      <c r="EF54" s="17">
        <v>194.1</v>
      </c>
      <c r="EG54" s="17">
        <v>119.4509</v>
      </c>
      <c r="EH54" s="17">
        <v>132.05883</v>
      </c>
      <c r="EI54" s="17">
        <v>62.041170000000001</v>
      </c>
      <c r="EJ54" s="17"/>
      <c r="EK54" s="17"/>
      <c r="EL54" s="17"/>
      <c r="EM54" s="17">
        <v>0</v>
      </c>
      <c r="EN54" s="17"/>
      <c r="EO54" s="17"/>
      <c r="EP54" s="17"/>
      <c r="EQ54" s="17">
        <v>0</v>
      </c>
      <c r="ER54" s="17">
        <v>0</v>
      </c>
      <c r="ES54" s="17"/>
      <c r="ET54" s="17"/>
      <c r="EU54" s="17">
        <v>0</v>
      </c>
      <c r="EV54" s="17"/>
      <c r="EW54" s="17"/>
      <c r="EX54" s="17"/>
      <c r="EY54" s="17">
        <v>0</v>
      </c>
      <c r="EZ54" s="17">
        <v>168.2</v>
      </c>
      <c r="FA54" s="17">
        <v>339.48259000000002</v>
      </c>
      <c r="FB54" s="17"/>
      <c r="FC54" s="17">
        <v>168.2</v>
      </c>
      <c r="FD54" s="17">
        <v>43.1</v>
      </c>
      <c r="FE54" s="17">
        <v>47.277949999999997</v>
      </c>
      <c r="FF54" s="17">
        <v>41.676729999999999</v>
      </c>
      <c r="FG54" s="17">
        <v>1.42327</v>
      </c>
      <c r="FH54" s="17">
        <v>148</v>
      </c>
      <c r="FI54" s="17">
        <v>151.21556000000001</v>
      </c>
      <c r="FJ54" s="17">
        <v>151.21556000000001</v>
      </c>
      <c r="FK54" s="17">
        <v>-3.21556</v>
      </c>
      <c r="FL54" s="17">
        <v>25.2</v>
      </c>
      <c r="FM54" s="17">
        <v>21.102139999999999</v>
      </c>
      <c r="FN54" s="17">
        <v>17.000800000000002</v>
      </c>
      <c r="FO54" s="17">
        <v>8.1991999999999994</v>
      </c>
      <c r="FP54" s="17">
        <v>11.662000000000001</v>
      </c>
      <c r="FQ54" s="17">
        <v>17.562139999999999</v>
      </c>
      <c r="FR54" s="17">
        <v>17.56213</v>
      </c>
      <c r="FS54" s="17">
        <v>-5.9001299999999999</v>
      </c>
      <c r="FT54" s="17">
        <v>12.2</v>
      </c>
      <c r="FU54" s="17">
        <v>9.1999999999999993</v>
      </c>
      <c r="FV54" s="17">
        <v>9.1999999999999993</v>
      </c>
      <c r="FW54" s="17">
        <v>3</v>
      </c>
      <c r="FX54" s="17">
        <v>86.2</v>
      </c>
      <c r="FY54" s="17">
        <v>87.68835</v>
      </c>
      <c r="FZ54" s="17">
        <v>87.68835</v>
      </c>
      <c r="GA54" s="17">
        <v>-1.4883500000000001</v>
      </c>
      <c r="GB54" s="17">
        <v>177.8</v>
      </c>
      <c r="GC54" s="17">
        <v>184.91498000000001</v>
      </c>
      <c r="GD54" s="17">
        <v>184.91486</v>
      </c>
      <c r="GE54" s="17">
        <v>-7.1148600000000002</v>
      </c>
      <c r="GF54" s="17">
        <v>178.3</v>
      </c>
      <c r="GG54" s="17">
        <v>184.91498000000001</v>
      </c>
      <c r="GH54" s="17">
        <v>184.91486</v>
      </c>
      <c r="GI54" s="17">
        <v>-6.6148600000000002</v>
      </c>
      <c r="GJ54" s="17">
        <v>185.8</v>
      </c>
      <c r="GK54" s="17">
        <v>185.47028</v>
      </c>
      <c r="GL54" s="17">
        <v>185.47015999999999</v>
      </c>
      <c r="GM54" s="17">
        <v>0.32984000000000002</v>
      </c>
      <c r="GN54" s="17">
        <v>106.9</v>
      </c>
      <c r="GO54" s="17">
        <v>103.42279000000001</v>
      </c>
      <c r="GP54" s="17">
        <v>110.37475000000001</v>
      </c>
      <c r="GQ54" s="17">
        <v>-3.4747499999999998</v>
      </c>
      <c r="GR54" s="17">
        <v>7.9</v>
      </c>
      <c r="GS54" s="17">
        <v>7.5127800000000002</v>
      </c>
      <c r="GT54" s="17">
        <v>7.5127800000000002</v>
      </c>
      <c r="GU54" s="17">
        <v>0.38722000000000001</v>
      </c>
      <c r="GV54" s="17">
        <v>8.8000000000000007</v>
      </c>
      <c r="GW54" s="17">
        <v>7.8816100000000002</v>
      </c>
      <c r="GX54" s="17">
        <v>7.8816100000000002</v>
      </c>
      <c r="GY54" s="17">
        <v>0.91839000000000004</v>
      </c>
      <c r="GZ54" s="17">
        <v>31.7</v>
      </c>
      <c r="HA54" s="17">
        <v>35.371740000000003</v>
      </c>
      <c r="HB54" s="17">
        <v>35.371740000000003</v>
      </c>
      <c r="HC54" s="17">
        <v>-3.6717399999999998</v>
      </c>
      <c r="HD54" s="17">
        <v>18.600000000000001</v>
      </c>
      <c r="HE54" s="17">
        <v>22.118220000000001</v>
      </c>
      <c r="HF54" s="17">
        <v>22.118210000000001</v>
      </c>
      <c r="HG54" s="17">
        <v>-3.5182099999999998</v>
      </c>
      <c r="HH54" s="17">
        <v>2</v>
      </c>
      <c r="HI54" s="17">
        <v>1.97359</v>
      </c>
      <c r="HJ54" s="17">
        <v>1.97359</v>
      </c>
      <c r="HK54" s="17">
        <v>2.6409999999999999E-2</v>
      </c>
      <c r="HL54" s="17"/>
      <c r="HM54" s="17"/>
      <c r="HN54" s="17"/>
      <c r="HO54" s="17">
        <v>0</v>
      </c>
      <c r="HP54" s="17">
        <v>102.3</v>
      </c>
      <c r="HQ54" s="17">
        <v>117</v>
      </c>
      <c r="HR54" s="17">
        <v>151.49646000000001</v>
      </c>
      <c r="HS54" s="17">
        <v>-49.196460000000002</v>
      </c>
      <c r="HT54" s="17"/>
      <c r="HU54" s="17"/>
      <c r="HV54" s="17"/>
      <c r="HW54" s="17">
        <v>0</v>
      </c>
      <c r="HX54" s="17"/>
      <c r="HY54" s="17"/>
      <c r="HZ54" s="17"/>
      <c r="IA54" s="17">
        <v>0</v>
      </c>
      <c r="IB54" s="17">
        <v>47.9</v>
      </c>
      <c r="IC54" s="17">
        <v>53.610900000000001</v>
      </c>
      <c r="ID54" s="17">
        <v>85.47748</v>
      </c>
      <c r="IE54" s="17">
        <v>-37.577480000000001</v>
      </c>
      <c r="IF54" s="17"/>
      <c r="IG54" s="17"/>
      <c r="IH54" s="17"/>
      <c r="II54" s="17">
        <v>0</v>
      </c>
      <c r="IJ54" s="17"/>
      <c r="IK54" s="17"/>
      <c r="IL54" s="17"/>
      <c r="IM54" s="17">
        <v>0</v>
      </c>
      <c r="IN54" s="17">
        <v>47.5</v>
      </c>
      <c r="IO54" s="17">
        <v>45.221359999999997</v>
      </c>
      <c r="IP54" s="17"/>
      <c r="IQ54" s="17">
        <v>47.5</v>
      </c>
      <c r="IR54" s="17"/>
      <c r="IS54" s="17"/>
      <c r="IT54" s="17"/>
      <c r="IU54" s="17">
        <v>0</v>
      </c>
      <c r="IV54" s="17"/>
      <c r="IW54" s="17"/>
      <c r="IX54" s="17"/>
      <c r="IY54" s="17">
        <v>0</v>
      </c>
      <c r="IZ54" s="17"/>
      <c r="JA54" s="17"/>
      <c r="JB54" s="17"/>
      <c r="JC54" s="17">
        <v>0</v>
      </c>
      <c r="JD54" s="17">
        <v>93.1</v>
      </c>
      <c r="JE54" s="17">
        <v>94.956419999999994</v>
      </c>
      <c r="JF54" s="17">
        <v>132.70872</v>
      </c>
      <c r="JG54" s="17">
        <v>-39.608719999999998</v>
      </c>
      <c r="JH54" s="17">
        <v>155.30000000000001</v>
      </c>
      <c r="JI54" s="17">
        <v>152.73599999999999</v>
      </c>
      <c r="JJ54" s="17">
        <v>170.93991</v>
      </c>
      <c r="JK54" s="17">
        <v>-15.63991</v>
      </c>
      <c r="JL54" s="17">
        <v>155.80000000000001</v>
      </c>
      <c r="JM54" s="17">
        <v>152.73599999999999</v>
      </c>
      <c r="JN54" s="17">
        <v>170.93991</v>
      </c>
      <c r="JO54" s="17">
        <v>-15.13991</v>
      </c>
      <c r="JP54" s="17">
        <v>153.80000000000001</v>
      </c>
      <c r="JQ54" s="17">
        <v>152.73599999999999</v>
      </c>
      <c r="JR54" s="17">
        <v>170.93991</v>
      </c>
      <c r="JS54" s="17">
        <v>-17.13991</v>
      </c>
      <c r="JT54" s="17">
        <v>222.3</v>
      </c>
      <c r="JU54" s="17">
        <v>229.792</v>
      </c>
      <c r="JV54" s="17">
        <v>257.17986999999999</v>
      </c>
      <c r="JW54" s="17">
        <v>-34.879869999999997</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2.5</v>
      </c>
      <c r="LE54" s="17">
        <v>2.2284299999999999</v>
      </c>
      <c r="LF54" s="17">
        <v>2.2284199999999998</v>
      </c>
      <c r="LG54" s="17">
        <v>0.27157999999999999</v>
      </c>
      <c r="LH54" s="17">
        <v>118.6</v>
      </c>
      <c r="LI54" s="17">
        <v>138.10290000000001</v>
      </c>
      <c r="LJ54" s="17">
        <v>181.57518999999999</v>
      </c>
      <c r="LK54" s="17">
        <v>-62.975189999999998</v>
      </c>
      <c r="LL54" s="17">
        <v>64.5</v>
      </c>
      <c r="LM54" s="17">
        <v>66.472239999999999</v>
      </c>
      <c r="LN54" s="17">
        <v>66.472239999999999</v>
      </c>
      <c r="LO54" s="17">
        <v>-1.97224</v>
      </c>
      <c r="LP54" s="17">
        <v>63.5</v>
      </c>
      <c r="LQ54" s="17">
        <v>67.133979999999994</v>
      </c>
      <c r="LR54" s="17">
        <v>67.133979999999994</v>
      </c>
      <c r="LS54" s="17">
        <v>-3.6339800000000002</v>
      </c>
      <c r="LT54" s="17">
        <v>65.900000000000006</v>
      </c>
      <c r="LU54" s="17">
        <v>62.117559999999997</v>
      </c>
      <c r="LV54" s="17">
        <v>70.032679999999999</v>
      </c>
      <c r="LW54" s="17">
        <v>-4.1326799999999997</v>
      </c>
      <c r="LX54" s="17">
        <v>29.3</v>
      </c>
      <c r="LY54" s="17">
        <v>29.951460000000001</v>
      </c>
      <c r="LZ54" s="17">
        <v>29.951450000000001</v>
      </c>
      <c r="MA54" s="17">
        <v>-0.65144999999999997</v>
      </c>
      <c r="MB54" s="17"/>
      <c r="MC54" s="17"/>
      <c r="MD54" s="17"/>
      <c r="ME54" s="17">
        <v>0</v>
      </c>
      <c r="MF54" s="17"/>
      <c r="MG54" s="17"/>
      <c r="MH54" s="17"/>
      <c r="MI54" s="17">
        <v>0</v>
      </c>
      <c r="MJ54" s="17"/>
      <c r="MK54" s="17"/>
      <c r="ML54" s="17"/>
      <c r="MM54" s="17">
        <v>0</v>
      </c>
      <c r="MN54" s="17">
        <v>147.19999999999999</v>
      </c>
      <c r="MO54" s="17">
        <v>151.08876000000001</v>
      </c>
      <c r="MP54" s="17">
        <v>151.08870999999999</v>
      </c>
      <c r="MQ54" s="17">
        <v>-3.8887100000000001</v>
      </c>
      <c r="MR54" s="17">
        <v>148.6</v>
      </c>
      <c r="MS54" s="17">
        <v>151.08876000000001</v>
      </c>
      <c r="MT54" s="17">
        <v>151.08870999999999</v>
      </c>
      <c r="MU54" s="17">
        <v>-2.4887100000000002</v>
      </c>
      <c r="MV54" s="17">
        <v>150.30000000000001</v>
      </c>
      <c r="MW54" s="17">
        <v>151.54248000000001</v>
      </c>
      <c r="MX54" s="17">
        <v>151.54243</v>
      </c>
      <c r="MY54" s="17">
        <v>-1.2424299999999999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78</v>
      </c>
      <c r="OG54" s="17">
        <v>37.9</v>
      </c>
      <c r="OH54" s="17">
        <v>47.87</v>
      </c>
      <c r="OI54" s="17">
        <v>30.13</v>
      </c>
      <c r="OJ54" s="17">
        <v>0</v>
      </c>
      <c r="OK54" s="17"/>
      <c r="OL54" s="17"/>
      <c r="OM54" s="17">
        <v>0</v>
      </c>
      <c r="ON54" s="17">
        <v>0</v>
      </c>
      <c r="OO54" s="17">
        <v>0.80900000000000005</v>
      </c>
      <c r="OP54" s="17">
        <v>0.80900000000000005</v>
      </c>
      <c r="OQ54" s="17">
        <v>-0.80900000000000005</v>
      </c>
      <c r="OR54" s="17">
        <v>0</v>
      </c>
      <c r="OS54" s="17"/>
      <c r="OT54" s="17"/>
      <c r="OU54" s="17">
        <v>0</v>
      </c>
      <c r="OV54" s="17">
        <v>15</v>
      </c>
      <c r="OW54" s="17">
        <v>17.475729999999999</v>
      </c>
      <c r="OX54" s="17">
        <v>17.475719999999999</v>
      </c>
      <c r="OY54" s="17">
        <v>-2.4757199999999999</v>
      </c>
      <c r="OZ54" s="17">
        <v>13.9</v>
      </c>
      <c r="PA54" s="17">
        <v>5</v>
      </c>
      <c r="PB54" s="17">
        <v>5</v>
      </c>
      <c r="PC54" s="17">
        <v>8.9</v>
      </c>
      <c r="PD54" s="17">
        <v>9.9</v>
      </c>
      <c r="PE54" s="17">
        <v>9.9830000000000005</v>
      </c>
      <c r="PF54" s="17">
        <v>9.9830000000000005</v>
      </c>
      <c r="PG54" s="17">
        <v>-8.3000000000000004E-2</v>
      </c>
      <c r="PH54" s="17">
        <v>5.4</v>
      </c>
      <c r="PI54" s="17">
        <v>5.67</v>
      </c>
      <c r="PJ54" s="17">
        <v>5.67</v>
      </c>
      <c r="PK54" s="17">
        <v>-0.27</v>
      </c>
      <c r="PL54" s="17">
        <v>0</v>
      </c>
      <c r="PM54" s="17"/>
      <c r="PN54" s="17"/>
      <c r="PO54" s="17">
        <v>0</v>
      </c>
      <c r="PP54" s="17">
        <v>0.6</v>
      </c>
      <c r="PQ54" s="17">
        <v>1</v>
      </c>
      <c r="PR54" s="17">
        <v>1</v>
      </c>
      <c r="PS54" s="17">
        <v>-0.4</v>
      </c>
      <c r="PT54" s="17">
        <v>3.4</v>
      </c>
      <c r="PU54" s="17">
        <v>3.35</v>
      </c>
      <c r="PV54" s="17">
        <v>3.35</v>
      </c>
      <c r="PW54" s="17">
        <v>0.05</v>
      </c>
      <c r="PX54" s="17">
        <v>4.5</v>
      </c>
      <c r="PY54" s="17">
        <v>4.8</v>
      </c>
      <c r="PZ54" s="17">
        <v>4.8</v>
      </c>
      <c r="QA54" s="17">
        <v>-0.3</v>
      </c>
      <c r="QB54" s="17">
        <v>19.8</v>
      </c>
      <c r="QC54" s="17">
        <v>19.417480000000001</v>
      </c>
      <c r="QD54" s="17">
        <v>19.417470000000002</v>
      </c>
      <c r="QE54" s="17">
        <v>0.38252999999999998</v>
      </c>
      <c r="QF54" s="17">
        <v>20</v>
      </c>
      <c r="QG54" s="17">
        <v>18.4466</v>
      </c>
      <c r="QH54" s="17">
        <v>18.4466</v>
      </c>
      <c r="QI54" s="17">
        <v>1.5533999999999999</v>
      </c>
      <c r="QJ54" s="17">
        <v>13.5</v>
      </c>
      <c r="QK54" s="17">
        <v>12.621359999999999</v>
      </c>
      <c r="QL54" s="17">
        <v>12.621359999999999</v>
      </c>
      <c r="QM54" s="17">
        <v>0.87863999999999998</v>
      </c>
      <c r="QN54" s="17">
        <v>3.4</v>
      </c>
      <c r="QO54" s="17">
        <v>3.4</v>
      </c>
      <c r="QP54" s="17">
        <v>3.4</v>
      </c>
      <c r="QQ54" s="17">
        <v>0</v>
      </c>
      <c r="QR54" s="17">
        <v>18.5</v>
      </c>
      <c r="QS54" s="17">
        <v>17.864080000000001</v>
      </c>
      <c r="QT54" s="17">
        <v>17.864070000000002</v>
      </c>
      <c r="QU54" s="17">
        <v>0.63593</v>
      </c>
      <c r="QV54" s="17">
        <v>0</v>
      </c>
      <c r="QW54" s="17"/>
      <c r="QX54" s="17"/>
      <c r="QY54" s="17">
        <v>0</v>
      </c>
      <c r="QZ54" s="17">
        <v>0</v>
      </c>
      <c r="RA54" s="17"/>
      <c r="RB54" s="17"/>
      <c r="RC54" s="17">
        <v>0</v>
      </c>
      <c r="RD54" s="17">
        <v>15.7</v>
      </c>
      <c r="RE54" s="17">
        <v>12.593</v>
      </c>
      <c r="RF54" s="17">
        <v>12.593</v>
      </c>
      <c r="RG54" s="17">
        <v>3.1070000000000002</v>
      </c>
      <c r="RH54" s="17">
        <v>40.6</v>
      </c>
      <c r="RI54" s="17">
        <v>30.8</v>
      </c>
      <c r="RJ54" s="17">
        <v>30.791</v>
      </c>
      <c r="RK54" s="17">
        <v>9.8089999999999993</v>
      </c>
      <c r="RL54" s="17">
        <v>0</v>
      </c>
      <c r="RM54" s="17"/>
      <c r="RN54" s="17"/>
      <c r="RO54" s="17">
        <v>0</v>
      </c>
      <c r="RP54" s="17">
        <v>3.4</v>
      </c>
      <c r="RQ54" s="17">
        <v>3.399</v>
      </c>
      <c r="RR54" s="17">
        <v>3.399</v>
      </c>
      <c r="RS54" s="17">
        <v>1E-3</v>
      </c>
      <c r="RT54" s="17">
        <v>19.899999999999999</v>
      </c>
      <c r="RU54" s="17">
        <v>12.40062</v>
      </c>
      <c r="RV54" s="17">
        <v>19.771599999999999</v>
      </c>
      <c r="RW54" s="17">
        <v>0.12839999999999999</v>
      </c>
      <c r="RX54" s="17">
        <v>1.8</v>
      </c>
      <c r="RY54" s="17">
        <v>2</v>
      </c>
      <c r="RZ54" s="17">
        <v>2</v>
      </c>
      <c r="SA54" s="17">
        <v>-0.2</v>
      </c>
      <c r="SB54" s="17"/>
      <c r="SC54" s="17"/>
      <c r="SD54" s="17">
        <v>0.4</v>
      </c>
      <c r="SE54" s="17">
        <v>-0.4</v>
      </c>
      <c r="SF54" s="17">
        <v>11.8</v>
      </c>
      <c r="SG54" s="17">
        <v>14</v>
      </c>
      <c r="SH54" s="17">
        <v>14</v>
      </c>
      <c r="SI54" s="17">
        <v>-2.2000000000000002</v>
      </c>
      <c r="SJ54" s="17">
        <v>8.8000000000000007</v>
      </c>
      <c r="SK54" s="17">
        <v>5.8</v>
      </c>
      <c r="SL54" s="17">
        <v>5.8</v>
      </c>
      <c r="SM54" s="17">
        <v>3</v>
      </c>
      <c r="SN54" s="17">
        <v>17.2</v>
      </c>
      <c r="SO54" s="17">
        <v>15.53398</v>
      </c>
      <c r="SP54" s="17">
        <v>15.53398</v>
      </c>
      <c r="SQ54" s="17">
        <v>1.6660200000000001</v>
      </c>
      <c r="SR54" s="17">
        <v>20.2</v>
      </c>
      <c r="SS54" s="17">
        <v>19.417480000000001</v>
      </c>
      <c r="ST54" s="17">
        <v>19.417470000000002</v>
      </c>
      <c r="SU54" s="17">
        <v>0.78252999999999995</v>
      </c>
      <c r="SV54" s="17">
        <v>20</v>
      </c>
      <c r="SW54" s="17">
        <v>18.932040000000001</v>
      </c>
      <c r="SX54" s="17">
        <v>18.932040000000001</v>
      </c>
      <c r="SY54" s="17">
        <v>1.06796</v>
      </c>
      <c r="SZ54" s="17">
        <v>12.4</v>
      </c>
      <c r="TA54" s="17">
        <v>12.8</v>
      </c>
      <c r="TB54" s="17">
        <v>10.833</v>
      </c>
      <c r="TC54" s="17">
        <v>1.5669999999999999</v>
      </c>
      <c r="TD54" s="17">
        <v>41.5</v>
      </c>
      <c r="TE54" s="17">
        <v>34.700000000000003</v>
      </c>
      <c r="TF54" s="17">
        <v>44.704999999999998</v>
      </c>
      <c r="TG54" s="17">
        <v>-3.2050000000000001</v>
      </c>
      <c r="TH54" s="17">
        <v>0</v>
      </c>
      <c r="TI54" s="17"/>
      <c r="TJ54" s="17"/>
      <c r="TK54" s="17">
        <v>0</v>
      </c>
      <c r="TL54" s="17">
        <v>35.799999999999997</v>
      </c>
      <c r="TM54" s="17">
        <v>31.4</v>
      </c>
      <c r="TN54" s="17">
        <v>31.355</v>
      </c>
      <c r="TO54" s="17">
        <v>4.4450000000000003</v>
      </c>
      <c r="TP54" s="17">
        <v>57.3</v>
      </c>
      <c r="TQ54" s="17">
        <v>46.1</v>
      </c>
      <c r="TR54" s="17">
        <v>56.106999999999999</v>
      </c>
      <c r="TS54" s="17">
        <v>1.1930000000000001</v>
      </c>
      <c r="TT54" s="17">
        <v>4.7</v>
      </c>
      <c r="TU54" s="17">
        <v>1.3069999999999999</v>
      </c>
      <c r="TV54" s="17">
        <v>1.3069999999999999</v>
      </c>
      <c r="TW54" s="17">
        <v>3.3929999999999998</v>
      </c>
      <c r="TX54" s="17">
        <v>1.7</v>
      </c>
      <c r="TY54" s="17">
        <v>1.4890000000000001</v>
      </c>
      <c r="TZ54" s="17">
        <v>1.4890000000000001</v>
      </c>
      <c r="UA54" s="17">
        <v>0.21099999999999999</v>
      </c>
      <c r="UB54" s="17">
        <v>20.9</v>
      </c>
      <c r="UC54" s="17">
        <v>17.475729999999999</v>
      </c>
      <c r="UD54" s="17">
        <v>17.475719999999999</v>
      </c>
      <c r="UE54" s="17">
        <v>3.42428</v>
      </c>
      <c r="UF54" s="17">
        <v>7.2</v>
      </c>
      <c r="UG54" s="17">
        <v>5</v>
      </c>
      <c r="UH54" s="17">
        <v>5</v>
      </c>
      <c r="UI54" s="17">
        <v>2.2000000000000002</v>
      </c>
      <c r="UJ54" s="17">
        <v>7.5</v>
      </c>
      <c r="UK54" s="17">
        <v>7</v>
      </c>
      <c r="UL54" s="17">
        <v>7</v>
      </c>
      <c r="UM54" s="17">
        <v>0.5</v>
      </c>
      <c r="UN54" s="17">
        <v>8.5</v>
      </c>
      <c r="UO54" s="17">
        <v>15.53398</v>
      </c>
      <c r="UP54" s="17">
        <v>15.53398</v>
      </c>
      <c r="UQ54" s="17">
        <v>-7.0339799999999997</v>
      </c>
      <c r="UR54" s="17">
        <v>9</v>
      </c>
      <c r="US54" s="17">
        <v>15.53398</v>
      </c>
      <c r="UT54" s="17">
        <v>15.53398</v>
      </c>
      <c r="UU54" s="17">
        <v>-6.5339799999999997</v>
      </c>
      <c r="UV54" s="17">
        <v>9.5</v>
      </c>
      <c r="UW54" s="17">
        <v>15.53398</v>
      </c>
      <c r="UX54" s="17">
        <v>15.53398</v>
      </c>
      <c r="UY54" s="17">
        <v>-6.0339799999999997</v>
      </c>
      <c r="UZ54" s="17">
        <v>0.4</v>
      </c>
      <c r="VA54" s="17">
        <v>1.234</v>
      </c>
      <c r="VB54" s="17">
        <v>1.234</v>
      </c>
      <c r="VC54" s="17">
        <v>-0.83399999999999996</v>
      </c>
      <c r="VD54" s="17">
        <v>0</v>
      </c>
      <c r="VE54" s="17"/>
      <c r="VF54" s="17"/>
      <c r="VG54" s="17">
        <v>0</v>
      </c>
      <c r="VH54" s="17">
        <v>0</v>
      </c>
      <c r="VI54" s="17"/>
      <c r="VJ54" s="17"/>
      <c r="VK54" s="17">
        <v>0</v>
      </c>
      <c r="VL54" s="17">
        <v>0</v>
      </c>
      <c r="VM54" s="17"/>
      <c r="VN54" s="17"/>
      <c r="VO54" s="17">
        <v>0</v>
      </c>
      <c r="VP54" s="17">
        <v>0.6</v>
      </c>
      <c r="VQ54" s="17">
        <v>0.6</v>
      </c>
      <c r="VR54" s="17">
        <v>0.6</v>
      </c>
      <c r="VS54" s="17">
        <v>0</v>
      </c>
      <c r="VT54" s="17">
        <v>0</v>
      </c>
      <c r="VU54" s="17">
        <v>17.3</v>
      </c>
      <c r="VV54" s="17">
        <v>26</v>
      </c>
      <c r="VW54" s="17">
        <v>-26</v>
      </c>
      <c r="VX54" s="17">
        <v>0</v>
      </c>
      <c r="VY54" s="17">
        <v>9.6999999999999993</v>
      </c>
      <c r="VZ54" s="17">
        <v>25</v>
      </c>
      <c r="WA54" s="17">
        <v>-25</v>
      </c>
      <c r="WB54" s="17">
        <v>0</v>
      </c>
      <c r="WC54" s="17"/>
      <c r="WD54" s="17"/>
      <c r="WE54" s="17">
        <v>0</v>
      </c>
      <c r="WF54" s="17">
        <v>2.9</v>
      </c>
      <c r="WG54" s="17">
        <v>2.9009999999999998</v>
      </c>
      <c r="WH54" s="17">
        <v>2.9009999999999998</v>
      </c>
      <c r="WI54" s="17">
        <v>-1E-3</v>
      </c>
      <c r="WJ54" s="17">
        <v>2.4</v>
      </c>
      <c r="WK54" s="17">
        <v>2.4</v>
      </c>
      <c r="WL54" s="17">
        <v>2.4</v>
      </c>
      <c r="WM54" s="17">
        <v>0</v>
      </c>
      <c r="WN54" s="17">
        <v>2.2000000000000002</v>
      </c>
      <c r="WO54" s="17">
        <v>2.4</v>
      </c>
      <c r="WP54" s="17">
        <v>2.4</v>
      </c>
      <c r="WQ54" s="17">
        <v>-0.2</v>
      </c>
      <c r="WR54" s="17">
        <v>2.7</v>
      </c>
      <c r="WS54" s="17">
        <v>2.8</v>
      </c>
      <c r="WT54" s="17">
        <v>2.8</v>
      </c>
      <c r="WU54" s="17">
        <v>-0.1</v>
      </c>
      <c r="WV54" s="17">
        <v>0</v>
      </c>
      <c r="WW54" s="17"/>
      <c r="WX54" s="17"/>
      <c r="WY54" s="17">
        <v>0</v>
      </c>
      <c r="WZ54" s="17">
        <v>7</v>
      </c>
      <c r="XA54" s="17">
        <v>7.4</v>
      </c>
      <c r="XB54" s="17">
        <v>7.4</v>
      </c>
      <c r="XC54" s="17">
        <v>-0.4</v>
      </c>
      <c r="XD54" s="17">
        <v>20</v>
      </c>
      <c r="XE54" s="17">
        <v>18.932040000000001</v>
      </c>
      <c r="XF54" s="17">
        <v>18.932040000000001</v>
      </c>
      <c r="XG54" s="17">
        <v>1.06796</v>
      </c>
      <c r="XH54" s="17">
        <v>9.1999999999999993</v>
      </c>
      <c r="XI54" s="17">
        <v>10.7</v>
      </c>
      <c r="XJ54" s="17">
        <v>10.7</v>
      </c>
      <c r="XK54" s="17">
        <v>-1.5</v>
      </c>
      <c r="XL54" s="17"/>
      <c r="XM54" s="17"/>
      <c r="XN54" s="17">
        <v>15</v>
      </c>
      <c r="XO54" s="17">
        <v>-15</v>
      </c>
      <c r="XP54" s="17"/>
      <c r="XQ54" s="17"/>
      <c r="XR54" s="17">
        <v>15</v>
      </c>
      <c r="XS54" s="17">
        <v>-15</v>
      </c>
      <c r="XT54" s="17">
        <v>14.9</v>
      </c>
      <c r="XU54" s="17">
        <v>14</v>
      </c>
      <c r="XV54" s="17">
        <v>14</v>
      </c>
      <c r="XW54" s="17">
        <v>0.9</v>
      </c>
      <c r="XX54" s="17">
        <v>18.7</v>
      </c>
      <c r="XY54" s="17">
        <v>20</v>
      </c>
      <c r="XZ54" s="17">
        <v>20</v>
      </c>
      <c r="YA54" s="17">
        <v>-1.3</v>
      </c>
      <c r="YB54" s="17">
        <v>7.2</v>
      </c>
      <c r="YC54" s="17">
        <v>6.8</v>
      </c>
      <c r="YD54" s="17">
        <v>6.8</v>
      </c>
      <c r="YE54" s="17">
        <v>0.4</v>
      </c>
      <c r="YF54" s="17">
        <v>10.3</v>
      </c>
      <c r="YG54" s="17">
        <v>11</v>
      </c>
      <c r="YH54" s="17">
        <v>11</v>
      </c>
      <c r="YI54" s="17">
        <v>-0.7</v>
      </c>
    </row>
    <row r="55" spans="1:659" ht="24" customHeight="1" x14ac:dyDescent="0.3">
      <c r="A55" s="1"/>
      <c r="B55" s="16" t="s">
        <v>41</v>
      </c>
      <c r="C55" s="16" t="s">
        <v>777</v>
      </c>
      <c r="D55" s="17">
        <v>107.7</v>
      </c>
      <c r="E55" s="17">
        <v>146</v>
      </c>
      <c r="F55" s="17">
        <v>145.99986999999999</v>
      </c>
      <c r="G55" s="17">
        <v>-38.299869999999999</v>
      </c>
      <c r="H55" s="17">
        <v>630.4</v>
      </c>
      <c r="I55" s="17">
        <v>635.02589999999998</v>
      </c>
      <c r="J55" s="17">
        <v>635.02589999999998</v>
      </c>
      <c r="K55" s="17">
        <v>-4.6258999999999997</v>
      </c>
      <c r="L55" s="17">
        <v>211.2</v>
      </c>
      <c r="M55" s="17">
        <v>206.58520999999999</v>
      </c>
      <c r="N55" s="17">
        <v>206.58520999999999</v>
      </c>
      <c r="O55" s="17">
        <v>4.6147900000000002</v>
      </c>
      <c r="P55" s="17"/>
      <c r="Q55" s="17"/>
      <c r="R55" s="17"/>
      <c r="S55" s="17">
        <v>0</v>
      </c>
      <c r="T55" s="17"/>
      <c r="U55" s="17"/>
      <c r="V55" s="17"/>
      <c r="W55" s="17">
        <v>0</v>
      </c>
      <c r="X55" s="17">
        <v>91.4</v>
      </c>
      <c r="Y55" s="17">
        <v>91.778639999999996</v>
      </c>
      <c r="Z55" s="17">
        <v>91.778630000000007</v>
      </c>
      <c r="AA55" s="17">
        <v>-0.37863000000000002</v>
      </c>
      <c r="AB55" s="17">
        <v>162.5</v>
      </c>
      <c r="AC55" s="17">
        <v>170.429</v>
      </c>
      <c r="AD55" s="17">
        <v>165.15799999999999</v>
      </c>
      <c r="AE55" s="17">
        <v>-2.6579999999999999</v>
      </c>
      <c r="AF55" s="17"/>
      <c r="AG55" s="17"/>
      <c r="AH55" s="17"/>
      <c r="AI55" s="17">
        <v>0</v>
      </c>
      <c r="AJ55" s="17"/>
      <c r="AK55" s="17"/>
      <c r="AL55" s="17"/>
      <c r="AM55" s="17">
        <v>0</v>
      </c>
      <c r="AN55" s="17"/>
      <c r="AO55" s="17"/>
      <c r="AP55" s="17"/>
      <c r="AQ55" s="17">
        <v>0</v>
      </c>
      <c r="AR55" s="17">
        <v>206.3</v>
      </c>
      <c r="AS55" s="17">
        <v>203.79567</v>
      </c>
      <c r="AT55" s="17">
        <v>203.79554999999999</v>
      </c>
      <c r="AU55" s="17">
        <v>2.5044499999999998</v>
      </c>
      <c r="AV55" s="17">
        <v>208.9</v>
      </c>
      <c r="AW55" s="17">
        <v>203.79567</v>
      </c>
      <c r="AX55" s="17">
        <v>203.79554999999999</v>
      </c>
      <c r="AY55" s="17">
        <v>5.1044499999999999</v>
      </c>
      <c r="AZ55" s="17">
        <v>200.9</v>
      </c>
      <c r="BA55" s="17">
        <v>204.40767</v>
      </c>
      <c r="BB55" s="17">
        <v>204.40754999999999</v>
      </c>
      <c r="BC55" s="17">
        <v>-3.5075500000000002</v>
      </c>
      <c r="BD55" s="17">
        <v>212.6</v>
      </c>
      <c r="BE55" s="17">
        <v>207.04164</v>
      </c>
      <c r="BF55" s="17">
        <v>207.04159000000001</v>
      </c>
      <c r="BG55" s="17">
        <v>5.5584100000000003</v>
      </c>
      <c r="BH55" s="17">
        <v>109.9</v>
      </c>
      <c r="BI55" s="17">
        <v>103.8317</v>
      </c>
      <c r="BJ55" s="17">
        <v>103.83167</v>
      </c>
      <c r="BK55" s="17">
        <v>6.0683299999999996</v>
      </c>
      <c r="BL55" s="17">
        <v>560.5</v>
      </c>
      <c r="BM55" s="17">
        <v>565.53980999999999</v>
      </c>
      <c r="BN55" s="17">
        <v>452.16422999999998</v>
      </c>
      <c r="BO55" s="17">
        <v>108.33577</v>
      </c>
      <c r="BP55" s="17">
        <v>3.5</v>
      </c>
      <c r="BQ55" s="17">
        <v>3.4527100000000002</v>
      </c>
      <c r="BR55" s="17">
        <v>3.4527100000000002</v>
      </c>
      <c r="BS55" s="17">
        <v>4.7289999999999999E-2</v>
      </c>
      <c r="BT55" s="17"/>
      <c r="BU55" s="17"/>
      <c r="BV55" s="17"/>
      <c r="BW55" s="17">
        <v>0</v>
      </c>
      <c r="BX55" s="17"/>
      <c r="BY55" s="17"/>
      <c r="BZ55" s="17"/>
      <c r="CA55" s="17">
        <v>0</v>
      </c>
      <c r="CB55" s="17"/>
      <c r="CC55" s="17"/>
      <c r="CD55" s="17"/>
      <c r="CE55" s="17">
        <v>0</v>
      </c>
      <c r="CF55" s="17"/>
      <c r="CG55" s="17"/>
      <c r="CH55" s="17"/>
      <c r="CI55" s="17">
        <v>0</v>
      </c>
      <c r="CJ55" s="17">
        <v>174.2</v>
      </c>
      <c r="CK55" s="17">
        <v>163.90777</v>
      </c>
      <c r="CL55" s="17">
        <v>163.90776</v>
      </c>
      <c r="CM55" s="17">
        <v>10.29224</v>
      </c>
      <c r="CN55" s="17">
        <v>8.6</v>
      </c>
      <c r="CO55" s="17">
        <v>5.1333399999999996</v>
      </c>
      <c r="CP55" s="17">
        <v>5.1333399999999996</v>
      </c>
      <c r="CQ55" s="17">
        <v>3.4666600000000001</v>
      </c>
      <c r="CR55" s="17">
        <v>6</v>
      </c>
      <c r="CS55" s="17">
        <v>2.8177599999999998</v>
      </c>
      <c r="CT55" s="17">
        <v>2.8177500000000002</v>
      </c>
      <c r="CU55" s="17">
        <v>3.1822499999999998</v>
      </c>
      <c r="CV55" s="17"/>
      <c r="CW55" s="17"/>
      <c r="CX55" s="17"/>
      <c r="CY55" s="17">
        <v>0</v>
      </c>
      <c r="CZ55" s="17">
        <v>6.9</v>
      </c>
      <c r="DA55" s="17">
        <v>6.8787000000000003</v>
      </c>
      <c r="DB55" s="17">
        <v>6.8787000000000003</v>
      </c>
      <c r="DC55" s="17">
        <v>2.1299999999999999E-2</v>
      </c>
      <c r="DD55" s="17">
        <v>12.2</v>
      </c>
      <c r="DE55" s="17">
        <v>14.919420000000001</v>
      </c>
      <c r="DF55" s="17">
        <v>14.919409999999999</v>
      </c>
      <c r="DG55" s="17">
        <v>-2.7194099999999999</v>
      </c>
      <c r="DH55" s="17">
        <v>55</v>
      </c>
      <c r="DI55" s="17">
        <v>50</v>
      </c>
      <c r="DJ55" s="17">
        <v>65.571659999999994</v>
      </c>
      <c r="DK55" s="17">
        <v>-10.57166</v>
      </c>
      <c r="DL55" s="17"/>
      <c r="DM55" s="17"/>
      <c r="DN55" s="17"/>
      <c r="DO55" s="17">
        <v>0</v>
      </c>
      <c r="DP55" s="17"/>
      <c r="DQ55" s="17"/>
      <c r="DR55" s="17"/>
      <c r="DS55" s="17">
        <v>0</v>
      </c>
      <c r="DT55" s="17"/>
      <c r="DU55" s="17"/>
      <c r="DV55" s="17"/>
      <c r="DW55" s="17">
        <v>0</v>
      </c>
      <c r="DX55" s="17"/>
      <c r="DY55" s="17"/>
      <c r="DZ55" s="17"/>
      <c r="EA55" s="17">
        <v>0</v>
      </c>
      <c r="EB55" s="17">
        <v>109.8</v>
      </c>
      <c r="EC55" s="17">
        <v>112.35728</v>
      </c>
      <c r="ED55" s="17">
        <v>92.465590000000006</v>
      </c>
      <c r="EE55" s="17">
        <v>17.334409999999998</v>
      </c>
      <c r="EF55" s="17">
        <v>190.5</v>
      </c>
      <c r="EG55" s="17">
        <v>91.159869999999998</v>
      </c>
      <c r="EH55" s="17">
        <v>132.05622</v>
      </c>
      <c r="EI55" s="17">
        <v>58.443779999999997</v>
      </c>
      <c r="EJ55" s="17"/>
      <c r="EK55" s="17"/>
      <c r="EL55" s="17"/>
      <c r="EM55" s="17">
        <v>0</v>
      </c>
      <c r="EN55" s="17"/>
      <c r="EO55" s="17"/>
      <c r="EP55" s="17"/>
      <c r="EQ55" s="17">
        <v>0</v>
      </c>
      <c r="ER55" s="17">
        <v>0</v>
      </c>
      <c r="ES55" s="17"/>
      <c r="ET55" s="17"/>
      <c r="EU55" s="17">
        <v>0</v>
      </c>
      <c r="EV55" s="17"/>
      <c r="EW55" s="17"/>
      <c r="EX55" s="17"/>
      <c r="EY55" s="17">
        <v>0</v>
      </c>
      <c r="EZ55" s="17">
        <v>148.80000000000001</v>
      </c>
      <c r="FA55" s="17">
        <v>228.19417000000001</v>
      </c>
      <c r="FB55" s="17"/>
      <c r="FC55" s="17">
        <v>148.80000000000001</v>
      </c>
      <c r="FD55" s="17">
        <v>43.4</v>
      </c>
      <c r="FE55" s="17">
        <v>47.277949999999997</v>
      </c>
      <c r="FF55" s="17">
        <v>41.676729999999999</v>
      </c>
      <c r="FG55" s="17">
        <v>1.7232700000000001</v>
      </c>
      <c r="FH55" s="17">
        <v>154.5</v>
      </c>
      <c r="FI55" s="17">
        <v>151.21556000000001</v>
      </c>
      <c r="FJ55" s="17">
        <v>151.21556000000001</v>
      </c>
      <c r="FK55" s="17">
        <v>3.28444</v>
      </c>
      <c r="FL55" s="17">
        <v>28.2</v>
      </c>
      <c r="FM55" s="17">
        <v>21.102139999999999</v>
      </c>
      <c r="FN55" s="17">
        <v>17.000800000000002</v>
      </c>
      <c r="FO55" s="17">
        <v>11.199199999999999</v>
      </c>
      <c r="FP55" s="17">
        <v>11.923999999999999</v>
      </c>
      <c r="FQ55" s="17">
        <v>17.562139999999999</v>
      </c>
      <c r="FR55" s="17">
        <v>17.56213</v>
      </c>
      <c r="FS55" s="17">
        <v>-5.6381300000000003</v>
      </c>
      <c r="FT55" s="17">
        <v>12.2</v>
      </c>
      <c r="FU55" s="17">
        <v>9.1999999999999993</v>
      </c>
      <c r="FV55" s="17">
        <v>9.1999999999999993</v>
      </c>
      <c r="FW55" s="17">
        <v>3</v>
      </c>
      <c r="FX55" s="17">
        <v>92.8</v>
      </c>
      <c r="FY55" s="17">
        <v>87.68835</v>
      </c>
      <c r="FZ55" s="17">
        <v>87.68835</v>
      </c>
      <c r="GA55" s="17">
        <v>5.11165</v>
      </c>
      <c r="GB55" s="17">
        <v>148.80000000000001</v>
      </c>
      <c r="GC55" s="17">
        <v>181.48500000000001</v>
      </c>
      <c r="GD55" s="17">
        <v>181.48479</v>
      </c>
      <c r="GE55" s="17">
        <v>-32.68479</v>
      </c>
      <c r="GF55" s="17">
        <v>149.30000000000001</v>
      </c>
      <c r="GG55" s="17">
        <v>181.48500000000001</v>
      </c>
      <c r="GH55" s="17">
        <v>181.48479</v>
      </c>
      <c r="GI55" s="17">
        <v>-32.18479</v>
      </c>
      <c r="GJ55" s="17">
        <v>164.2</v>
      </c>
      <c r="GK55" s="17">
        <v>182.03</v>
      </c>
      <c r="GL55" s="17">
        <v>182.02978999999999</v>
      </c>
      <c r="GM55" s="17">
        <v>-17.829789999999999</v>
      </c>
      <c r="GN55" s="17">
        <v>110.5</v>
      </c>
      <c r="GO55" s="17">
        <v>103.42279000000001</v>
      </c>
      <c r="GP55" s="17">
        <v>110.37475000000001</v>
      </c>
      <c r="GQ55" s="17">
        <v>0.12525</v>
      </c>
      <c r="GR55" s="17">
        <v>7.9</v>
      </c>
      <c r="GS55" s="17">
        <v>7.5127800000000002</v>
      </c>
      <c r="GT55" s="17">
        <v>7.5127800000000002</v>
      </c>
      <c r="GU55" s="17">
        <v>0.38722000000000001</v>
      </c>
      <c r="GV55" s="17">
        <v>8.8000000000000007</v>
      </c>
      <c r="GW55" s="17">
        <v>7.8816100000000002</v>
      </c>
      <c r="GX55" s="17">
        <v>7.8816100000000002</v>
      </c>
      <c r="GY55" s="17">
        <v>0.91839000000000004</v>
      </c>
      <c r="GZ55" s="17">
        <v>34.9</v>
      </c>
      <c r="HA55" s="17">
        <v>35.371740000000003</v>
      </c>
      <c r="HB55" s="17">
        <v>35.371740000000003</v>
      </c>
      <c r="HC55" s="17">
        <v>-0.47173999999999999</v>
      </c>
      <c r="HD55" s="17">
        <v>19.399999999999999</v>
      </c>
      <c r="HE55" s="17">
        <v>22.118220000000001</v>
      </c>
      <c r="HF55" s="17">
        <v>22.118210000000001</v>
      </c>
      <c r="HG55" s="17">
        <v>-2.71821</v>
      </c>
      <c r="HH55" s="17">
        <v>2</v>
      </c>
      <c r="HI55" s="17">
        <v>1.97359</v>
      </c>
      <c r="HJ55" s="17">
        <v>1.97359</v>
      </c>
      <c r="HK55" s="17">
        <v>2.6409999999999999E-2</v>
      </c>
      <c r="HL55" s="17"/>
      <c r="HM55" s="17"/>
      <c r="HN55" s="17"/>
      <c r="HO55" s="17">
        <v>0</v>
      </c>
      <c r="HP55" s="17">
        <v>108.7</v>
      </c>
      <c r="HQ55" s="17">
        <v>117</v>
      </c>
      <c r="HR55" s="17">
        <v>121.30933</v>
      </c>
      <c r="HS55" s="17">
        <v>-12.60933</v>
      </c>
      <c r="HT55" s="17"/>
      <c r="HU55" s="17"/>
      <c r="HV55" s="17"/>
      <c r="HW55" s="17">
        <v>0</v>
      </c>
      <c r="HX55" s="17"/>
      <c r="HY55" s="17"/>
      <c r="HZ55" s="17"/>
      <c r="IA55" s="17">
        <v>0</v>
      </c>
      <c r="IB55" s="17">
        <v>52.1</v>
      </c>
      <c r="IC55" s="17">
        <v>50.141689999999997</v>
      </c>
      <c r="ID55" s="17">
        <v>59.018639999999998</v>
      </c>
      <c r="IE55" s="17">
        <v>-6.9186399999999999</v>
      </c>
      <c r="IF55" s="17"/>
      <c r="IG55" s="17"/>
      <c r="IH55" s="17"/>
      <c r="II55" s="17">
        <v>0</v>
      </c>
      <c r="IJ55" s="17"/>
      <c r="IK55" s="17"/>
      <c r="IL55" s="17"/>
      <c r="IM55" s="17">
        <v>0</v>
      </c>
      <c r="IN55" s="17">
        <v>47.5</v>
      </c>
      <c r="IO55" s="17">
        <v>45.221359999999997</v>
      </c>
      <c r="IP55" s="17"/>
      <c r="IQ55" s="17">
        <v>47.5</v>
      </c>
      <c r="IR55" s="17"/>
      <c r="IS55" s="17"/>
      <c r="IT55" s="17"/>
      <c r="IU55" s="17">
        <v>0</v>
      </c>
      <c r="IV55" s="17"/>
      <c r="IW55" s="17"/>
      <c r="IX55" s="17"/>
      <c r="IY55" s="17">
        <v>0</v>
      </c>
      <c r="IZ55" s="17"/>
      <c r="JA55" s="17"/>
      <c r="JB55" s="17"/>
      <c r="JC55" s="17">
        <v>0</v>
      </c>
      <c r="JD55" s="17">
        <v>97.3</v>
      </c>
      <c r="JE55" s="17">
        <v>94.956419999999994</v>
      </c>
      <c r="JF55" s="17">
        <v>132.70444000000001</v>
      </c>
      <c r="JG55" s="17">
        <v>-35.404440000000001</v>
      </c>
      <c r="JH55" s="17">
        <v>120.8</v>
      </c>
      <c r="JI55" s="17">
        <v>151.404</v>
      </c>
      <c r="JJ55" s="17">
        <v>170.93984</v>
      </c>
      <c r="JK55" s="17">
        <v>-50.13984</v>
      </c>
      <c r="JL55" s="17">
        <v>120.7</v>
      </c>
      <c r="JM55" s="17">
        <v>151.404</v>
      </c>
      <c r="JN55" s="17">
        <v>170.93984</v>
      </c>
      <c r="JO55" s="17">
        <v>-50.239840000000001</v>
      </c>
      <c r="JP55" s="17">
        <v>120.6</v>
      </c>
      <c r="JQ55" s="17">
        <v>151.404</v>
      </c>
      <c r="JR55" s="17">
        <v>170.93984</v>
      </c>
      <c r="JS55" s="17">
        <v>-50.339840000000002</v>
      </c>
      <c r="JT55" s="17">
        <v>210.9</v>
      </c>
      <c r="JU55" s="17">
        <v>227.78800000000001</v>
      </c>
      <c r="JV55" s="17">
        <v>257.17975999999999</v>
      </c>
      <c r="JW55" s="17">
        <v>-46.279760000000003</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2.5</v>
      </c>
      <c r="LE55" s="17">
        <v>2.2284299999999999</v>
      </c>
      <c r="LF55" s="17">
        <v>2.2284199999999998</v>
      </c>
      <c r="LG55" s="17">
        <v>0.27157999999999999</v>
      </c>
      <c r="LH55" s="17">
        <v>140.19999999999999</v>
      </c>
      <c r="LI55" s="17">
        <v>138.10290000000001</v>
      </c>
      <c r="LJ55" s="17">
        <v>177.04617999999999</v>
      </c>
      <c r="LK55" s="17">
        <v>-36.846179999999997</v>
      </c>
      <c r="LL55" s="17">
        <v>67.7</v>
      </c>
      <c r="LM55" s="17">
        <v>66.472239999999999</v>
      </c>
      <c r="LN55" s="17">
        <v>66.472239999999999</v>
      </c>
      <c r="LO55" s="17">
        <v>1.22776</v>
      </c>
      <c r="LP55" s="17">
        <v>66.3</v>
      </c>
      <c r="LQ55" s="17">
        <v>67.133979999999994</v>
      </c>
      <c r="LR55" s="17">
        <v>67.133979999999994</v>
      </c>
      <c r="LS55" s="17">
        <v>-0.83398000000000005</v>
      </c>
      <c r="LT55" s="17">
        <v>67.7</v>
      </c>
      <c r="LU55" s="17">
        <v>62.117559999999997</v>
      </c>
      <c r="LV55" s="17">
        <v>70.02664</v>
      </c>
      <c r="LW55" s="17">
        <v>-2.3266399999999998</v>
      </c>
      <c r="LX55" s="17">
        <v>30.5</v>
      </c>
      <c r="LY55" s="17">
        <v>29.951460000000001</v>
      </c>
      <c r="LZ55" s="17">
        <v>29.951450000000001</v>
      </c>
      <c r="MA55" s="17">
        <v>0.54854999999999998</v>
      </c>
      <c r="MB55" s="17"/>
      <c r="MC55" s="17"/>
      <c r="MD55" s="17"/>
      <c r="ME55" s="17">
        <v>0</v>
      </c>
      <c r="MF55" s="17"/>
      <c r="MG55" s="17"/>
      <c r="MH55" s="17"/>
      <c r="MI55" s="17">
        <v>0</v>
      </c>
      <c r="MJ55" s="17"/>
      <c r="MK55" s="17"/>
      <c r="ML55" s="17"/>
      <c r="MM55" s="17">
        <v>0</v>
      </c>
      <c r="MN55" s="17">
        <v>146.9</v>
      </c>
      <c r="MO55" s="17">
        <v>151.08876000000001</v>
      </c>
      <c r="MP55" s="17">
        <v>151.08869999999999</v>
      </c>
      <c r="MQ55" s="17">
        <v>-4.1886999999999999</v>
      </c>
      <c r="MR55" s="17">
        <v>148.1</v>
      </c>
      <c r="MS55" s="17">
        <v>151.08876000000001</v>
      </c>
      <c r="MT55" s="17">
        <v>151.08869999999999</v>
      </c>
      <c r="MU55" s="17">
        <v>-2.9887000000000001</v>
      </c>
      <c r="MV55" s="17">
        <v>148.9</v>
      </c>
      <c r="MW55" s="17">
        <v>151.54248000000001</v>
      </c>
      <c r="MX55" s="17">
        <v>151.54240999999999</v>
      </c>
      <c r="MY55" s="17">
        <v>-2.6424099999999999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86.7</v>
      </c>
      <c r="OG55" s="17">
        <v>34.6</v>
      </c>
      <c r="OH55" s="17">
        <v>44.58</v>
      </c>
      <c r="OI55" s="17">
        <v>42.12</v>
      </c>
      <c r="OJ55" s="17">
        <v>0</v>
      </c>
      <c r="OK55" s="17"/>
      <c r="OL55" s="17"/>
      <c r="OM55" s="17">
        <v>0</v>
      </c>
      <c r="ON55" s="17">
        <v>0</v>
      </c>
      <c r="OO55" s="17">
        <v>0.74199999999999999</v>
      </c>
      <c r="OP55" s="17">
        <v>0.74199999999999999</v>
      </c>
      <c r="OQ55" s="17">
        <v>-0.74199999999999999</v>
      </c>
      <c r="OR55" s="17">
        <v>0</v>
      </c>
      <c r="OS55" s="17"/>
      <c r="OT55" s="17"/>
      <c r="OU55" s="17">
        <v>0</v>
      </c>
      <c r="OV55" s="17">
        <v>14.9</v>
      </c>
      <c r="OW55" s="17">
        <v>17.475729999999999</v>
      </c>
      <c r="OX55" s="17">
        <v>17.475719999999999</v>
      </c>
      <c r="OY55" s="17">
        <v>-2.57572</v>
      </c>
      <c r="OZ55" s="17">
        <v>14.4</v>
      </c>
      <c r="PA55" s="17">
        <v>5</v>
      </c>
      <c r="PB55" s="17">
        <v>5</v>
      </c>
      <c r="PC55" s="17">
        <v>9.4</v>
      </c>
      <c r="PD55" s="17">
        <v>9.9</v>
      </c>
      <c r="PE55" s="17">
        <v>9.9830000000000005</v>
      </c>
      <c r="PF55" s="17">
        <v>9.9830000000000005</v>
      </c>
      <c r="PG55" s="17">
        <v>-8.3000000000000004E-2</v>
      </c>
      <c r="PH55" s="17">
        <v>5.3</v>
      </c>
      <c r="PI55" s="17">
        <v>5.67</v>
      </c>
      <c r="PJ55" s="17">
        <v>5.67</v>
      </c>
      <c r="PK55" s="17">
        <v>-0.37</v>
      </c>
      <c r="PL55" s="17">
        <v>0</v>
      </c>
      <c r="PM55" s="17"/>
      <c r="PN55" s="17"/>
      <c r="PO55" s="17">
        <v>0</v>
      </c>
      <c r="PP55" s="17">
        <v>0.6</v>
      </c>
      <c r="PQ55" s="17">
        <v>1</v>
      </c>
      <c r="PR55" s="17">
        <v>1</v>
      </c>
      <c r="PS55" s="17">
        <v>-0.4</v>
      </c>
      <c r="PT55" s="17">
        <v>3.4</v>
      </c>
      <c r="PU55" s="17">
        <v>3.35</v>
      </c>
      <c r="PV55" s="17">
        <v>3.35</v>
      </c>
      <c r="PW55" s="17">
        <v>0.05</v>
      </c>
      <c r="PX55" s="17">
        <v>4.7</v>
      </c>
      <c r="PY55" s="17">
        <v>4.8</v>
      </c>
      <c r="PZ55" s="17">
        <v>4.8</v>
      </c>
      <c r="QA55" s="17">
        <v>-0.1</v>
      </c>
      <c r="QB55" s="17">
        <v>20.399999999999999</v>
      </c>
      <c r="QC55" s="17">
        <v>19.417480000000001</v>
      </c>
      <c r="QD55" s="17">
        <v>19.417470000000002</v>
      </c>
      <c r="QE55" s="17">
        <v>0.98253000000000001</v>
      </c>
      <c r="QF55" s="17">
        <v>20</v>
      </c>
      <c r="QG55" s="17">
        <v>18.4466</v>
      </c>
      <c r="QH55" s="17">
        <v>18.4466</v>
      </c>
      <c r="QI55" s="17">
        <v>1.5533999999999999</v>
      </c>
      <c r="QJ55" s="17">
        <v>13.5</v>
      </c>
      <c r="QK55" s="17">
        <v>12.621359999999999</v>
      </c>
      <c r="QL55" s="17">
        <v>12.621359999999999</v>
      </c>
      <c r="QM55" s="17">
        <v>0.87863999999999998</v>
      </c>
      <c r="QN55" s="17">
        <v>3.4</v>
      </c>
      <c r="QO55" s="17">
        <v>3.4</v>
      </c>
      <c r="QP55" s="17">
        <v>3.4</v>
      </c>
      <c r="QQ55" s="17">
        <v>0</v>
      </c>
      <c r="QR55" s="17">
        <v>18.5</v>
      </c>
      <c r="QS55" s="17">
        <v>17.864080000000001</v>
      </c>
      <c r="QT55" s="17">
        <v>17.864070000000002</v>
      </c>
      <c r="QU55" s="17">
        <v>0.63593</v>
      </c>
      <c r="QV55" s="17">
        <v>0</v>
      </c>
      <c r="QW55" s="17"/>
      <c r="QX55" s="17"/>
      <c r="QY55" s="17">
        <v>0</v>
      </c>
      <c r="QZ55" s="17">
        <v>0</v>
      </c>
      <c r="RA55" s="17"/>
      <c r="RB55" s="17"/>
      <c r="RC55" s="17">
        <v>0</v>
      </c>
      <c r="RD55" s="17">
        <v>17.399999999999999</v>
      </c>
      <c r="RE55" s="17">
        <v>11.36</v>
      </c>
      <c r="RF55" s="17">
        <v>11.36</v>
      </c>
      <c r="RG55" s="17">
        <v>6.04</v>
      </c>
      <c r="RH55" s="17">
        <v>39.9</v>
      </c>
      <c r="RI55" s="17">
        <v>26.8</v>
      </c>
      <c r="RJ55" s="17">
        <v>26.803000000000001</v>
      </c>
      <c r="RK55" s="17">
        <v>13.097</v>
      </c>
      <c r="RL55" s="17">
        <v>0</v>
      </c>
      <c r="RM55" s="17"/>
      <c r="RN55" s="17"/>
      <c r="RO55" s="17">
        <v>0</v>
      </c>
      <c r="RP55" s="17">
        <v>3.4</v>
      </c>
      <c r="RQ55" s="17">
        <v>3.399</v>
      </c>
      <c r="RR55" s="17">
        <v>3.399</v>
      </c>
      <c r="RS55" s="17">
        <v>1E-3</v>
      </c>
      <c r="RT55" s="17">
        <v>13.4</v>
      </c>
      <c r="RU55" s="17">
        <v>11.59816</v>
      </c>
      <c r="RV55" s="17">
        <v>13.65147</v>
      </c>
      <c r="RW55" s="17">
        <v>-0.25147000000000003</v>
      </c>
      <c r="RX55" s="17">
        <v>1.8</v>
      </c>
      <c r="RY55" s="17">
        <v>2</v>
      </c>
      <c r="RZ55" s="17">
        <v>2</v>
      </c>
      <c r="SA55" s="17">
        <v>-0.2</v>
      </c>
      <c r="SB55" s="17"/>
      <c r="SC55" s="17"/>
      <c r="SD55" s="17">
        <v>0.4</v>
      </c>
      <c r="SE55" s="17">
        <v>-0.4</v>
      </c>
      <c r="SF55" s="17">
        <v>11.8</v>
      </c>
      <c r="SG55" s="17">
        <v>14</v>
      </c>
      <c r="SH55" s="17">
        <v>14</v>
      </c>
      <c r="SI55" s="17">
        <v>-2.2000000000000002</v>
      </c>
      <c r="SJ55" s="17">
        <v>8.8000000000000007</v>
      </c>
      <c r="SK55" s="17">
        <v>5.8</v>
      </c>
      <c r="SL55" s="17">
        <v>5.8</v>
      </c>
      <c r="SM55" s="17">
        <v>3</v>
      </c>
      <c r="SN55" s="17">
        <v>17.8</v>
      </c>
      <c r="SO55" s="17">
        <v>15.53398</v>
      </c>
      <c r="SP55" s="17">
        <v>15.53398</v>
      </c>
      <c r="SQ55" s="17">
        <v>2.2660200000000001</v>
      </c>
      <c r="SR55" s="17">
        <v>20.399999999999999</v>
      </c>
      <c r="SS55" s="17">
        <v>19.417480000000001</v>
      </c>
      <c r="ST55" s="17">
        <v>19.417470000000002</v>
      </c>
      <c r="SU55" s="17">
        <v>0.98253000000000001</v>
      </c>
      <c r="SV55" s="17">
        <v>19.8</v>
      </c>
      <c r="SW55" s="17">
        <v>18.932040000000001</v>
      </c>
      <c r="SX55" s="17">
        <v>18.932040000000001</v>
      </c>
      <c r="SY55" s="17">
        <v>0.86795999999999995</v>
      </c>
      <c r="SZ55" s="17">
        <v>10.6</v>
      </c>
      <c r="TA55" s="17">
        <v>13</v>
      </c>
      <c r="TB55" s="17">
        <v>11.265000000000001</v>
      </c>
      <c r="TC55" s="17">
        <v>-0.66500000000000004</v>
      </c>
      <c r="TD55" s="17">
        <v>34.299999999999997</v>
      </c>
      <c r="TE55" s="17">
        <v>32.700000000000003</v>
      </c>
      <c r="TF55" s="17">
        <v>42.713999999999999</v>
      </c>
      <c r="TG55" s="17">
        <v>-8.4139999999999997</v>
      </c>
      <c r="TH55" s="17">
        <v>0</v>
      </c>
      <c r="TI55" s="17"/>
      <c r="TJ55" s="17"/>
      <c r="TK55" s="17">
        <v>0</v>
      </c>
      <c r="TL55" s="17">
        <v>37.200000000000003</v>
      </c>
      <c r="TM55" s="17">
        <v>27.4</v>
      </c>
      <c r="TN55" s="17">
        <v>27.355</v>
      </c>
      <c r="TO55" s="17">
        <v>9.8450000000000006</v>
      </c>
      <c r="TP55" s="17">
        <v>67.599999999999994</v>
      </c>
      <c r="TQ55" s="17">
        <v>42</v>
      </c>
      <c r="TR55" s="17">
        <v>51.976999999999997</v>
      </c>
      <c r="TS55" s="17">
        <v>15.622999999999999</v>
      </c>
      <c r="TT55" s="17">
        <v>5.3</v>
      </c>
      <c r="TU55" s="17">
        <v>1.083</v>
      </c>
      <c r="TV55" s="17">
        <v>1.083</v>
      </c>
      <c r="TW55" s="17">
        <v>4.2169999999999996</v>
      </c>
      <c r="TX55" s="17">
        <v>2.5</v>
      </c>
      <c r="TY55" s="17">
        <v>1.133</v>
      </c>
      <c r="TZ55" s="17">
        <v>1.133</v>
      </c>
      <c r="UA55" s="17">
        <v>1.367</v>
      </c>
      <c r="UB55" s="17">
        <v>20.9</v>
      </c>
      <c r="UC55" s="17">
        <v>17.475729999999999</v>
      </c>
      <c r="UD55" s="17">
        <v>17.475719999999999</v>
      </c>
      <c r="UE55" s="17">
        <v>3.42428</v>
      </c>
      <c r="UF55" s="17">
        <v>7.2</v>
      </c>
      <c r="UG55" s="17">
        <v>5</v>
      </c>
      <c r="UH55" s="17">
        <v>5</v>
      </c>
      <c r="UI55" s="17">
        <v>2.2000000000000002</v>
      </c>
      <c r="UJ55" s="17">
        <v>7.4</v>
      </c>
      <c r="UK55" s="17">
        <v>7</v>
      </c>
      <c r="UL55" s="17">
        <v>7</v>
      </c>
      <c r="UM55" s="17">
        <v>0.4</v>
      </c>
      <c r="UN55" s="17">
        <v>8.5</v>
      </c>
      <c r="UO55" s="17">
        <v>15.53398</v>
      </c>
      <c r="UP55" s="17">
        <v>15.53398</v>
      </c>
      <c r="UQ55" s="17">
        <v>-7.0339799999999997</v>
      </c>
      <c r="UR55" s="17">
        <v>9</v>
      </c>
      <c r="US55" s="17">
        <v>15.53398</v>
      </c>
      <c r="UT55" s="17">
        <v>15.53398</v>
      </c>
      <c r="UU55" s="17">
        <v>-6.5339799999999997</v>
      </c>
      <c r="UV55" s="17">
        <v>9.5</v>
      </c>
      <c r="UW55" s="17">
        <v>15.53398</v>
      </c>
      <c r="UX55" s="17">
        <v>15.53398</v>
      </c>
      <c r="UY55" s="17">
        <v>-6.0339799999999997</v>
      </c>
      <c r="UZ55" s="17">
        <v>0.3</v>
      </c>
      <c r="VA55" s="17">
        <v>1.022</v>
      </c>
      <c r="VB55" s="17">
        <v>1.022</v>
      </c>
      <c r="VC55" s="17">
        <v>-0.72199999999999998</v>
      </c>
      <c r="VD55" s="17">
        <v>0</v>
      </c>
      <c r="VE55" s="17"/>
      <c r="VF55" s="17"/>
      <c r="VG55" s="17">
        <v>0</v>
      </c>
      <c r="VH55" s="17">
        <v>0</v>
      </c>
      <c r="VI55" s="17"/>
      <c r="VJ55" s="17"/>
      <c r="VK55" s="17">
        <v>0</v>
      </c>
      <c r="VL55" s="17">
        <v>0</v>
      </c>
      <c r="VM55" s="17"/>
      <c r="VN55" s="17"/>
      <c r="VO55" s="17">
        <v>0</v>
      </c>
      <c r="VP55" s="17">
        <v>0.6</v>
      </c>
      <c r="VQ55" s="17">
        <v>0.6</v>
      </c>
      <c r="VR55" s="17">
        <v>0.6</v>
      </c>
      <c r="VS55" s="17">
        <v>0</v>
      </c>
      <c r="VT55" s="17">
        <v>1.2</v>
      </c>
      <c r="VU55" s="17">
        <v>11.8</v>
      </c>
      <c r="VV55" s="17">
        <v>18</v>
      </c>
      <c r="VW55" s="17">
        <v>-16.8</v>
      </c>
      <c r="VX55" s="17">
        <v>1.3</v>
      </c>
      <c r="VY55" s="17">
        <v>6.6</v>
      </c>
      <c r="VZ55" s="17">
        <v>18</v>
      </c>
      <c r="WA55" s="17">
        <v>-16.7</v>
      </c>
      <c r="WB55" s="17">
        <v>0</v>
      </c>
      <c r="WC55" s="17"/>
      <c r="WD55" s="17"/>
      <c r="WE55" s="17">
        <v>0</v>
      </c>
      <c r="WF55" s="17">
        <v>2.9</v>
      </c>
      <c r="WG55" s="17">
        <v>2.9009999999999998</v>
      </c>
      <c r="WH55" s="17">
        <v>2.9009999999999998</v>
      </c>
      <c r="WI55" s="17">
        <v>-1E-3</v>
      </c>
      <c r="WJ55" s="17">
        <v>2.4</v>
      </c>
      <c r="WK55" s="17">
        <v>2.4</v>
      </c>
      <c r="WL55" s="17">
        <v>2.4</v>
      </c>
      <c r="WM55" s="17">
        <v>0</v>
      </c>
      <c r="WN55" s="17">
        <v>2.2000000000000002</v>
      </c>
      <c r="WO55" s="17">
        <v>2.4</v>
      </c>
      <c r="WP55" s="17">
        <v>2.4</v>
      </c>
      <c r="WQ55" s="17">
        <v>-0.2</v>
      </c>
      <c r="WR55" s="17">
        <v>2.7</v>
      </c>
      <c r="WS55" s="17">
        <v>2.8</v>
      </c>
      <c r="WT55" s="17">
        <v>2.8</v>
      </c>
      <c r="WU55" s="17">
        <v>-0.1</v>
      </c>
      <c r="WV55" s="17">
        <v>0</v>
      </c>
      <c r="WW55" s="17"/>
      <c r="WX55" s="17"/>
      <c r="WY55" s="17">
        <v>0</v>
      </c>
      <c r="WZ55" s="17">
        <v>7</v>
      </c>
      <c r="XA55" s="17">
        <v>7.4</v>
      </c>
      <c r="XB55" s="17">
        <v>7.4</v>
      </c>
      <c r="XC55" s="17">
        <v>-0.4</v>
      </c>
      <c r="XD55" s="17">
        <v>19.8</v>
      </c>
      <c r="XE55" s="17">
        <v>18.932040000000001</v>
      </c>
      <c r="XF55" s="17">
        <v>18.932040000000001</v>
      </c>
      <c r="XG55" s="17">
        <v>0.86795999999999995</v>
      </c>
      <c r="XH55" s="17">
        <v>9</v>
      </c>
      <c r="XI55" s="17">
        <v>10.7</v>
      </c>
      <c r="XJ55" s="17">
        <v>10.7</v>
      </c>
      <c r="XK55" s="17">
        <v>-1.7</v>
      </c>
      <c r="XL55" s="17"/>
      <c r="XM55" s="17"/>
      <c r="XN55" s="17">
        <v>15</v>
      </c>
      <c r="XO55" s="17">
        <v>-15</v>
      </c>
      <c r="XP55" s="17"/>
      <c r="XQ55" s="17"/>
      <c r="XR55" s="17">
        <v>15</v>
      </c>
      <c r="XS55" s="17">
        <v>-15</v>
      </c>
      <c r="XT55" s="17">
        <v>15.1</v>
      </c>
      <c r="XU55" s="17">
        <v>14</v>
      </c>
      <c r="XV55" s="17">
        <v>14</v>
      </c>
      <c r="XW55" s="17">
        <v>1.1000000000000001</v>
      </c>
      <c r="XX55" s="17">
        <v>19.100000000000001</v>
      </c>
      <c r="XY55" s="17">
        <v>20</v>
      </c>
      <c r="XZ55" s="17">
        <v>20</v>
      </c>
      <c r="YA55" s="17">
        <v>-0.9</v>
      </c>
      <c r="YB55" s="17">
        <v>6.3</v>
      </c>
      <c r="YC55" s="17">
        <v>6.8</v>
      </c>
      <c r="YD55" s="17">
        <v>6.8</v>
      </c>
      <c r="YE55" s="17">
        <v>-0.5</v>
      </c>
      <c r="YF55" s="17">
        <v>10.5</v>
      </c>
      <c r="YG55" s="17">
        <v>11</v>
      </c>
      <c r="YH55" s="17">
        <v>11</v>
      </c>
      <c r="YI55" s="17">
        <v>-0.5</v>
      </c>
    </row>
    <row r="56" spans="1:659" ht="24" customHeight="1" x14ac:dyDescent="0.3">
      <c r="A56" s="1"/>
      <c r="B56" s="18" t="s">
        <v>778</v>
      </c>
      <c r="C56" s="18" t="s">
        <v>42</v>
      </c>
      <c r="D56" s="19">
        <v>101</v>
      </c>
      <c r="E56" s="19">
        <v>146</v>
      </c>
      <c r="F56" s="19">
        <v>145.99986000000001</v>
      </c>
      <c r="G56" s="19">
        <v>-44.999859999999998</v>
      </c>
      <c r="H56" s="19">
        <v>595.5</v>
      </c>
      <c r="I56" s="19">
        <v>635.02589999999998</v>
      </c>
      <c r="J56" s="19">
        <v>635.02589999999998</v>
      </c>
      <c r="K56" s="19">
        <v>-39.5259</v>
      </c>
      <c r="L56" s="19">
        <v>214.1</v>
      </c>
      <c r="M56" s="19">
        <v>206.58520999999999</v>
      </c>
      <c r="N56" s="19">
        <v>206.58520999999999</v>
      </c>
      <c r="O56" s="19">
        <v>7.5147899999999996</v>
      </c>
      <c r="P56" s="19"/>
      <c r="Q56" s="19"/>
      <c r="R56" s="19"/>
      <c r="S56" s="19">
        <v>0</v>
      </c>
      <c r="T56" s="19"/>
      <c r="U56" s="19"/>
      <c r="V56" s="19"/>
      <c r="W56" s="19">
        <v>0</v>
      </c>
      <c r="X56" s="19">
        <v>90.1</v>
      </c>
      <c r="Y56" s="19">
        <v>91.778639999999996</v>
      </c>
      <c r="Z56" s="19">
        <v>91.778630000000007</v>
      </c>
      <c r="AA56" s="19">
        <v>-1.6786300000000001</v>
      </c>
      <c r="AB56" s="19">
        <v>160.19999999999999</v>
      </c>
      <c r="AC56" s="19">
        <v>170.429</v>
      </c>
      <c r="AD56" s="19">
        <v>165.15799999999999</v>
      </c>
      <c r="AE56" s="19">
        <v>-4.9580000000000002</v>
      </c>
      <c r="AF56" s="19"/>
      <c r="AG56" s="19"/>
      <c r="AH56" s="19"/>
      <c r="AI56" s="19">
        <v>0</v>
      </c>
      <c r="AJ56" s="19"/>
      <c r="AK56" s="19"/>
      <c r="AL56" s="19"/>
      <c r="AM56" s="19">
        <v>0</v>
      </c>
      <c r="AN56" s="19"/>
      <c r="AO56" s="19"/>
      <c r="AP56" s="19"/>
      <c r="AQ56" s="19">
        <v>0</v>
      </c>
      <c r="AR56" s="19">
        <v>206.9</v>
      </c>
      <c r="AS56" s="19">
        <v>203.79567</v>
      </c>
      <c r="AT56" s="19">
        <v>203.7955</v>
      </c>
      <c r="AU56" s="19">
        <v>3.1044999999999998</v>
      </c>
      <c r="AV56" s="19">
        <v>209.8</v>
      </c>
      <c r="AW56" s="19">
        <v>203.79567</v>
      </c>
      <c r="AX56" s="19">
        <v>203.7955</v>
      </c>
      <c r="AY56" s="19">
        <v>6.0045000000000002</v>
      </c>
      <c r="AZ56" s="19">
        <v>201.5</v>
      </c>
      <c r="BA56" s="19">
        <v>204.40767</v>
      </c>
      <c r="BB56" s="19">
        <v>204.4075</v>
      </c>
      <c r="BC56" s="19">
        <v>-2.9075000000000002</v>
      </c>
      <c r="BD56" s="19">
        <v>212.3</v>
      </c>
      <c r="BE56" s="19">
        <v>207.04164</v>
      </c>
      <c r="BF56" s="19">
        <v>207.04158000000001</v>
      </c>
      <c r="BG56" s="19">
        <v>5.2584200000000001</v>
      </c>
      <c r="BH56" s="19">
        <v>109.9</v>
      </c>
      <c r="BI56" s="19">
        <v>103.8317</v>
      </c>
      <c r="BJ56" s="19">
        <v>103.83166</v>
      </c>
      <c r="BK56" s="19">
        <v>6.0683400000000001</v>
      </c>
      <c r="BL56" s="19">
        <v>557.70000000000005</v>
      </c>
      <c r="BM56" s="19">
        <v>506.46127999999999</v>
      </c>
      <c r="BN56" s="19">
        <v>386.79147999999998</v>
      </c>
      <c r="BO56" s="19">
        <v>170.90852000000001</v>
      </c>
      <c r="BP56" s="19">
        <v>3.3</v>
      </c>
      <c r="BQ56" s="19">
        <v>3.4527100000000002</v>
      </c>
      <c r="BR56" s="19">
        <v>3.4527100000000002</v>
      </c>
      <c r="BS56" s="19">
        <v>-0.15271000000000001</v>
      </c>
      <c r="BT56" s="19"/>
      <c r="BU56" s="19"/>
      <c r="BV56" s="19"/>
      <c r="BW56" s="19">
        <v>0</v>
      </c>
      <c r="BX56" s="19"/>
      <c r="BY56" s="19"/>
      <c r="BZ56" s="19"/>
      <c r="CA56" s="19">
        <v>0</v>
      </c>
      <c r="CB56" s="19"/>
      <c r="CC56" s="19"/>
      <c r="CD56" s="19"/>
      <c r="CE56" s="19">
        <v>0</v>
      </c>
      <c r="CF56" s="19"/>
      <c r="CG56" s="19"/>
      <c r="CH56" s="19"/>
      <c r="CI56" s="19">
        <v>0</v>
      </c>
      <c r="CJ56" s="19">
        <v>167.7</v>
      </c>
      <c r="CK56" s="19">
        <v>163.90777</v>
      </c>
      <c r="CL56" s="19">
        <v>163.90776</v>
      </c>
      <c r="CM56" s="19">
        <v>3.7922400000000001</v>
      </c>
      <c r="CN56" s="19">
        <v>8.3000000000000007</v>
      </c>
      <c r="CO56" s="19">
        <v>5.1333399999999996</v>
      </c>
      <c r="CP56" s="19">
        <v>5.1333399999999996</v>
      </c>
      <c r="CQ56" s="19">
        <v>3.1666599999999998</v>
      </c>
      <c r="CR56" s="19">
        <v>5.2</v>
      </c>
      <c r="CS56" s="19">
        <v>2.8177599999999998</v>
      </c>
      <c r="CT56" s="19">
        <v>2.8177500000000002</v>
      </c>
      <c r="CU56" s="19">
        <v>2.38225</v>
      </c>
      <c r="CV56" s="19"/>
      <c r="CW56" s="19"/>
      <c r="CX56" s="19"/>
      <c r="CY56" s="19">
        <v>0</v>
      </c>
      <c r="CZ56" s="19">
        <v>6.9</v>
      </c>
      <c r="DA56" s="19">
        <v>6.8787000000000003</v>
      </c>
      <c r="DB56" s="19">
        <v>6.8787000000000003</v>
      </c>
      <c r="DC56" s="19">
        <v>2.1299999999999999E-2</v>
      </c>
      <c r="DD56" s="19">
        <v>12.3</v>
      </c>
      <c r="DE56" s="19">
        <v>14.919420000000001</v>
      </c>
      <c r="DF56" s="19">
        <v>14.919409999999999</v>
      </c>
      <c r="DG56" s="19">
        <v>-2.6194099999999998</v>
      </c>
      <c r="DH56" s="19">
        <v>55</v>
      </c>
      <c r="DI56" s="19">
        <v>50</v>
      </c>
      <c r="DJ56" s="19">
        <v>52.800080000000001</v>
      </c>
      <c r="DK56" s="19">
        <v>2.1999200000000001</v>
      </c>
      <c r="DL56" s="19"/>
      <c r="DM56" s="19"/>
      <c r="DN56" s="19"/>
      <c r="DO56" s="19">
        <v>0</v>
      </c>
      <c r="DP56" s="19"/>
      <c r="DQ56" s="19"/>
      <c r="DR56" s="19"/>
      <c r="DS56" s="19">
        <v>0</v>
      </c>
      <c r="DT56" s="19"/>
      <c r="DU56" s="19"/>
      <c r="DV56" s="19"/>
      <c r="DW56" s="19">
        <v>0</v>
      </c>
      <c r="DX56" s="19"/>
      <c r="DY56" s="19"/>
      <c r="DZ56" s="19"/>
      <c r="EA56" s="19">
        <v>0</v>
      </c>
      <c r="EB56" s="19">
        <v>109.9</v>
      </c>
      <c r="EC56" s="19">
        <v>106.47407</v>
      </c>
      <c r="ED56" s="19">
        <v>89.424469999999999</v>
      </c>
      <c r="EE56" s="19">
        <v>20.475529999999999</v>
      </c>
      <c r="EF56" s="19">
        <v>192.2</v>
      </c>
      <c r="EG56" s="19">
        <v>20.618559999999999</v>
      </c>
      <c r="EH56" s="19">
        <v>128.32417000000001</v>
      </c>
      <c r="EI56" s="19">
        <v>63.875830000000001</v>
      </c>
      <c r="EJ56" s="19"/>
      <c r="EK56" s="19"/>
      <c r="EL56" s="19"/>
      <c r="EM56" s="19">
        <v>0</v>
      </c>
      <c r="EN56" s="19"/>
      <c r="EO56" s="19"/>
      <c r="EP56" s="19"/>
      <c r="EQ56" s="19">
        <v>0</v>
      </c>
      <c r="ER56" s="19">
        <v>0</v>
      </c>
      <c r="ES56" s="19"/>
      <c r="ET56" s="19"/>
      <c r="EU56" s="19">
        <v>0</v>
      </c>
      <c r="EV56" s="19"/>
      <c r="EW56" s="19"/>
      <c r="EX56" s="19"/>
      <c r="EY56" s="19">
        <v>0</v>
      </c>
      <c r="EZ56" s="19">
        <v>0</v>
      </c>
      <c r="FA56" s="19">
        <v>291.25846000000001</v>
      </c>
      <c r="FB56" s="19"/>
      <c r="FC56" s="19">
        <v>0</v>
      </c>
      <c r="FD56" s="19">
        <v>43.6</v>
      </c>
      <c r="FE56" s="19">
        <v>47.277949999999997</v>
      </c>
      <c r="FF56" s="19">
        <v>41.676729999999999</v>
      </c>
      <c r="FG56" s="19">
        <v>1.92327</v>
      </c>
      <c r="FH56" s="19">
        <v>151.4</v>
      </c>
      <c r="FI56" s="19">
        <v>151.21556000000001</v>
      </c>
      <c r="FJ56" s="19">
        <v>151.21556000000001</v>
      </c>
      <c r="FK56" s="19">
        <v>0.18443999999999999</v>
      </c>
      <c r="FL56" s="19">
        <v>27.9</v>
      </c>
      <c r="FM56" s="19">
        <v>21.102139999999999</v>
      </c>
      <c r="FN56" s="19">
        <v>17.000800000000002</v>
      </c>
      <c r="FO56" s="19">
        <v>10.8992</v>
      </c>
      <c r="FP56" s="19">
        <v>9.2100000000000009</v>
      </c>
      <c r="FQ56" s="19">
        <v>17.562139999999999</v>
      </c>
      <c r="FR56" s="19">
        <v>17.56213</v>
      </c>
      <c r="FS56" s="19">
        <v>-8.3521300000000007</v>
      </c>
      <c r="FT56" s="19">
        <v>12.2</v>
      </c>
      <c r="FU56" s="19">
        <v>9.1999999999999993</v>
      </c>
      <c r="FV56" s="19">
        <v>9.1999999999999993</v>
      </c>
      <c r="FW56" s="19">
        <v>3</v>
      </c>
      <c r="FX56" s="19">
        <v>91.7</v>
      </c>
      <c r="FY56" s="19">
        <v>87.68835</v>
      </c>
      <c r="FZ56" s="19">
        <v>87.68835</v>
      </c>
      <c r="GA56" s="19">
        <v>4.0116500000000004</v>
      </c>
      <c r="GB56" s="19">
        <v>153.80000000000001</v>
      </c>
      <c r="GC56" s="19">
        <v>181.07955999999999</v>
      </c>
      <c r="GD56" s="19">
        <v>181.48464999999999</v>
      </c>
      <c r="GE56" s="19">
        <v>-27.684650000000001</v>
      </c>
      <c r="GF56" s="19">
        <v>154.1</v>
      </c>
      <c r="GG56" s="19">
        <v>181.07955999999999</v>
      </c>
      <c r="GH56" s="19">
        <v>181.48464999999999</v>
      </c>
      <c r="GI56" s="19">
        <v>-27.384650000000001</v>
      </c>
      <c r="GJ56" s="19">
        <v>169.4</v>
      </c>
      <c r="GK56" s="19">
        <v>181.62334999999999</v>
      </c>
      <c r="GL56" s="19">
        <v>182.02965</v>
      </c>
      <c r="GM56" s="19">
        <v>-12.62965</v>
      </c>
      <c r="GN56" s="19">
        <v>108.9</v>
      </c>
      <c r="GO56" s="19">
        <v>103.42279000000001</v>
      </c>
      <c r="GP56" s="19">
        <v>110.37475000000001</v>
      </c>
      <c r="GQ56" s="19">
        <v>-1.47475</v>
      </c>
      <c r="GR56" s="19">
        <v>7.7</v>
      </c>
      <c r="GS56" s="19">
        <v>7.5127800000000002</v>
      </c>
      <c r="GT56" s="19">
        <v>7.5127800000000002</v>
      </c>
      <c r="GU56" s="19">
        <v>0.18722</v>
      </c>
      <c r="GV56" s="19">
        <v>8.8000000000000007</v>
      </c>
      <c r="GW56" s="19">
        <v>7.8816100000000002</v>
      </c>
      <c r="GX56" s="19">
        <v>7.8816100000000002</v>
      </c>
      <c r="GY56" s="19">
        <v>0.91839000000000004</v>
      </c>
      <c r="GZ56" s="19">
        <v>33.6</v>
      </c>
      <c r="HA56" s="19">
        <v>35.371740000000003</v>
      </c>
      <c r="HB56" s="19">
        <v>35.371740000000003</v>
      </c>
      <c r="HC56" s="19">
        <v>-1.7717400000000001</v>
      </c>
      <c r="HD56" s="19">
        <v>19.399999999999999</v>
      </c>
      <c r="HE56" s="19">
        <v>22.118220000000001</v>
      </c>
      <c r="HF56" s="19">
        <v>22.118210000000001</v>
      </c>
      <c r="HG56" s="19">
        <v>-2.71821</v>
      </c>
      <c r="HH56" s="19">
        <v>2</v>
      </c>
      <c r="HI56" s="19">
        <v>1.97359</v>
      </c>
      <c r="HJ56" s="19">
        <v>1.97359</v>
      </c>
      <c r="HK56" s="19">
        <v>2.6409999999999999E-2</v>
      </c>
      <c r="HL56" s="19"/>
      <c r="HM56" s="19"/>
      <c r="HN56" s="19"/>
      <c r="HO56" s="19">
        <v>0</v>
      </c>
      <c r="HP56" s="19">
        <v>101.8</v>
      </c>
      <c r="HQ56" s="19">
        <v>117</v>
      </c>
      <c r="HR56" s="19">
        <v>78.306880000000007</v>
      </c>
      <c r="HS56" s="19">
        <v>23.493120000000001</v>
      </c>
      <c r="HT56" s="19"/>
      <c r="HU56" s="19"/>
      <c r="HV56" s="19"/>
      <c r="HW56" s="19">
        <v>0</v>
      </c>
      <c r="HX56" s="19"/>
      <c r="HY56" s="19"/>
      <c r="HZ56" s="19"/>
      <c r="IA56" s="19">
        <v>0</v>
      </c>
      <c r="IB56" s="19">
        <v>50.7</v>
      </c>
      <c r="IC56" s="19"/>
      <c r="ID56" s="19">
        <v>27.425170000000001</v>
      </c>
      <c r="IE56" s="19">
        <v>23.274830000000001</v>
      </c>
      <c r="IF56" s="19"/>
      <c r="IG56" s="19"/>
      <c r="IH56" s="19"/>
      <c r="II56" s="19">
        <v>0</v>
      </c>
      <c r="IJ56" s="19"/>
      <c r="IK56" s="19"/>
      <c r="IL56" s="19"/>
      <c r="IM56" s="19">
        <v>0</v>
      </c>
      <c r="IN56" s="19">
        <v>47.5</v>
      </c>
      <c r="IO56" s="19">
        <v>45.221359999999997</v>
      </c>
      <c r="IP56" s="19"/>
      <c r="IQ56" s="19">
        <v>47.5</v>
      </c>
      <c r="IR56" s="19"/>
      <c r="IS56" s="19"/>
      <c r="IT56" s="19"/>
      <c r="IU56" s="19">
        <v>0</v>
      </c>
      <c r="IV56" s="19"/>
      <c r="IW56" s="19"/>
      <c r="IX56" s="19"/>
      <c r="IY56" s="19">
        <v>0</v>
      </c>
      <c r="IZ56" s="19"/>
      <c r="JA56" s="19"/>
      <c r="JB56" s="19"/>
      <c r="JC56" s="19">
        <v>0</v>
      </c>
      <c r="JD56" s="19">
        <v>95.5</v>
      </c>
      <c r="JE56" s="19">
        <v>94.956419999999994</v>
      </c>
      <c r="JF56" s="19">
        <v>112.75299</v>
      </c>
      <c r="JG56" s="19">
        <v>-17.25299</v>
      </c>
      <c r="JH56" s="19">
        <v>123.5</v>
      </c>
      <c r="JI56" s="19">
        <v>149.36177000000001</v>
      </c>
      <c r="JJ56" s="19">
        <v>185.06483</v>
      </c>
      <c r="JK56" s="19">
        <v>-61.564830000000001</v>
      </c>
      <c r="JL56" s="19">
        <v>123.5</v>
      </c>
      <c r="JM56" s="19">
        <v>149.36177000000001</v>
      </c>
      <c r="JN56" s="19">
        <v>185.06483</v>
      </c>
      <c r="JO56" s="19">
        <v>-61.564830000000001</v>
      </c>
      <c r="JP56" s="19">
        <v>123.8</v>
      </c>
      <c r="JQ56" s="19">
        <v>149.36177000000001</v>
      </c>
      <c r="JR56" s="19">
        <v>185.06483</v>
      </c>
      <c r="JS56" s="19">
        <v>-61.264830000000003</v>
      </c>
      <c r="JT56" s="19">
        <v>215.6</v>
      </c>
      <c r="JU56" s="19">
        <v>224.71545</v>
      </c>
      <c r="JV56" s="19">
        <v>278.43088</v>
      </c>
      <c r="JW56" s="19">
        <v>-62.830880000000001</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2.5</v>
      </c>
      <c r="LE56" s="19">
        <v>2.2284299999999999</v>
      </c>
      <c r="LF56" s="19">
        <v>2.2284199999999998</v>
      </c>
      <c r="LG56" s="19">
        <v>0.27157999999999999</v>
      </c>
      <c r="LH56" s="19">
        <v>191</v>
      </c>
      <c r="LI56" s="19">
        <v>122.85946</v>
      </c>
      <c r="LJ56" s="19">
        <v>149.85427999999999</v>
      </c>
      <c r="LK56" s="19">
        <v>41.145719999999997</v>
      </c>
      <c r="LL56" s="19">
        <v>66.5</v>
      </c>
      <c r="LM56" s="19">
        <v>66.472239999999999</v>
      </c>
      <c r="LN56" s="19">
        <v>66.472239999999999</v>
      </c>
      <c r="LO56" s="19">
        <v>2.776E-2</v>
      </c>
      <c r="LP56" s="19">
        <v>65.3</v>
      </c>
      <c r="LQ56" s="19">
        <v>67.133979999999994</v>
      </c>
      <c r="LR56" s="19">
        <v>67.133979999999994</v>
      </c>
      <c r="LS56" s="19">
        <v>-1.8339799999999999</v>
      </c>
      <c r="LT56" s="19">
        <v>66.900000000000006</v>
      </c>
      <c r="LU56" s="19">
        <v>67.208640000000003</v>
      </c>
      <c r="LV56" s="19">
        <v>70.031149999999997</v>
      </c>
      <c r="LW56" s="19">
        <v>-3.1311499999999999</v>
      </c>
      <c r="LX56" s="19">
        <v>30.1</v>
      </c>
      <c r="LY56" s="19">
        <v>29.951460000000001</v>
      </c>
      <c r="LZ56" s="19">
        <v>29.951450000000001</v>
      </c>
      <c r="MA56" s="19">
        <v>0.14854999999999999</v>
      </c>
      <c r="MB56" s="19"/>
      <c r="MC56" s="19"/>
      <c r="MD56" s="19"/>
      <c r="ME56" s="19">
        <v>0</v>
      </c>
      <c r="MF56" s="19"/>
      <c r="MG56" s="19"/>
      <c r="MH56" s="19"/>
      <c r="MI56" s="19">
        <v>0</v>
      </c>
      <c r="MJ56" s="19"/>
      <c r="MK56" s="19"/>
      <c r="ML56" s="19"/>
      <c r="MM56" s="19">
        <v>0</v>
      </c>
      <c r="MN56" s="19">
        <v>147.5</v>
      </c>
      <c r="MO56" s="19">
        <v>151.08876000000001</v>
      </c>
      <c r="MP56" s="19">
        <v>151.08868000000001</v>
      </c>
      <c r="MQ56" s="19">
        <v>-3.5886800000000001</v>
      </c>
      <c r="MR56" s="19">
        <v>148.80000000000001</v>
      </c>
      <c r="MS56" s="19">
        <v>151.08876000000001</v>
      </c>
      <c r="MT56" s="19">
        <v>151.08868000000001</v>
      </c>
      <c r="MU56" s="19">
        <v>-2.2886799999999998</v>
      </c>
      <c r="MV56" s="19">
        <v>150</v>
      </c>
      <c r="MW56" s="19">
        <v>151.54248000000001</v>
      </c>
      <c r="MX56" s="19">
        <v>151.54239999999999</v>
      </c>
      <c r="MY56" s="19">
        <v>-1.5424</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85.1</v>
      </c>
      <c r="OG56" s="19">
        <v>31.4</v>
      </c>
      <c r="OH56" s="19">
        <v>41.4</v>
      </c>
      <c r="OI56" s="19">
        <v>43.7</v>
      </c>
      <c r="OJ56" s="19">
        <v>0</v>
      </c>
      <c r="OK56" s="19"/>
      <c r="OL56" s="19"/>
      <c r="OM56" s="19">
        <v>0</v>
      </c>
      <c r="ON56" s="19">
        <v>0</v>
      </c>
      <c r="OO56" s="19">
        <v>0.73099999999999998</v>
      </c>
      <c r="OP56" s="19">
        <v>0.73099999999999998</v>
      </c>
      <c r="OQ56" s="19">
        <v>-0.73099999999999998</v>
      </c>
      <c r="OR56" s="19">
        <v>0</v>
      </c>
      <c r="OS56" s="19"/>
      <c r="OT56" s="19"/>
      <c r="OU56" s="19">
        <v>0</v>
      </c>
      <c r="OV56" s="19">
        <v>14.9</v>
      </c>
      <c r="OW56" s="19">
        <v>17.475729999999999</v>
      </c>
      <c r="OX56" s="19">
        <v>17.475719999999999</v>
      </c>
      <c r="OY56" s="19">
        <v>-2.57572</v>
      </c>
      <c r="OZ56" s="19">
        <v>14.2</v>
      </c>
      <c r="PA56" s="19">
        <v>5</v>
      </c>
      <c r="PB56" s="19">
        <v>5</v>
      </c>
      <c r="PC56" s="19">
        <v>9.1999999999999993</v>
      </c>
      <c r="PD56" s="19">
        <v>9.9</v>
      </c>
      <c r="PE56" s="19">
        <v>9.9830000000000005</v>
      </c>
      <c r="PF56" s="19">
        <v>9.9830000000000005</v>
      </c>
      <c r="PG56" s="19">
        <v>-8.3000000000000004E-2</v>
      </c>
      <c r="PH56" s="19">
        <v>5.4</v>
      </c>
      <c r="PI56" s="19">
        <v>5.67</v>
      </c>
      <c r="PJ56" s="19">
        <v>5.67</v>
      </c>
      <c r="PK56" s="19">
        <v>-0.27</v>
      </c>
      <c r="PL56" s="19">
        <v>0</v>
      </c>
      <c r="PM56" s="19"/>
      <c r="PN56" s="19"/>
      <c r="PO56" s="19">
        <v>0</v>
      </c>
      <c r="PP56" s="19">
        <v>0.6</v>
      </c>
      <c r="PQ56" s="19">
        <v>1</v>
      </c>
      <c r="PR56" s="19">
        <v>1</v>
      </c>
      <c r="PS56" s="19">
        <v>-0.4</v>
      </c>
      <c r="PT56" s="19">
        <v>3.4</v>
      </c>
      <c r="PU56" s="19">
        <v>3.35</v>
      </c>
      <c r="PV56" s="19">
        <v>3.35</v>
      </c>
      <c r="PW56" s="19">
        <v>0.05</v>
      </c>
      <c r="PX56" s="19">
        <v>4.7</v>
      </c>
      <c r="PY56" s="19">
        <v>4.8</v>
      </c>
      <c r="PZ56" s="19">
        <v>4.8</v>
      </c>
      <c r="QA56" s="19">
        <v>-0.1</v>
      </c>
      <c r="QB56" s="19">
        <v>20.3</v>
      </c>
      <c r="QC56" s="19">
        <v>19.417480000000001</v>
      </c>
      <c r="QD56" s="19">
        <v>19.417470000000002</v>
      </c>
      <c r="QE56" s="19">
        <v>0.88253000000000004</v>
      </c>
      <c r="QF56" s="19">
        <v>20</v>
      </c>
      <c r="QG56" s="19">
        <v>18.4466</v>
      </c>
      <c r="QH56" s="19">
        <v>18.4466</v>
      </c>
      <c r="QI56" s="19">
        <v>1.5533999999999999</v>
      </c>
      <c r="QJ56" s="19">
        <v>16</v>
      </c>
      <c r="QK56" s="19">
        <v>12.621359999999999</v>
      </c>
      <c r="QL56" s="19">
        <v>12.621359999999999</v>
      </c>
      <c r="QM56" s="19">
        <v>3.3786399999999999</v>
      </c>
      <c r="QN56" s="19">
        <v>3.4</v>
      </c>
      <c r="QO56" s="19">
        <v>3.4</v>
      </c>
      <c r="QP56" s="19">
        <v>3.4</v>
      </c>
      <c r="QQ56" s="19">
        <v>0</v>
      </c>
      <c r="QR56" s="19">
        <v>18.5</v>
      </c>
      <c r="QS56" s="19">
        <v>17.864080000000001</v>
      </c>
      <c r="QT56" s="19">
        <v>17.864070000000002</v>
      </c>
      <c r="QU56" s="19">
        <v>0.63593</v>
      </c>
      <c r="QV56" s="19">
        <v>0</v>
      </c>
      <c r="QW56" s="19"/>
      <c r="QX56" s="19"/>
      <c r="QY56" s="19">
        <v>0</v>
      </c>
      <c r="QZ56" s="19">
        <v>0</v>
      </c>
      <c r="RA56" s="19"/>
      <c r="RB56" s="19"/>
      <c r="RC56" s="19">
        <v>0</v>
      </c>
      <c r="RD56" s="19">
        <v>17.2</v>
      </c>
      <c r="RE56" s="19">
        <v>10.252000000000001</v>
      </c>
      <c r="RF56" s="19">
        <v>10.252000000000001</v>
      </c>
      <c r="RG56" s="19">
        <v>6.9480000000000004</v>
      </c>
      <c r="RH56" s="19">
        <v>44</v>
      </c>
      <c r="RI56" s="19">
        <v>23.3</v>
      </c>
      <c r="RJ56" s="19">
        <v>23.292000000000002</v>
      </c>
      <c r="RK56" s="19">
        <v>20.707999999999998</v>
      </c>
      <c r="RL56" s="19">
        <v>0</v>
      </c>
      <c r="RM56" s="19"/>
      <c r="RN56" s="19"/>
      <c r="RO56" s="19">
        <v>0</v>
      </c>
      <c r="RP56" s="19">
        <v>3.4</v>
      </c>
      <c r="RQ56" s="19">
        <v>3.399</v>
      </c>
      <c r="RR56" s="19">
        <v>3.399</v>
      </c>
      <c r="RS56" s="19">
        <v>1E-3</v>
      </c>
      <c r="RT56" s="19">
        <v>13.2</v>
      </c>
      <c r="RU56" s="19"/>
      <c r="RV56" s="19">
        <v>6.3436500000000002</v>
      </c>
      <c r="RW56" s="19">
        <v>6.8563499999999999</v>
      </c>
      <c r="RX56" s="19">
        <v>1.7</v>
      </c>
      <c r="RY56" s="19">
        <v>2</v>
      </c>
      <c r="RZ56" s="19">
        <v>2</v>
      </c>
      <c r="SA56" s="19">
        <v>-0.3</v>
      </c>
      <c r="SB56" s="19"/>
      <c r="SC56" s="19"/>
      <c r="SD56" s="19">
        <v>0.4</v>
      </c>
      <c r="SE56" s="19">
        <v>-0.4</v>
      </c>
      <c r="SF56" s="19">
        <v>11.8</v>
      </c>
      <c r="SG56" s="19">
        <v>14</v>
      </c>
      <c r="SH56" s="19">
        <v>14</v>
      </c>
      <c r="SI56" s="19">
        <v>-2.2000000000000002</v>
      </c>
      <c r="SJ56" s="19">
        <v>8.8000000000000007</v>
      </c>
      <c r="SK56" s="19">
        <v>5.8</v>
      </c>
      <c r="SL56" s="19">
        <v>5.8</v>
      </c>
      <c r="SM56" s="19">
        <v>3</v>
      </c>
      <c r="SN56" s="19">
        <v>17.899999999999999</v>
      </c>
      <c r="SO56" s="19">
        <v>15.53398</v>
      </c>
      <c r="SP56" s="19">
        <v>15.53398</v>
      </c>
      <c r="SQ56" s="19">
        <v>2.3660199999999998</v>
      </c>
      <c r="SR56" s="19">
        <v>20.3</v>
      </c>
      <c r="SS56" s="19">
        <v>19.417480000000001</v>
      </c>
      <c r="ST56" s="19">
        <v>19.417470000000002</v>
      </c>
      <c r="SU56" s="19">
        <v>0.88253000000000004</v>
      </c>
      <c r="SV56" s="19">
        <v>20</v>
      </c>
      <c r="SW56" s="19">
        <v>18.932040000000001</v>
      </c>
      <c r="SX56" s="19">
        <v>18.932040000000001</v>
      </c>
      <c r="SY56" s="19">
        <v>1.06796</v>
      </c>
      <c r="SZ56" s="19">
        <v>9.1999999999999993</v>
      </c>
      <c r="TA56" s="19">
        <v>13.5</v>
      </c>
      <c r="TB56" s="19">
        <v>11.781000000000001</v>
      </c>
      <c r="TC56" s="19">
        <v>-2.581</v>
      </c>
      <c r="TD56" s="19">
        <v>29.8</v>
      </c>
      <c r="TE56" s="19">
        <v>30.6</v>
      </c>
      <c r="TF56" s="19">
        <v>40.545999999999999</v>
      </c>
      <c r="TG56" s="19">
        <v>-10.746</v>
      </c>
      <c r="TH56" s="19">
        <v>0</v>
      </c>
      <c r="TI56" s="19"/>
      <c r="TJ56" s="19"/>
      <c r="TK56" s="19">
        <v>0</v>
      </c>
      <c r="TL56" s="19">
        <v>23</v>
      </c>
      <c r="TM56" s="19">
        <v>23.4</v>
      </c>
      <c r="TN56" s="19">
        <v>23.43</v>
      </c>
      <c r="TO56" s="19">
        <v>-0.43</v>
      </c>
      <c r="TP56" s="19">
        <v>49.8</v>
      </c>
      <c r="TQ56" s="19">
        <v>38.299999999999997</v>
      </c>
      <c r="TR56" s="19">
        <v>48.280999999999999</v>
      </c>
      <c r="TS56" s="19">
        <v>1.5189999999999999</v>
      </c>
      <c r="TT56" s="19">
        <v>3.9</v>
      </c>
      <c r="TU56" s="19">
        <v>0.82899999999999996</v>
      </c>
      <c r="TV56" s="19">
        <v>0.82899999999999996</v>
      </c>
      <c r="TW56" s="19">
        <v>3.0710000000000002</v>
      </c>
      <c r="TX56" s="19">
        <v>0.6</v>
      </c>
      <c r="TY56" s="19">
        <v>0.96399999999999997</v>
      </c>
      <c r="TZ56" s="19">
        <v>0.96399999999999997</v>
      </c>
      <c r="UA56" s="19">
        <v>-0.36399999999999999</v>
      </c>
      <c r="UB56" s="19">
        <v>20</v>
      </c>
      <c r="UC56" s="19">
        <v>17.475729999999999</v>
      </c>
      <c r="UD56" s="19">
        <v>17.475719999999999</v>
      </c>
      <c r="UE56" s="19">
        <v>2.5242800000000001</v>
      </c>
      <c r="UF56" s="19">
        <v>7</v>
      </c>
      <c r="UG56" s="19">
        <v>5</v>
      </c>
      <c r="UH56" s="19">
        <v>5</v>
      </c>
      <c r="UI56" s="19">
        <v>2</v>
      </c>
      <c r="UJ56" s="19">
        <v>7.4</v>
      </c>
      <c r="UK56" s="19">
        <v>7</v>
      </c>
      <c r="UL56" s="19">
        <v>7</v>
      </c>
      <c r="UM56" s="19">
        <v>0.4</v>
      </c>
      <c r="UN56" s="19">
        <v>8.5</v>
      </c>
      <c r="UO56" s="19">
        <v>15.53398</v>
      </c>
      <c r="UP56" s="19">
        <v>15.53398</v>
      </c>
      <c r="UQ56" s="19">
        <v>-7.0339799999999997</v>
      </c>
      <c r="UR56" s="19">
        <v>9</v>
      </c>
      <c r="US56" s="19">
        <v>15.53398</v>
      </c>
      <c r="UT56" s="19">
        <v>15.53398</v>
      </c>
      <c r="UU56" s="19">
        <v>-6.5339799999999997</v>
      </c>
      <c r="UV56" s="19">
        <v>9.1999999999999993</v>
      </c>
      <c r="UW56" s="19">
        <v>15.53398</v>
      </c>
      <c r="UX56" s="19">
        <v>15.53398</v>
      </c>
      <c r="UY56" s="19">
        <v>-6.3339800000000004</v>
      </c>
      <c r="UZ56" s="19">
        <v>0.2</v>
      </c>
      <c r="VA56" s="19">
        <v>0.90200000000000002</v>
      </c>
      <c r="VB56" s="19">
        <v>0.90200000000000002</v>
      </c>
      <c r="VC56" s="19">
        <v>-0.70199999999999996</v>
      </c>
      <c r="VD56" s="19">
        <v>0</v>
      </c>
      <c r="VE56" s="19"/>
      <c r="VF56" s="19"/>
      <c r="VG56" s="19">
        <v>0</v>
      </c>
      <c r="VH56" s="19">
        <v>0</v>
      </c>
      <c r="VI56" s="19"/>
      <c r="VJ56" s="19"/>
      <c r="VK56" s="19">
        <v>0</v>
      </c>
      <c r="VL56" s="19">
        <v>0</v>
      </c>
      <c r="VM56" s="19"/>
      <c r="VN56" s="19"/>
      <c r="VO56" s="19">
        <v>0</v>
      </c>
      <c r="VP56" s="19">
        <v>0.6</v>
      </c>
      <c r="VQ56" s="19">
        <v>0.6</v>
      </c>
      <c r="VR56" s="19">
        <v>0.6</v>
      </c>
      <c r="VS56" s="19">
        <v>0</v>
      </c>
      <c r="VT56" s="19">
        <v>0.7</v>
      </c>
      <c r="VU56" s="19">
        <v>7.2</v>
      </c>
      <c r="VV56" s="19">
        <v>13</v>
      </c>
      <c r="VW56" s="19">
        <v>-12.3</v>
      </c>
      <c r="VX56" s="19">
        <v>0</v>
      </c>
      <c r="VY56" s="19">
        <v>4</v>
      </c>
      <c r="VZ56" s="19">
        <v>12</v>
      </c>
      <c r="WA56" s="19">
        <v>-12</v>
      </c>
      <c r="WB56" s="19">
        <v>0</v>
      </c>
      <c r="WC56" s="19"/>
      <c r="WD56" s="19"/>
      <c r="WE56" s="19">
        <v>0</v>
      </c>
      <c r="WF56" s="19">
        <v>2.9</v>
      </c>
      <c r="WG56" s="19">
        <v>2.9009999999999998</v>
      </c>
      <c r="WH56" s="19">
        <v>2.9009999999999998</v>
      </c>
      <c r="WI56" s="19">
        <v>-1E-3</v>
      </c>
      <c r="WJ56" s="19">
        <v>2.4</v>
      </c>
      <c r="WK56" s="19">
        <v>2.4</v>
      </c>
      <c r="WL56" s="19">
        <v>2.4</v>
      </c>
      <c r="WM56" s="19">
        <v>0</v>
      </c>
      <c r="WN56" s="19">
        <v>2.2000000000000002</v>
      </c>
      <c r="WO56" s="19">
        <v>2.4</v>
      </c>
      <c r="WP56" s="19">
        <v>2.4</v>
      </c>
      <c r="WQ56" s="19">
        <v>-0.2</v>
      </c>
      <c r="WR56" s="19">
        <v>2.7</v>
      </c>
      <c r="WS56" s="19">
        <v>2.8</v>
      </c>
      <c r="WT56" s="19">
        <v>2.8</v>
      </c>
      <c r="WU56" s="19">
        <v>-0.1</v>
      </c>
      <c r="WV56" s="19">
        <v>0</v>
      </c>
      <c r="WW56" s="19"/>
      <c r="WX56" s="19"/>
      <c r="WY56" s="19">
        <v>0</v>
      </c>
      <c r="WZ56" s="19">
        <v>7</v>
      </c>
      <c r="XA56" s="19">
        <v>7.4</v>
      </c>
      <c r="XB56" s="19">
        <v>7.4</v>
      </c>
      <c r="XC56" s="19">
        <v>-0.4</v>
      </c>
      <c r="XD56" s="19">
        <v>20</v>
      </c>
      <c r="XE56" s="19">
        <v>18.932040000000001</v>
      </c>
      <c r="XF56" s="19">
        <v>18.932040000000001</v>
      </c>
      <c r="XG56" s="19">
        <v>1.06796</v>
      </c>
      <c r="XH56" s="19">
        <v>9.4</v>
      </c>
      <c r="XI56" s="19">
        <v>10.7</v>
      </c>
      <c r="XJ56" s="19">
        <v>10.7</v>
      </c>
      <c r="XK56" s="19">
        <v>-1.3</v>
      </c>
      <c r="XL56" s="19"/>
      <c r="XM56" s="19"/>
      <c r="XN56" s="19">
        <v>15</v>
      </c>
      <c r="XO56" s="19">
        <v>-15</v>
      </c>
      <c r="XP56" s="19"/>
      <c r="XQ56" s="19"/>
      <c r="XR56" s="19">
        <v>15</v>
      </c>
      <c r="XS56" s="19">
        <v>-15</v>
      </c>
      <c r="XT56" s="19">
        <v>14.9</v>
      </c>
      <c r="XU56" s="19">
        <v>14</v>
      </c>
      <c r="XV56" s="19">
        <v>14</v>
      </c>
      <c r="XW56" s="19">
        <v>0.9</v>
      </c>
      <c r="XX56" s="19">
        <v>19.100000000000001</v>
      </c>
      <c r="XY56" s="19">
        <v>20</v>
      </c>
      <c r="XZ56" s="19">
        <v>20</v>
      </c>
      <c r="YA56" s="19">
        <v>-0.9</v>
      </c>
      <c r="YB56" s="19">
        <v>8.1</v>
      </c>
      <c r="YC56" s="19">
        <v>6.8</v>
      </c>
      <c r="YD56" s="19">
        <v>6.8</v>
      </c>
      <c r="YE56" s="19">
        <v>1.3</v>
      </c>
      <c r="YF56" s="19">
        <v>11</v>
      </c>
      <c r="YG56" s="19">
        <v>11</v>
      </c>
      <c r="YH56" s="19">
        <v>11</v>
      </c>
      <c r="YI56" s="19">
        <v>0</v>
      </c>
    </row>
    <row r="57" spans="1:659" ht="25.05" customHeight="1" x14ac:dyDescent="0.3">
      <c r="A57" s="1"/>
      <c r="B57" s="206" t="s">
        <v>2712</v>
      </c>
      <c r="C57" s="207"/>
      <c r="D57" s="20">
        <v>2833.9</v>
      </c>
      <c r="E57" s="20">
        <v>2974.7954450000002</v>
      </c>
      <c r="F57" s="20">
        <v>2785.74991</v>
      </c>
      <c r="G57" s="20"/>
      <c r="H57" s="20">
        <v>15081.7</v>
      </c>
      <c r="I57" s="20">
        <v>15240.6216</v>
      </c>
      <c r="J57" s="20">
        <v>15240.6216</v>
      </c>
      <c r="K57" s="20"/>
      <c r="L57" s="20">
        <v>5165.6499999999996</v>
      </c>
      <c r="M57" s="20">
        <v>4958.04504</v>
      </c>
      <c r="N57" s="20">
        <v>4958.04504</v>
      </c>
      <c r="O57" s="20"/>
      <c r="P57" s="20">
        <v>0</v>
      </c>
      <c r="Q57" s="20">
        <v>0</v>
      </c>
      <c r="R57" s="20">
        <v>0</v>
      </c>
      <c r="S57" s="20"/>
      <c r="T57" s="20">
        <v>0</v>
      </c>
      <c r="U57" s="20">
        <v>0</v>
      </c>
      <c r="V57" s="20">
        <v>0</v>
      </c>
      <c r="W57" s="20"/>
      <c r="X57" s="20">
        <v>2154.8000000000002</v>
      </c>
      <c r="Y57" s="20">
        <v>2202.6873599999999</v>
      </c>
      <c r="Z57" s="20">
        <v>2202.68712</v>
      </c>
      <c r="AA57" s="20"/>
      <c r="AB57" s="20">
        <v>4076.35</v>
      </c>
      <c r="AC57" s="20">
        <v>4061.3054999999999</v>
      </c>
      <c r="AD57" s="20">
        <v>3963.7919999999999</v>
      </c>
      <c r="AE57" s="20"/>
      <c r="AF57" s="20">
        <v>0</v>
      </c>
      <c r="AG57" s="20">
        <v>0</v>
      </c>
      <c r="AH57" s="20">
        <v>0</v>
      </c>
      <c r="AI57" s="20"/>
      <c r="AJ57" s="20">
        <v>0</v>
      </c>
      <c r="AK57" s="20">
        <v>0</v>
      </c>
      <c r="AL57" s="20">
        <v>0</v>
      </c>
      <c r="AM57" s="20"/>
      <c r="AN57" s="20">
        <v>0</v>
      </c>
      <c r="AO57" s="20">
        <v>0</v>
      </c>
      <c r="AP57" s="20">
        <v>0</v>
      </c>
      <c r="AQ57" s="20"/>
      <c r="AR57" s="20">
        <v>4925.3500000000004</v>
      </c>
      <c r="AS57" s="20">
        <v>4891.0960800000003</v>
      </c>
      <c r="AT57" s="20">
        <v>4891.0932350000003</v>
      </c>
      <c r="AU57" s="20"/>
      <c r="AV57" s="20">
        <v>4995.8500000000004</v>
      </c>
      <c r="AW57" s="20">
        <v>4891.0960800000003</v>
      </c>
      <c r="AX57" s="20">
        <v>4891.0932350000003</v>
      </c>
      <c r="AY57" s="20"/>
      <c r="AZ57" s="20">
        <v>4779.8999999999996</v>
      </c>
      <c r="BA57" s="20">
        <v>4905.7840800000004</v>
      </c>
      <c r="BB57" s="20">
        <v>4905.7812050000002</v>
      </c>
      <c r="BC57" s="20"/>
      <c r="BD57" s="20">
        <v>5096.3999999999996</v>
      </c>
      <c r="BE57" s="20">
        <v>4968.9993599999998</v>
      </c>
      <c r="BF57" s="20">
        <v>4968.9980850000002</v>
      </c>
      <c r="BG57" s="20"/>
      <c r="BH57" s="20">
        <v>2636.7</v>
      </c>
      <c r="BI57" s="20">
        <v>2491.9607700000001</v>
      </c>
      <c r="BJ57" s="20">
        <v>2491.9599800000001</v>
      </c>
      <c r="BK57" s="20"/>
      <c r="BL57" s="20">
        <v>10385.75</v>
      </c>
      <c r="BM57" s="20">
        <v>10565.263595</v>
      </c>
      <c r="BN57" s="20">
        <v>5857.5270350000001</v>
      </c>
      <c r="BO57" s="20"/>
      <c r="BP57" s="20">
        <v>78.45</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3999</v>
      </c>
      <c r="CK57" s="20">
        <v>3933.7864800000002</v>
      </c>
      <c r="CL57" s="20">
        <v>3933.7862399999999</v>
      </c>
      <c r="CM57" s="20"/>
      <c r="CN57" s="20">
        <v>182.85</v>
      </c>
      <c r="CO57" s="20">
        <v>123.20016</v>
      </c>
      <c r="CP57" s="20">
        <v>123.20016</v>
      </c>
      <c r="CQ57" s="20"/>
      <c r="CR57" s="20">
        <v>139.65</v>
      </c>
      <c r="CS57" s="20">
        <v>67.626239999999996</v>
      </c>
      <c r="CT57" s="20">
        <v>67.626000000000005</v>
      </c>
      <c r="CU57" s="20"/>
      <c r="CV57" s="20">
        <v>0</v>
      </c>
      <c r="CW57" s="20">
        <v>0</v>
      </c>
      <c r="CX57" s="20">
        <v>0</v>
      </c>
      <c r="CY57" s="20"/>
      <c r="CZ57" s="20">
        <v>163.65</v>
      </c>
      <c r="DA57" s="20">
        <v>165.08879999999999</v>
      </c>
      <c r="DB57" s="20">
        <v>165.08879999999999</v>
      </c>
      <c r="DC57" s="20"/>
      <c r="DD57" s="20">
        <v>287.85000000000002</v>
      </c>
      <c r="DE57" s="20">
        <v>357.04367500000001</v>
      </c>
      <c r="DF57" s="20">
        <v>358.06583999999998</v>
      </c>
      <c r="DG57" s="20"/>
      <c r="DH57" s="20">
        <v>1885.5</v>
      </c>
      <c r="DI57" s="20">
        <v>2037.0643600000001</v>
      </c>
      <c r="DJ57" s="20">
        <v>1894.8701799999999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2333.9</v>
      </c>
      <c r="EC57" s="20">
        <v>2302.0265250000002</v>
      </c>
      <c r="ED57" s="20">
        <v>2357.3030899999999</v>
      </c>
      <c r="EE57" s="20"/>
      <c r="EF57" s="20">
        <v>3345.7</v>
      </c>
      <c r="EG57" s="20">
        <v>3179.7470250000001</v>
      </c>
      <c r="EH57" s="20">
        <v>3319.9694100000002</v>
      </c>
      <c r="EI57" s="20"/>
      <c r="EJ57" s="20">
        <v>0</v>
      </c>
      <c r="EK57" s="20">
        <v>0</v>
      </c>
      <c r="EL57" s="20">
        <v>0</v>
      </c>
      <c r="EM57" s="20"/>
      <c r="EN57" s="20">
        <v>0</v>
      </c>
      <c r="EO57" s="20">
        <v>0</v>
      </c>
      <c r="EP57" s="20">
        <v>0</v>
      </c>
      <c r="EQ57" s="20"/>
      <c r="ER57" s="20">
        <v>4</v>
      </c>
      <c r="ES57" s="20">
        <v>0</v>
      </c>
      <c r="ET57" s="20">
        <v>6</v>
      </c>
      <c r="EU57" s="20"/>
      <c r="EV57" s="20">
        <v>0</v>
      </c>
      <c r="EW57" s="20">
        <v>0</v>
      </c>
      <c r="EX57" s="20">
        <v>0</v>
      </c>
      <c r="EY57" s="20"/>
      <c r="EZ57" s="20">
        <v>4433</v>
      </c>
      <c r="FA57" s="20">
        <v>4783.822435</v>
      </c>
      <c r="FB57" s="20">
        <v>2093.604515</v>
      </c>
      <c r="FC57" s="20"/>
      <c r="FD57" s="20">
        <v>1096.1500000000001</v>
      </c>
      <c r="FE57" s="20">
        <v>1103.86409</v>
      </c>
      <c r="FF57" s="20">
        <v>1000.24152</v>
      </c>
      <c r="FG57" s="20"/>
      <c r="FH57" s="20">
        <v>2994.25</v>
      </c>
      <c r="FI57" s="20">
        <v>3169.0388899999998</v>
      </c>
      <c r="FJ57" s="20">
        <v>3628.52286</v>
      </c>
      <c r="FK57" s="20"/>
      <c r="FL57" s="20">
        <v>658.4</v>
      </c>
      <c r="FM57" s="20">
        <v>483.89398999999997</v>
      </c>
      <c r="FN57" s="20">
        <v>408.01920000000001</v>
      </c>
      <c r="FO57" s="20"/>
      <c r="FP57" s="20">
        <v>223.7595</v>
      </c>
      <c r="FQ57" s="20">
        <v>421.49135999999999</v>
      </c>
      <c r="FR57" s="20">
        <v>421.49112000000002</v>
      </c>
      <c r="FS57" s="20"/>
      <c r="FT57" s="20">
        <v>292.8</v>
      </c>
      <c r="FU57" s="20">
        <v>220.8</v>
      </c>
      <c r="FV57" s="20">
        <v>220.8</v>
      </c>
      <c r="FW57" s="20"/>
      <c r="FX57" s="20">
        <v>2164.9</v>
      </c>
      <c r="FY57" s="20">
        <v>2104.5203999999999</v>
      </c>
      <c r="FZ57" s="20">
        <v>2104.5203999999999</v>
      </c>
      <c r="GA57" s="20"/>
      <c r="GB57" s="20">
        <v>3333.5</v>
      </c>
      <c r="GC57" s="20">
        <v>3163.2387199999998</v>
      </c>
      <c r="GD57" s="20">
        <v>3125.8748500000002</v>
      </c>
      <c r="GE57" s="20"/>
      <c r="GF57" s="20">
        <v>3895.15</v>
      </c>
      <c r="GG57" s="20">
        <v>3931.3531549999998</v>
      </c>
      <c r="GH57" s="20">
        <v>4112.8575049999999</v>
      </c>
      <c r="GI57" s="20"/>
      <c r="GJ57" s="20">
        <v>3727.55</v>
      </c>
      <c r="GK57" s="20">
        <v>3497.7683000000002</v>
      </c>
      <c r="GL57" s="20">
        <v>3576.3237450000001</v>
      </c>
      <c r="GM57" s="20"/>
      <c r="GN57" s="20">
        <v>2477.75</v>
      </c>
      <c r="GO57" s="20">
        <v>2388.9811500000001</v>
      </c>
      <c r="GP57" s="20">
        <v>2495.2420099999999</v>
      </c>
      <c r="GQ57" s="20"/>
      <c r="GR57" s="20">
        <v>180.95</v>
      </c>
      <c r="GS57" s="20">
        <v>180.30672000000001</v>
      </c>
      <c r="GT57" s="20">
        <v>180.30672000000001</v>
      </c>
      <c r="GU57" s="20"/>
      <c r="GV57" s="20">
        <v>215.2</v>
      </c>
      <c r="GW57" s="20">
        <v>189.15863999999999</v>
      </c>
      <c r="GX57" s="20">
        <v>189.15863999999999</v>
      </c>
      <c r="GY57" s="20"/>
      <c r="GZ57" s="20">
        <v>798.45</v>
      </c>
      <c r="HA57" s="20">
        <v>848.92175999999995</v>
      </c>
      <c r="HB57" s="20">
        <v>848.92175999999995</v>
      </c>
      <c r="HC57" s="20"/>
      <c r="HD57" s="20">
        <v>511.4</v>
      </c>
      <c r="HE57" s="20">
        <v>530.83727999999996</v>
      </c>
      <c r="HF57" s="20">
        <v>530.83704</v>
      </c>
      <c r="HG57" s="20"/>
      <c r="HH57" s="20">
        <v>48</v>
      </c>
      <c r="HI57" s="20">
        <v>47.366160000000001</v>
      </c>
      <c r="HJ57" s="20">
        <v>47.366160000000001</v>
      </c>
      <c r="HK57" s="20"/>
      <c r="HL57" s="20">
        <v>0</v>
      </c>
      <c r="HM57" s="20">
        <v>0</v>
      </c>
      <c r="HN57" s="20">
        <v>0</v>
      </c>
      <c r="HO57" s="20"/>
      <c r="HP57" s="20">
        <v>2695</v>
      </c>
      <c r="HQ57" s="20">
        <v>2714.5</v>
      </c>
      <c r="HR57" s="20">
        <v>2844.8838350000001</v>
      </c>
      <c r="HS57" s="20"/>
      <c r="HT57" s="20">
        <v>0</v>
      </c>
      <c r="HU57" s="20">
        <v>0</v>
      </c>
      <c r="HV57" s="20">
        <v>0</v>
      </c>
      <c r="HW57" s="20"/>
      <c r="HX57" s="20">
        <v>0</v>
      </c>
      <c r="HY57" s="20">
        <v>0</v>
      </c>
      <c r="HZ57" s="20">
        <v>0</v>
      </c>
      <c r="IA57" s="20"/>
      <c r="IB57" s="20">
        <v>1414.3</v>
      </c>
      <c r="IC57" s="20">
        <v>1358.17641</v>
      </c>
      <c r="ID57" s="20">
        <v>1445.7599</v>
      </c>
      <c r="IE57" s="20"/>
      <c r="IF57" s="20">
        <v>0</v>
      </c>
      <c r="IG57" s="20">
        <v>0</v>
      </c>
      <c r="IH57" s="20">
        <v>0</v>
      </c>
      <c r="II57" s="20"/>
      <c r="IJ57" s="20">
        <v>0</v>
      </c>
      <c r="IK57" s="20">
        <v>0</v>
      </c>
      <c r="IL57" s="20">
        <v>0</v>
      </c>
      <c r="IM57" s="20"/>
      <c r="IN57" s="20">
        <v>375.1</v>
      </c>
      <c r="IO57" s="20">
        <v>361.77087999999998</v>
      </c>
      <c r="IP57" s="20">
        <v>0</v>
      </c>
      <c r="IQ57" s="20"/>
      <c r="IR57" s="20">
        <v>0</v>
      </c>
      <c r="IS57" s="20">
        <v>0</v>
      </c>
      <c r="IT57" s="20">
        <v>0</v>
      </c>
      <c r="IU57" s="20"/>
      <c r="IV57" s="20">
        <v>0</v>
      </c>
      <c r="IW57" s="20">
        <v>0</v>
      </c>
      <c r="IX57" s="20">
        <v>0</v>
      </c>
      <c r="IY57" s="20"/>
      <c r="IZ57" s="20">
        <v>0</v>
      </c>
      <c r="JA57" s="20">
        <v>0</v>
      </c>
      <c r="JB57" s="20">
        <v>0</v>
      </c>
      <c r="JC57" s="20"/>
      <c r="JD57" s="20">
        <v>2214.9</v>
      </c>
      <c r="JE57" s="20">
        <v>2328.1717450000001</v>
      </c>
      <c r="JF57" s="20">
        <v>2582.715905</v>
      </c>
      <c r="JG57" s="20"/>
      <c r="JH57" s="20">
        <v>2976.65</v>
      </c>
      <c r="JI57" s="20">
        <v>2959.5063150000001</v>
      </c>
      <c r="JJ57" s="20">
        <v>3789.6192299999998</v>
      </c>
      <c r="JK57" s="20"/>
      <c r="JL57" s="20">
        <v>2976.35</v>
      </c>
      <c r="JM57" s="20">
        <v>2959.5063150000001</v>
      </c>
      <c r="JN57" s="20">
        <v>3789.6192299999998</v>
      </c>
      <c r="JO57" s="20"/>
      <c r="JP57" s="20">
        <v>2974.85</v>
      </c>
      <c r="JQ57" s="20">
        <v>2959.5063150000001</v>
      </c>
      <c r="JR57" s="20">
        <v>3789.6192299999998</v>
      </c>
      <c r="JS57" s="20"/>
      <c r="JT57" s="20">
        <v>5011.3</v>
      </c>
      <c r="JU57" s="20">
        <v>4452.59058</v>
      </c>
      <c r="JV57" s="20">
        <v>5701.4991900000005</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60</v>
      </c>
      <c r="LE57" s="20">
        <v>53.482320000000001</v>
      </c>
      <c r="LF57" s="20">
        <v>53.482080000000003</v>
      </c>
      <c r="LG57" s="20"/>
      <c r="LH57" s="20">
        <v>3682.7</v>
      </c>
      <c r="LI57" s="20">
        <v>3410.8321000000001</v>
      </c>
      <c r="LJ57" s="20">
        <v>3514.9135900000001</v>
      </c>
      <c r="LK57" s="20"/>
      <c r="LL57" s="20">
        <v>1654.95</v>
      </c>
      <c r="LM57" s="20">
        <v>1713.2379800000001</v>
      </c>
      <c r="LN57" s="20">
        <v>1695.492565</v>
      </c>
      <c r="LO57" s="20"/>
      <c r="LP57" s="20">
        <v>1549.05</v>
      </c>
      <c r="LQ57" s="20">
        <v>1611.21552</v>
      </c>
      <c r="LR57" s="20">
        <v>1611.21552</v>
      </c>
      <c r="LS57" s="20"/>
      <c r="LT57" s="20">
        <v>1622.65</v>
      </c>
      <c r="LU57" s="20">
        <v>1539.62626</v>
      </c>
      <c r="LV57" s="20">
        <v>1642.7161550000001</v>
      </c>
      <c r="LW57" s="20"/>
      <c r="LX57" s="20">
        <v>719.45</v>
      </c>
      <c r="LY57" s="20">
        <v>718.70304499999997</v>
      </c>
      <c r="LZ57" s="20">
        <v>718.83479999999997</v>
      </c>
      <c r="MA57" s="20"/>
      <c r="MB57" s="20">
        <v>0</v>
      </c>
      <c r="MC57" s="20">
        <v>0</v>
      </c>
      <c r="MD57" s="20">
        <v>0</v>
      </c>
      <c r="ME57" s="20"/>
      <c r="MF57" s="20">
        <v>0</v>
      </c>
      <c r="MG57" s="20">
        <v>0</v>
      </c>
      <c r="MH57" s="20">
        <v>0</v>
      </c>
      <c r="MI57" s="20"/>
      <c r="MJ57" s="20">
        <v>0</v>
      </c>
      <c r="MK57" s="20">
        <v>0</v>
      </c>
      <c r="ML57" s="20">
        <v>0</v>
      </c>
      <c r="MM57" s="20"/>
      <c r="MN57" s="20">
        <v>3468.65</v>
      </c>
      <c r="MO57" s="20">
        <v>3649.9432350000002</v>
      </c>
      <c r="MP57" s="20">
        <v>3626.128115</v>
      </c>
      <c r="MQ57" s="20"/>
      <c r="MR57" s="20">
        <v>3488.15</v>
      </c>
      <c r="MS57" s="20">
        <v>3649.9432350000002</v>
      </c>
      <c r="MT57" s="20">
        <v>3626.128115</v>
      </c>
      <c r="MU57" s="20"/>
      <c r="MV57" s="20">
        <v>3555.15</v>
      </c>
      <c r="MW57" s="20">
        <v>3660.9040249999998</v>
      </c>
      <c r="MX57" s="20">
        <v>3637.0173850000001</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8.5</v>
      </c>
      <c r="OC57" s="20">
        <v>0</v>
      </c>
      <c r="OD57" s="20">
        <v>8.2995000000000001</v>
      </c>
      <c r="OE57" s="20"/>
      <c r="OF57" s="20">
        <v>1366.85</v>
      </c>
      <c r="OG57" s="20">
        <v>1048.92</v>
      </c>
      <c r="OH57" s="20">
        <v>1278.4100000000001</v>
      </c>
      <c r="OI57" s="20"/>
      <c r="OJ57" s="20">
        <v>792.1</v>
      </c>
      <c r="OK57" s="20">
        <v>0</v>
      </c>
      <c r="OL57" s="20">
        <v>793.49400000000003</v>
      </c>
      <c r="OM57" s="20"/>
      <c r="ON57" s="20">
        <v>27.45</v>
      </c>
      <c r="OO57" s="20">
        <v>99.176500000000004</v>
      </c>
      <c r="OP57" s="20">
        <v>108.0295</v>
      </c>
      <c r="OQ57" s="20"/>
      <c r="OR57" s="20">
        <v>2.6</v>
      </c>
      <c r="OS57" s="20">
        <v>0</v>
      </c>
      <c r="OT57" s="20">
        <v>2.1</v>
      </c>
      <c r="OU57" s="20"/>
      <c r="OV57" s="20">
        <v>413.6</v>
      </c>
      <c r="OW57" s="20">
        <v>419.41752000000002</v>
      </c>
      <c r="OX57" s="20">
        <v>419.41728000000001</v>
      </c>
      <c r="OY57" s="20"/>
      <c r="OZ57" s="20">
        <v>235.3</v>
      </c>
      <c r="PA57" s="20">
        <v>120</v>
      </c>
      <c r="PB57" s="20">
        <v>120</v>
      </c>
      <c r="PC57" s="20"/>
      <c r="PD57" s="20">
        <v>238.05</v>
      </c>
      <c r="PE57" s="20">
        <v>239.59200000000001</v>
      </c>
      <c r="PF57" s="20">
        <v>239.59200000000001</v>
      </c>
      <c r="PG57" s="20"/>
      <c r="PH57" s="20">
        <v>130.30000000000001</v>
      </c>
      <c r="PI57" s="20">
        <v>136.08000000000001</v>
      </c>
      <c r="PJ57" s="20">
        <v>136.08000000000001</v>
      </c>
      <c r="PK57" s="20"/>
      <c r="PL57" s="20">
        <v>2208.65</v>
      </c>
      <c r="PM57" s="20">
        <v>0</v>
      </c>
      <c r="PN57" s="20">
        <v>1981</v>
      </c>
      <c r="PO57" s="20"/>
      <c r="PP57" s="20">
        <v>13.35</v>
      </c>
      <c r="PQ57" s="20">
        <v>24</v>
      </c>
      <c r="PR57" s="20">
        <v>24</v>
      </c>
      <c r="PS57" s="20"/>
      <c r="PT57" s="20">
        <v>72.599999999999994</v>
      </c>
      <c r="PU57" s="20">
        <v>80.13</v>
      </c>
      <c r="PV57" s="20">
        <v>80.13</v>
      </c>
      <c r="PW57" s="20"/>
      <c r="PX57" s="20">
        <v>113.65</v>
      </c>
      <c r="PY57" s="20">
        <v>115.2</v>
      </c>
      <c r="PZ57" s="20">
        <v>115.2</v>
      </c>
      <c r="QA57" s="20"/>
      <c r="QB57" s="20">
        <v>486.3</v>
      </c>
      <c r="QC57" s="20">
        <v>466.01949000000002</v>
      </c>
      <c r="QD57" s="20">
        <v>466.01927999999998</v>
      </c>
      <c r="QE57" s="20"/>
      <c r="QF57" s="20">
        <v>479.95</v>
      </c>
      <c r="QG57" s="20">
        <v>442.71839999999997</v>
      </c>
      <c r="QH57" s="20">
        <v>442.71839999999997</v>
      </c>
      <c r="QI57" s="20"/>
      <c r="QJ57" s="20">
        <v>374.7</v>
      </c>
      <c r="QK57" s="20">
        <v>302.91264000000001</v>
      </c>
      <c r="QL57" s="20">
        <v>302.91264000000001</v>
      </c>
      <c r="QM57" s="20"/>
      <c r="QN57" s="20">
        <v>84.1</v>
      </c>
      <c r="QO57" s="20">
        <v>81.599999999999994</v>
      </c>
      <c r="QP57" s="20">
        <v>81.599999999999994</v>
      </c>
      <c r="QQ57" s="20"/>
      <c r="QR57" s="20">
        <v>444</v>
      </c>
      <c r="QS57" s="20">
        <v>428.73791999999997</v>
      </c>
      <c r="QT57" s="20">
        <v>428.73768000000001</v>
      </c>
      <c r="QU57" s="20"/>
      <c r="QV57" s="20">
        <v>164.4</v>
      </c>
      <c r="QW57" s="20">
        <v>0</v>
      </c>
      <c r="QX57" s="20">
        <v>149.08349999999999</v>
      </c>
      <c r="QY57" s="20"/>
      <c r="QZ57" s="20">
        <v>197.7</v>
      </c>
      <c r="RA57" s="20">
        <v>0</v>
      </c>
      <c r="RB57" s="20">
        <v>187.9725</v>
      </c>
      <c r="RC57" s="20"/>
      <c r="RD57" s="20">
        <v>314.10000000000002</v>
      </c>
      <c r="RE57" s="20">
        <v>346.73200000000003</v>
      </c>
      <c r="RF57" s="20">
        <v>346.73200000000003</v>
      </c>
      <c r="RG57" s="20"/>
      <c r="RH57" s="20">
        <v>911.05</v>
      </c>
      <c r="RI57" s="20">
        <v>982.04100000000005</v>
      </c>
      <c r="RJ57" s="20">
        <v>1048.4680000000001</v>
      </c>
      <c r="RK57" s="20"/>
      <c r="RL57" s="20">
        <v>171.8</v>
      </c>
      <c r="RM57" s="20">
        <v>0</v>
      </c>
      <c r="RN57" s="20">
        <v>161.197</v>
      </c>
      <c r="RO57" s="20"/>
      <c r="RP57" s="20">
        <v>81.599999999999994</v>
      </c>
      <c r="RQ57" s="20">
        <v>81.575999999999993</v>
      </c>
      <c r="RR57" s="20">
        <v>81.575999999999993</v>
      </c>
      <c r="RS57" s="20"/>
      <c r="RT57" s="20">
        <v>370.5</v>
      </c>
      <c r="RU57" s="20">
        <v>312.54712999999998</v>
      </c>
      <c r="RV57" s="20">
        <v>333.34236499999997</v>
      </c>
      <c r="RW57" s="20"/>
      <c r="RX57" s="20">
        <v>40.25</v>
      </c>
      <c r="RY57" s="20">
        <v>43.06</v>
      </c>
      <c r="RZ57" s="20">
        <v>43.06</v>
      </c>
      <c r="SA57" s="20"/>
      <c r="SB57" s="20">
        <v>0</v>
      </c>
      <c r="SC57" s="20">
        <v>0</v>
      </c>
      <c r="SD57" s="20">
        <v>9.6</v>
      </c>
      <c r="SE57" s="20"/>
      <c r="SF57" s="20">
        <v>277.64999999999998</v>
      </c>
      <c r="SG57" s="20">
        <v>309.45886000000002</v>
      </c>
      <c r="SH57" s="20">
        <v>309.39069499999999</v>
      </c>
      <c r="SI57" s="20"/>
      <c r="SJ57" s="20">
        <v>178.05</v>
      </c>
      <c r="SK57" s="20">
        <v>139.19999999999999</v>
      </c>
      <c r="SL57" s="20">
        <v>139.19999999999999</v>
      </c>
      <c r="SM57" s="20"/>
      <c r="SN57" s="20">
        <v>423.65</v>
      </c>
      <c r="SO57" s="20">
        <v>372.81551999999999</v>
      </c>
      <c r="SP57" s="20">
        <v>372.81551999999999</v>
      </c>
      <c r="SQ57" s="20"/>
      <c r="SR57" s="20">
        <v>487.1</v>
      </c>
      <c r="SS57" s="20">
        <v>466.01949000000002</v>
      </c>
      <c r="ST57" s="20">
        <v>466.01927999999998</v>
      </c>
      <c r="SU57" s="20"/>
      <c r="SV57" s="20">
        <v>479.7</v>
      </c>
      <c r="SW57" s="20">
        <v>454.36896000000002</v>
      </c>
      <c r="SX57" s="20">
        <v>454.36896000000002</v>
      </c>
      <c r="SY57" s="20"/>
      <c r="SZ57" s="20">
        <v>208.2</v>
      </c>
      <c r="TA57" s="20">
        <v>335</v>
      </c>
      <c r="TB57" s="20">
        <v>309.75749999999999</v>
      </c>
      <c r="TC57" s="20"/>
      <c r="TD57" s="20">
        <v>892.7</v>
      </c>
      <c r="TE57" s="20">
        <v>994.553</v>
      </c>
      <c r="TF57" s="20">
        <v>1084.4780000000001</v>
      </c>
      <c r="TG57" s="20"/>
      <c r="TH57" s="20">
        <v>366.65</v>
      </c>
      <c r="TI57" s="20">
        <v>0</v>
      </c>
      <c r="TJ57" s="20">
        <v>372.25400000000002</v>
      </c>
      <c r="TK57" s="20"/>
      <c r="TL57" s="20">
        <v>806.2</v>
      </c>
      <c r="TM57" s="20">
        <v>836.59100000000001</v>
      </c>
      <c r="TN57" s="20">
        <v>836.45600000000002</v>
      </c>
      <c r="TO57" s="20"/>
      <c r="TP57" s="20">
        <v>1216.05</v>
      </c>
      <c r="TQ57" s="20">
        <v>1192.5139999999999</v>
      </c>
      <c r="TR57" s="20">
        <v>1282.3595</v>
      </c>
      <c r="TS57" s="20"/>
      <c r="TT57" s="20">
        <v>140.69999999999999</v>
      </c>
      <c r="TU57" s="20">
        <v>44.672499999999999</v>
      </c>
      <c r="TV57" s="20">
        <v>44.672499999999999</v>
      </c>
      <c r="TW57" s="20"/>
      <c r="TX57" s="20">
        <v>79.349999999999994</v>
      </c>
      <c r="TY57" s="20">
        <v>70.617000000000004</v>
      </c>
      <c r="TZ57" s="20">
        <v>70.617000000000004</v>
      </c>
      <c r="UA57" s="20"/>
      <c r="UB57" s="20">
        <v>455.75</v>
      </c>
      <c r="UC57" s="20">
        <v>419.41752000000002</v>
      </c>
      <c r="UD57" s="20">
        <v>419.41740499999997</v>
      </c>
      <c r="UE57" s="20"/>
      <c r="UF57" s="20">
        <v>145.25</v>
      </c>
      <c r="UG57" s="20">
        <v>120</v>
      </c>
      <c r="UH57" s="20">
        <v>120</v>
      </c>
      <c r="UI57" s="20"/>
      <c r="UJ57" s="20">
        <v>172.2</v>
      </c>
      <c r="UK57" s="20">
        <v>168</v>
      </c>
      <c r="UL57" s="20">
        <v>168</v>
      </c>
      <c r="UM57" s="20"/>
      <c r="UN57" s="20">
        <v>230.6</v>
      </c>
      <c r="UO57" s="20">
        <v>372.81551999999999</v>
      </c>
      <c r="UP57" s="20">
        <v>372.81551999999999</v>
      </c>
      <c r="UQ57" s="20"/>
      <c r="UR57" s="20">
        <v>241.5</v>
      </c>
      <c r="US57" s="20">
        <v>372.81551999999999</v>
      </c>
      <c r="UT57" s="20">
        <v>372.81551999999999</v>
      </c>
      <c r="UU57" s="20"/>
      <c r="UV57" s="20">
        <v>246.15</v>
      </c>
      <c r="UW57" s="20">
        <v>372.81551999999999</v>
      </c>
      <c r="UX57" s="20">
        <v>372.81551999999999</v>
      </c>
      <c r="UY57" s="20"/>
      <c r="UZ57" s="20">
        <v>35.1</v>
      </c>
      <c r="VA57" s="20">
        <v>87.989500000000007</v>
      </c>
      <c r="VB57" s="20">
        <v>87.989500000000007</v>
      </c>
      <c r="VC57" s="20"/>
      <c r="VD57" s="20">
        <v>2576.6999999999998</v>
      </c>
      <c r="VE57" s="20">
        <v>0</v>
      </c>
      <c r="VF57" s="20">
        <v>2307.9115000000002</v>
      </c>
      <c r="VG57" s="20"/>
      <c r="VH57" s="20">
        <v>142.65</v>
      </c>
      <c r="VI57" s="20">
        <v>0</v>
      </c>
      <c r="VJ57" s="20">
        <v>148.60499999999999</v>
      </c>
      <c r="VK57" s="20"/>
      <c r="VL57" s="20">
        <v>1493.9</v>
      </c>
      <c r="VM57" s="20">
        <v>0</v>
      </c>
      <c r="VN57" s="20">
        <v>1447.9565</v>
      </c>
      <c r="VO57" s="20"/>
      <c r="VP57" s="20">
        <v>14.4</v>
      </c>
      <c r="VQ57" s="20">
        <v>14.4</v>
      </c>
      <c r="VR57" s="20">
        <v>14.4</v>
      </c>
      <c r="VS57" s="20"/>
      <c r="VT57" s="20">
        <v>944.9</v>
      </c>
      <c r="VU57" s="20">
        <v>1039.6500000000001</v>
      </c>
      <c r="VV57" s="20">
        <v>1194</v>
      </c>
      <c r="VW57" s="20"/>
      <c r="VX57" s="20">
        <v>951.1</v>
      </c>
      <c r="VY57" s="20">
        <v>1049.55</v>
      </c>
      <c r="VZ57" s="20">
        <v>1324.5</v>
      </c>
      <c r="WA57" s="20"/>
      <c r="WB57" s="20">
        <v>1101.05</v>
      </c>
      <c r="WC57" s="20">
        <v>0</v>
      </c>
      <c r="WD57" s="20">
        <v>1106.9855</v>
      </c>
      <c r="WE57" s="20"/>
      <c r="WF57" s="20">
        <v>69.599999999999994</v>
      </c>
      <c r="WG57" s="20">
        <v>69.623999999999995</v>
      </c>
      <c r="WH57" s="20">
        <v>69.623999999999995</v>
      </c>
      <c r="WI57" s="20"/>
      <c r="WJ57" s="20">
        <v>57.6</v>
      </c>
      <c r="WK57" s="20">
        <v>57.6</v>
      </c>
      <c r="WL57" s="20">
        <v>57.6</v>
      </c>
      <c r="WM57" s="20"/>
      <c r="WN57" s="20">
        <v>45.7</v>
      </c>
      <c r="WO57" s="20">
        <v>45.6</v>
      </c>
      <c r="WP57" s="20">
        <v>45.6</v>
      </c>
      <c r="WQ57" s="20"/>
      <c r="WR57" s="20">
        <v>63.2</v>
      </c>
      <c r="WS57" s="20">
        <v>67.2</v>
      </c>
      <c r="WT57" s="20">
        <v>67.2</v>
      </c>
      <c r="WU57" s="20"/>
      <c r="WV57" s="20">
        <v>137.15</v>
      </c>
      <c r="WW57" s="20">
        <v>0</v>
      </c>
      <c r="WX57" s="20">
        <v>145.61699999999999</v>
      </c>
      <c r="WY57" s="20"/>
      <c r="WZ57" s="20">
        <v>168.15</v>
      </c>
      <c r="XA57" s="20">
        <v>177.6</v>
      </c>
      <c r="XB57" s="20">
        <v>177.6</v>
      </c>
      <c r="XC57" s="20"/>
      <c r="XD57" s="20">
        <v>479.85</v>
      </c>
      <c r="XE57" s="20">
        <v>454.36896000000002</v>
      </c>
      <c r="XF57" s="20">
        <v>454.36896000000002</v>
      </c>
      <c r="XG57" s="20"/>
      <c r="XH57" s="20">
        <v>213.05</v>
      </c>
      <c r="XI57" s="20">
        <v>256.8</v>
      </c>
      <c r="XJ57" s="20">
        <v>256.8</v>
      </c>
      <c r="XK57" s="20"/>
      <c r="XL57" s="20">
        <v>0</v>
      </c>
      <c r="XM57" s="20">
        <v>0</v>
      </c>
      <c r="XN57" s="20">
        <v>360</v>
      </c>
      <c r="XO57" s="20"/>
      <c r="XP57" s="20">
        <v>0</v>
      </c>
      <c r="XQ57" s="20">
        <v>0</v>
      </c>
      <c r="XR57" s="20">
        <v>360</v>
      </c>
      <c r="XS57" s="20"/>
      <c r="XT57" s="20">
        <v>360</v>
      </c>
      <c r="XU57" s="20">
        <v>336</v>
      </c>
      <c r="XV57" s="20">
        <v>336</v>
      </c>
      <c r="XW57" s="20"/>
      <c r="XX57" s="20">
        <v>454.8</v>
      </c>
      <c r="XY57" s="20">
        <v>480</v>
      </c>
      <c r="XZ57" s="20">
        <v>480</v>
      </c>
      <c r="YA57" s="20"/>
      <c r="YB57" s="20">
        <v>181.2</v>
      </c>
      <c r="YC57" s="20">
        <v>163.19999999999999</v>
      </c>
      <c r="YD57" s="20">
        <v>163.19999999999999</v>
      </c>
      <c r="YE57" s="20"/>
      <c r="YF57" s="20">
        <v>253.75</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x14ac:dyDescent="0.3">
      <c r="A5" s="1"/>
      <c r="B5" s="1"/>
      <c r="C5" s="1"/>
      <c r="D5" s="1"/>
      <c r="E5" s="1"/>
    </row>
    <row r="6" spans="1:7" x14ac:dyDescent="0.3">
      <c r="A6" s="1"/>
      <c r="B6" s="1" t="s">
        <v>2713</v>
      </c>
      <c r="C6" s="1"/>
      <c r="D6" s="1"/>
      <c r="E6" s="1"/>
    </row>
    <row r="7" spans="1:7" ht="33" customHeight="1" x14ac:dyDescent="0.3">
      <c r="A7" s="1"/>
      <c r="B7" s="3" t="s">
        <v>2714</v>
      </c>
      <c r="C7" s="3" t="s">
        <v>2715</v>
      </c>
      <c r="D7" s="3" t="s">
        <v>2716</v>
      </c>
      <c r="E7" s="3" t="s">
        <v>936</v>
      </c>
    </row>
    <row r="8" spans="1:7" x14ac:dyDescent="0.3">
      <c r="A8" s="1"/>
      <c r="B8" s="148" t="s">
        <v>2717</v>
      </c>
      <c r="C8" s="53">
        <v>5387471.4445200004</v>
      </c>
      <c r="D8" s="53">
        <v>5531138.2192500001</v>
      </c>
      <c r="E8" s="179">
        <v>-2.5974179099339276E-2</v>
      </c>
    </row>
    <row r="9" spans="1:7" x14ac:dyDescent="0.3">
      <c r="A9" s="1"/>
      <c r="B9" s="148" t="s">
        <v>2718</v>
      </c>
      <c r="C9" s="53">
        <v>5776069.3922199998</v>
      </c>
      <c r="D9" s="53">
        <v>6507294.9553889995</v>
      </c>
      <c r="E9" s="179">
        <v>-0.11237012740039354</v>
      </c>
    </row>
    <row r="10" spans="1:7" x14ac:dyDescent="0.3">
      <c r="A10" s="1"/>
      <c r="B10" s="148" t="s">
        <v>2719</v>
      </c>
      <c r="C10" s="53">
        <v>5584146.5517699998</v>
      </c>
      <c r="D10" s="53">
        <v>6721232.6510603996</v>
      </c>
      <c r="E10" s="179">
        <v>-0.16917820857026925</v>
      </c>
    </row>
    <row r="11" spans="1:7" x14ac:dyDescent="0.3">
      <c r="A11" s="1"/>
      <c r="B11" s="148" t="s">
        <v>2720</v>
      </c>
      <c r="C11" s="53">
        <v>6328406.95211</v>
      </c>
      <c r="D11" s="53">
        <v>6553115.7161130002</v>
      </c>
      <c r="E11" s="179">
        <v>-3.4290370220455481E-2</v>
      </c>
    </row>
    <row r="12" spans="1:7" x14ac:dyDescent="0.3">
      <c r="A12" s="1"/>
      <c r="B12" s="148" t="s">
        <v>2721</v>
      </c>
      <c r="C12" s="53">
        <v>6304401.0319800004</v>
      </c>
      <c r="D12" s="53">
        <v>6695865.9696185999</v>
      </c>
      <c r="E12" s="179">
        <v>-5.8463675858329359E-2</v>
      </c>
    </row>
    <row r="13" spans="1:7" x14ac:dyDescent="0.3">
      <c r="A13" s="1"/>
      <c r="B13" s="148" t="s">
        <v>2722</v>
      </c>
      <c r="C13" s="53">
        <v>5368332.7530399999</v>
      </c>
      <c r="D13" s="53">
        <v>6385490.8380348003</v>
      </c>
      <c r="E13" s="179">
        <v>-0.15929207492338066</v>
      </c>
    </row>
    <row r="14" spans="1:7" x14ac:dyDescent="0.3">
      <c r="A14" s="1"/>
      <c r="B14" s="148" t="s">
        <v>2723</v>
      </c>
      <c r="C14" s="53">
        <v>4630250.9908999996</v>
      </c>
      <c r="D14" s="53">
        <v>5157623.7149395999</v>
      </c>
      <c r="E14" s="179">
        <v>-0.10225110500248581</v>
      </c>
    </row>
    <row r="15" spans="1:7" x14ac:dyDescent="0.3">
      <c r="A15" s="1"/>
      <c r="B15" s="148" t="s">
        <v>2724</v>
      </c>
      <c r="C15" s="53">
        <v>5514924.4174800003</v>
      </c>
      <c r="D15" s="53">
        <v>6126784.2125159996</v>
      </c>
      <c r="E15" s="179">
        <v>-9.986638566216717E-2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2725</v>
      </c>
      <c r="C5" s="1"/>
      <c r="D5" s="1"/>
      <c r="E5" s="1"/>
      <c r="F5" s="1"/>
      <c r="G5" s="1"/>
      <c r="H5" s="1"/>
      <c r="I5" s="1"/>
      <c r="J5" s="1"/>
      <c r="K5" s="1"/>
      <c r="L5" s="1"/>
      <c r="M5" s="1"/>
      <c r="N5" s="1"/>
      <c r="O5" s="1"/>
      <c r="P5" s="1"/>
    </row>
    <row r="6" spans="1:16" ht="27.6" x14ac:dyDescent="0.3">
      <c r="A6" s="1"/>
      <c r="B6" s="3" t="s">
        <v>135</v>
      </c>
      <c r="C6" s="3" t="s">
        <v>1142</v>
      </c>
      <c r="D6" s="3" t="s">
        <v>1143</v>
      </c>
      <c r="E6" s="3" t="s">
        <v>1144</v>
      </c>
      <c r="F6" s="3" t="s">
        <v>138</v>
      </c>
      <c r="G6" s="3" t="s">
        <v>139</v>
      </c>
      <c r="H6" s="3" t="s">
        <v>1145</v>
      </c>
      <c r="I6" s="3" t="s">
        <v>1146</v>
      </c>
      <c r="J6" s="3" t="s">
        <v>1147</v>
      </c>
      <c r="K6" s="3" t="s">
        <v>1148</v>
      </c>
      <c r="L6" s="3" t="s">
        <v>1149</v>
      </c>
      <c r="M6" s="3" t="s">
        <v>1150</v>
      </c>
      <c r="N6" s="3" t="s">
        <v>1151</v>
      </c>
      <c r="O6" s="3" t="s">
        <v>1152</v>
      </c>
      <c r="P6" s="3" t="s">
        <v>1153</v>
      </c>
    </row>
    <row r="7" spans="1:16" x14ac:dyDescent="0.3">
      <c r="A7" s="1"/>
      <c r="B7" s="6" t="s">
        <v>561</v>
      </c>
      <c r="C7" s="6" t="s">
        <v>958</v>
      </c>
      <c r="D7" s="87" t="s">
        <v>52</v>
      </c>
      <c r="E7" s="6" t="s">
        <v>1154</v>
      </c>
      <c r="F7" s="87" t="s">
        <v>1155</v>
      </c>
      <c r="G7" s="87" t="s">
        <v>19</v>
      </c>
      <c r="H7" s="87" t="s">
        <v>887</v>
      </c>
      <c r="I7" s="87" t="s">
        <v>887</v>
      </c>
      <c r="J7" s="180" t="s">
        <v>1156</v>
      </c>
      <c r="K7" s="87" t="s">
        <v>887</v>
      </c>
      <c r="L7" s="87" t="s">
        <v>887</v>
      </c>
      <c r="M7" s="87" t="s">
        <v>887</v>
      </c>
      <c r="N7" s="87" t="s">
        <v>887</v>
      </c>
      <c r="O7" s="6" t="s">
        <v>1157</v>
      </c>
      <c r="P7" s="6"/>
    </row>
    <row r="8" spans="1:16" x14ac:dyDescent="0.3">
      <c r="A8" s="1"/>
      <c r="B8" s="6" t="s">
        <v>562</v>
      </c>
      <c r="C8" s="6" t="s">
        <v>1015</v>
      </c>
      <c r="D8" s="87" t="s">
        <v>52</v>
      </c>
      <c r="E8" s="6" t="s">
        <v>1158</v>
      </c>
      <c r="F8" s="87" t="s">
        <v>1155</v>
      </c>
      <c r="G8" s="87" t="s">
        <v>1159</v>
      </c>
      <c r="H8" s="87" t="s">
        <v>887</v>
      </c>
      <c r="I8" s="87" t="s">
        <v>887</v>
      </c>
      <c r="J8" s="180" t="s">
        <v>1156</v>
      </c>
      <c r="K8" s="87" t="s">
        <v>887</v>
      </c>
      <c r="L8" s="87" t="s">
        <v>887</v>
      </c>
      <c r="M8" s="87" t="s">
        <v>887</v>
      </c>
      <c r="N8" s="87" t="s">
        <v>887</v>
      </c>
      <c r="O8" s="6" t="s">
        <v>1157</v>
      </c>
      <c r="P8" s="6"/>
    </row>
    <row r="9" spans="1:16" x14ac:dyDescent="0.3">
      <c r="A9" s="1"/>
      <c r="B9" s="6" t="s">
        <v>562</v>
      </c>
      <c r="C9" s="6" t="s">
        <v>1015</v>
      </c>
      <c r="D9" s="87" t="s">
        <v>52</v>
      </c>
      <c r="E9" s="6" t="s">
        <v>1158</v>
      </c>
      <c r="F9" s="87" t="s">
        <v>1159</v>
      </c>
      <c r="G9" s="87" t="s">
        <v>19</v>
      </c>
      <c r="H9" s="87" t="s">
        <v>887</v>
      </c>
      <c r="I9" s="87" t="s">
        <v>887</v>
      </c>
      <c r="J9" s="181" t="s">
        <v>1160</v>
      </c>
      <c r="K9" s="87" t="s">
        <v>887</v>
      </c>
      <c r="L9" s="87" t="s">
        <v>887</v>
      </c>
      <c r="M9" s="87" t="s">
        <v>887</v>
      </c>
      <c r="N9" s="87" t="s">
        <v>887</v>
      </c>
      <c r="O9" s="6" t="s">
        <v>1157</v>
      </c>
      <c r="P9" s="6"/>
    </row>
    <row r="10" spans="1:16" x14ac:dyDescent="0.3">
      <c r="A10" s="1"/>
      <c r="B10" s="6" t="s">
        <v>563</v>
      </c>
      <c r="C10" s="6" t="s">
        <v>1017</v>
      </c>
      <c r="D10" s="87" t="s">
        <v>52</v>
      </c>
      <c r="E10" s="6" t="s">
        <v>1161</v>
      </c>
      <c r="F10" s="87" t="s">
        <v>1155</v>
      </c>
      <c r="G10" s="87" t="s">
        <v>19</v>
      </c>
      <c r="H10" s="87" t="s">
        <v>887</v>
      </c>
      <c r="I10" s="87" t="s">
        <v>887</v>
      </c>
      <c r="J10" s="180" t="s">
        <v>1156</v>
      </c>
      <c r="K10" s="87" t="s">
        <v>887</v>
      </c>
      <c r="L10" s="87" t="s">
        <v>887</v>
      </c>
      <c r="M10" s="87" t="s">
        <v>887</v>
      </c>
      <c r="N10" s="87" t="s">
        <v>887</v>
      </c>
      <c r="O10" s="6" t="s">
        <v>1157</v>
      </c>
      <c r="P10" s="6"/>
    </row>
    <row r="11" spans="1:16" ht="26.4" x14ac:dyDescent="0.3">
      <c r="A11" s="1"/>
      <c r="B11" s="6" t="s">
        <v>564</v>
      </c>
      <c r="C11" s="6" t="s">
        <v>961</v>
      </c>
      <c r="D11" s="87" t="s">
        <v>52</v>
      </c>
      <c r="E11" s="6" t="s">
        <v>1162</v>
      </c>
      <c r="F11" s="87" t="s">
        <v>1155</v>
      </c>
      <c r="G11" s="87" t="s">
        <v>19</v>
      </c>
      <c r="H11" s="87" t="s">
        <v>887</v>
      </c>
      <c r="I11" s="87" t="s">
        <v>887</v>
      </c>
      <c r="J11" s="180" t="s">
        <v>1156</v>
      </c>
      <c r="K11" s="87" t="s">
        <v>887</v>
      </c>
      <c r="L11" s="87" t="s">
        <v>887</v>
      </c>
      <c r="M11" s="87" t="s">
        <v>887</v>
      </c>
      <c r="N11" s="87" t="s">
        <v>887</v>
      </c>
      <c r="O11" s="6" t="s">
        <v>1157</v>
      </c>
      <c r="P11" s="6"/>
    </row>
    <row r="12" spans="1:16" x14ac:dyDescent="0.3">
      <c r="A12" s="1"/>
      <c r="B12" s="6" t="s">
        <v>559</v>
      </c>
      <c r="C12" s="6" t="s">
        <v>964</v>
      </c>
      <c r="D12" s="87" t="s">
        <v>1163</v>
      </c>
      <c r="E12" s="6" t="s">
        <v>1164</v>
      </c>
      <c r="F12" s="87" t="s">
        <v>1155</v>
      </c>
      <c r="G12" s="87" t="s">
        <v>19</v>
      </c>
      <c r="H12" s="87" t="s">
        <v>887</v>
      </c>
      <c r="I12" s="87" t="s">
        <v>887</v>
      </c>
      <c r="J12" s="180" t="s">
        <v>1156</v>
      </c>
      <c r="K12" s="87" t="s">
        <v>887</v>
      </c>
      <c r="L12" s="87" t="s">
        <v>887</v>
      </c>
      <c r="M12" s="87" t="s">
        <v>887</v>
      </c>
      <c r="N12" s="87" t="s">
        <v>887</v>
      </c>
      <c r="O12" s="6" t="s">
        <v>1157</v>
      </c>
      <c r="P12" s="6"/>
    </row>
    <row r="13" spans="1:16" x14ac:dyDescent="0.3">
      <c r="A13" s="1"/>
      <c r="B13" s="6" t="s">
        <v>54</v>
      </c>
      <c r="C13" s="6" t="s">
        <v>1031</v>
      </c>
      <c r="D13" s="87" t="s">
        <v>52</v>
      </c>
      <c r="E13" s="6" t="s">
        <v>1165</v>
      </c>
      <c r="F13" s="87" t="s">
        <v>1166</v>
      </c>
      <c r="G13" s="87" t="s">
        <v>19</v>
      </c>
      <c r="H13" s="87" t="s">
        <v>1167</v>
      </c>
      <c r="I13" s="87" t="s">
        <v>887</v>
      </c>
      <c r="J13" s="182" t="s">
        <v>1168</v>
      </c>
      <c r="K13" s="87" t="s">
        <v>887</v>
      </c>
      <c r="L13" s="87" t="s">
        <v>887</v>
      </c>
      <c r="M13" s="87" t="s">
        <v>887</v>
      </c>
      <c r="N13" s="87" t="s">
        <v>887</v>
      </c>
      <c r="O13" s="6" t="s">
        <v>1157</v>
      </c>
      <c r="P13" s="6"/>
    </row>
    <row r="14" spans="1:16" x14ac:dyDescent="0.3">
      <c r="A14" s="1"/>
      <c r="B14" s="6" t="s">
        <v>61</v>
      </c>
      <c r="C14" s="6" t="s">
        <v>66</v>
      </c>
      <c r="D14" s="87" t="s">
        <v>52</v>
      </c>
      <c r="E14" s="6" t="s">
        <v>1169</v>
      </c>
      <c r="F14" s="87" t="s">
        <v>1155</v>
      </c>
      <c r="G14" s="87" t="s">
        <v>19</v>
      </c>
      <c r="H14" s="87" t="s">
        <v>887</v>
      </c>
      <c r="I14" s="87" t="s">
        <v>887</v>
      </c>
      <c r="J14" s="182" t="s">
        <v>1168</v>
      </c>
      <c r="K14" s="87" t="s">
        <v>887</v>
      </c>
      <c r="L14" s="87" t="s">
        <v>887</v>
      </c>
      <c r="M14" s="87" t="s">
        <v>887</v>
      </c>
      <c r="N14" s="87" t="s">
        <v>887</v>
      </c>
      <c r="O14" s="6" t="s">
        <v>1157</v>
      </c>
      <c r="P14" s="6"/>
    </row>
    <row r="15" spans="1:16" x14ac:dyDescent="0.3">
      <c r="A15" s="1"/>
      <c r="B15" s="6" t="s">
        <v>70</v>
      </c>
      <c r="C15" s="6" t="s">
        <v>71</v>
      </c>
      <c r="D15" s="87" t="s">
        <v>52</v>
      </c>
      <c r="E15" s="6" t="s">
        <v>1170</v>
      </c>
      <c r="F15" s="87" t="s">
        <v>1155</v>
      </c>
      <c r="G15" s="87" t="s">
        <v>1171</v>
      </c>
      <c r="H15" s="87" t="s">
        <v>887</v>
      </c>
      <c r="I15" s="87" t="s">
        <v>887</v>
      </c>
      <c r="J15" s="183" t="s">
        <v>1172</v>
      </c>
      <c r="K15" s="87" t="s">
        <v>887</v>
      </c>
      <c r="L15" s="87" t="s">
        <v>887</v>
      </c>
      <c r="M15" s="87" t="s">
        <v>887</v>
      </c>
      <c r="N15" s="87" t="s">
        <v>887</v>
      </c>
      <c r="O15" s="6" t="s">
        <v>1157</v>
      </c>
      <c r="P15" s="6"/>
    </row>
    <row r="16" spans="1:16" x14ac:dyDescent="0.3">
      <c r="A16" s="1"/>
      <c r="B16" s="6" t="s">
        <v>70</v>
      </c>
      <c r="C16" s="6" t="s">
        <v>71</v>
      </c>
      <c r="D16" s="87" t="s">
        <v>1056</v>
      </c>
      <c r="E16" s="6" t="s">
        <v>1173</v>
      </c>
      <c r="F16" s="87" t="s">
        <v>1174</v>
      </c>
      <c r="G16" s="87" t="s">
        <v>1171</v>
      </c>
      <c r="H16" s="87" t="s">
        <v>1175</v>
      </c>
      <c r="I16" s="87" t="s">
        <v>887</v>
      </c>
      <c r="J16" s="183" t="s">
        <v>1172</v>
      </c>
      <c r="K16" s="87" t="s">
        <v>887</v>
      </c>
      <c r="L16" s="87" t="s">
        <v>887</v>
      </c>
      <c r="M16" s="87" t="s">
        <v>887</v>
      </c>
      <c r="N16" s="87" t="s">
        <v>887</v>
      </c>
      <c r="O16" s="6" t="s">
        <v>1157</v>
      </c>
      <c r="P16" s="6"/>
    </row>
    <row r="17" spans="1:16" x14ac:dyDescent="0.3">
      <c r="A17" s="1"/>
      <c r="B17" s="6" t="s">
        <v>70</v>
      </c>
      <c r="C17" s="6" t="s">
        <v>71</v>
      </c>
      <c r="D17" s="87" t="s">
        <v>52</v>
      </c>
      <c r="E17" s="6" t="s">
        <v>1176</v>
      </c>
      <c r="F17" s="87" t="s">
        <v>1171</v>
      </c>
      <c r="G17" s="87" t="s">
        <v>1177</v>
      </c>
      <c r="H17" s="87" t="s">
        <v>887</v>
      </c>
      <c r="I17" s="87" t="s">
        <v>887</v>
      </c>
      <c r="J17" s="183" t="s">
        <v>1172</v>
      </c>
      <c r="K17" s="87" t="s">
        <v>887</v>
      </c>
      <c r="L17" s="87" t="s">
        <v>887</v>
      </c>
      <c r="M17" s="87" t="s">
        <v>887</v>
      </c>
      <c r="N17" s="87" t="s">
        <v>887</v>
      </c>
      <c r="O17" s="6" t="s">
        <v>1157</v>
      </c>
      <c r="P17" s="6"/>
    </row>
    <row r="18" spans="1:16" x14ac:dyDescent="0.3">
      <c r="A18" s="1"/>
      <c r="B18" s="6" t="s">
        <v>70</v>
      </c>
      <c r="C18" s="6" t="s">
        <v>71</v>
      </c>
      <c r="D18" s="87" t="s">
        <v>52</v>
      </c>
      <c r="E18" s="6" t="s">
        <v>1176</v>
      </c>
      <c r="F18" s="87" t="s">
        <v>1177</v>
      </c>
      <c r="G18" s="87" t="s">
        <v>1178</v>
      </c>
      <c r="H18" s="87" t="s">
        <v>887</v>
      </c>
      <c r="I18" s="87" t="s">
        <v>887</v>
      </c>
      <c r="J18" s="184" t="s">
        <v>1179</v>
      </c>
      <c r="K18" s="87" t="s">
        <v>887</v>
      </c>
      <c r="L18" s="87" t="s">
        <v>887</v>
      </c>
      <c r="M18" s="87" t="s">
        <v>887</v>
      </c>
      <c r="N18" s="87" t="s">
        <v>887</v>
      </c>
      <c r="O18" s="6" t="s">
        <v>1157</v>
      </c>
      <c r="P18" s="6"/>
    </row>
    <row r="19" spans="1:16" x14ac:dyDescent="0.3">
      <c r="A19" s="1"/>
      <c r="B19" s="6" t="s">
        <v>70</v>
      </c>
      <c r="C19" s="6" t="s">
        <v>71</v>
      </c>
      <c r="D19" s="87" t="s">
        <v>52</v>
      </c>
      <c r="E19" s="6" t="s">
        <v>1176</v>
      </c>
      <c r="F19" s="87" t="s">
        <v>1178</v>
      </c>
      <c r="G19" s="87" t="s">
        <v>1180</v>
      </c>
      <c r="H19" s="87" t="s">
        <v>887</v>
      </c>
      <c r="I19" s="87" t="s">
        <v>887</v>
      </c>
      <c r="J19" s="182" t="s">
        <v>1168</v>
      </c>
      <c r="K19" s="87" t="s">
        <v>887</v>
      </c>
      <c r="L19" s="87" t="s">
        <v>887</v>
      </c>
      <c r="M19" s="87" t="s">
        <v>887</v>
      </c>
      <c r="N19" s="87" t="s">
        <v>887</v>
      </c>
      <c r="O19" s="6" t="s">
        <v>1157</v>
      </c>
      <c r="P19" s="6" t="s">
        <v>1181</v>
      </c>
    </row>
    <row r="20" spans="1:16" x14ac:dyDescent="0.3">
      <c r="A20" s="1"/>
      <c r="B20" s="6" t="s">
        <v>70</v>
      </c>
      <c r="C20" s="6" t="s">
        <v>71</v>
      </c>
      <c r="D20" s="87" t="s">
        <v>52</v>
      </c>
      <c r="E20" s="6" t="s">
        <v>1176</v>
      </c>
      <c r="F20" s="87" t="s">
        <v>1180</v>
      </c>
      <c r="G20" s="87" t="s">
        <v>1182</v>
      </c>
      <c r="H20" s="87" t="s">
        <v>887</v>
      </c>
      <c r="I20" s="87" t="s">
        <v>887</v>
      </c>
      <c r="J20" s="185" t="s">
        <v>1183</v>
      </c>
      <c r="K20" s="87" t="s">
        <v>887</v>
      </c>
      <c r="L20" s="87" t="s">
        <v>887</v>
      </c>
      <c r="M20" s="87" t="s">
        <v>887</v>
      </c>
      <c r="N20" s="87" t="s">
        <v>887</v>
      </c>
      <c r="O20" s="6" t="s">
        <v>1157</v>
      </c>
      <c r="P20" s="6"/>
    </row>
    <row r="21" spans="1:16" x14ac:dyDescent="0.3">
      <c r="A21" s="1"/>
      <c r="B21" s="6" t="s">
        <v>70</v>
      </c>
      <c r="C21" s="6" t="s">
        <v>71</v>
      </c>
      <c r="D21" s="87" t="s">
        <v>52</v>
      </c>
      <c r="E21" s="6" t="s">
        <v>1176</v>
      </c>
      <c r="F21" s="87" t="s">
        <v>1182</v>
      </c>
      <c r="G21" s="87" t="s">
        <v>19</v>
      </c>
      <c r="H21" s="87" t="s">
        <v>887</v>
      </c>
      <c r="I21" s="87" t="s">
        <v>887</v>
      </c>
      <c r="J21" s="182" t="s">
        <v>1168</v>
      </c>
      <c r="K21" s="87" t="s">
        <v>887</v>
      </c>
      <c r="L21" s="87" t="s">
        <v>887</v>
      </c>
      <c r="M21" s="87" t="s">
        <v>887</v>
      </c>
      <c r="N21" s="87" t="s">
        <v>887</v>
      </c>
      <c r="O21" s="6" t="s">
        <v>1157</v>
      </c>
      <c r="P21" s="6"/>
    </row>
    <row r="22" spans="1:16" x14ac:dyDescent="0.3">
      <c r="A22" s="1"/>
      <c r="B22" s="6" t="s">
        <v>73</v>
      </c>
      <c r="C22" s="6" t="s">
        <v>77</v>
      </c>
      <c r="D22" s="87" t="s">
        <v>52</v>
      </c>
      <c r="E22" s="6" t="s">
        <v>1184</v>
      </c>
      <c r="F22" s="87" t="s">
        <v>1155</v>
      </c>
      <c r="G22" s="87" t="s">
        <v>19</v>
      </c>
      <c r="H22" s="87" t="s">
        <v>887</v>
      </c>
      <c r="I22" s="87" t="s">
        <v>887</v>
      </c>
      <c r="J22" s="182" t="s">
        <v>1168</v>
      </c>
      <c r="K22" s="87" t="s">
        <v>887</v>
      </c>
      <c r="L22" s="87" t="s">
        <v>887</v>
      </c>
      <c r="M22" s="87" t="s">
        <v>887</v>
      </c>
      <c r="N22" s="87" t="s">
        <v>887</v>
      </c>
      <c r="O22" s="6" t="s">
        <v>1157</v>
      </c>
      <c r="P22" s="6"/>
    </row>
    <row r="23" spans="1:16" x14ac:dyDescent="0.3">
      <c r="A23" s="1"/>
      <c r="B23" s="6" t="s">
        <v>73</v>
      </c>
      <c r="C23" s="6" t="s">
        <v>80</v>
      </c>
      <c r="D23" s="87" t="s">
        <v>52</v>
      </c>
      <c r="E23" s="6" t="s">
        <v>1185</v>
      </c>
      <c r="F23" s="87" t="s">
        <v>1155</v>
      </c>
      <c r="G23" s="87" t="s">
        <v>19</v>
      </c>
      <c r="H23" s="87" t="s">
        <v>887</v>
      </c>
      <c r="I23" s="87" t="s">
        <v>887</v>
      </c>
      <c r="J23" s="182" t="s">
        <v>1168</v>
      </c>
      <c r="K23" s="87" t="s">
        <v>887</v>
      </c>
      <c r="L23" s="87" t="s">
        <v>887</v>
      </c>
      <c r="M23" s="87" t="s">
        <v>887</v>
      </c>
      <c r="N23" s="87" t="s">
        <v>887</v>
      </c>
      <c r="O23" s="6" t="s">
        <v>1157</v>
      </c>
      <c r="P23" s="6"/>
    </row>
    <row r="24" spans="1:16" x14ac:dyDescent="0.3">
      <c r="A24" s="1"/>
      <c r="B24" s="6" t="s">
        <v>106</v>
      </c>
      <c r="C24" s="6" t="s">
        <v>111</v>
      </c>
      <c r="D24" s="87" t="s">
        <v>52</v>
      </c>
      <c r="E24" s="6" t="s">
        <v>1186</v>
      </c>
      <c r="F24" s="87" t="s">
        <v>1155</v>
      </c>
      <c r="G24" s="87" t="s">
        <v>1187</v>
      </c>
      <c r="H24" s="87" t="s">
        <v>887</v>
      </c>
      <c r="I24" s="87" t="s">
        <v>887</v>
      </c>
      <c r="J24" s="182" t="s">
        <v>1168</v>
      </c>
      <c r="K24" s="87" t="s">
        <v>887</v>
      </c>
      <c r="L24" s="87" t="s">
        <v>887</v>
      </c>
      <c r="M24" s="87" t="s">
        <v>887</v>
      </c>
      <c r="N24" s="87" t="s">
        <v>887</v>
      </c>
      <c r="O24" s="6" t="s">
        <v>1157</v>
      </c>
      <c r="P24" s="6" t="s">
        <v>1188</v>
      </c>
    </row>
    <row r="25" spans="1:16" x14ac:dyDescent="0.3">
      <c r="A25" s="1"/>
      <c r="B25" s="6" t="s">
        <v>106</v>
      </c>
      <c r="C25" s="6" t="s">
        <v>111</v>
      </c>
      <c r="D25" s="87" t="s">
        <v>52</v>
      </c>
      <c r="E25" s="6" t="s">
        <v>1186</v>
      </c>
      <c r="F25" s="87" t="s">
        <v>1187</v>
      </c>
      <c r="G25" s="87" t="s">
        <v>19</v>
      </c>
      <c r="H25" s="87" t="s">
        <v>887</v>
      </c>
      <c r="I25" s="87" t="s">
        <v>887</v>
      </c>
      <c r="J25" s="182" t="s">
        <v>1168</v>
      </c>
      <c r="K25" s="87" t="s">
        <v>887</v>
      </c>
      <c r="L25" s="87" t="s">
        <v>887</v>
      </c>
      <c r="M25" s="87" t="s">
        <v>887</v>
      </c>
      <c r="N25" s="87" t="s">
        <v>887</v>
      </c>
      <c r="O25" s="6" t="s">
        <v>1157</v>
      </c>
      <c r="P25" s="6"/>
    </row>
    <row r="26" spans="1:16" x14ac:dyDescent="0.3">
      <c r="A26" s="1"/>
      <c r="B26" s="6" t="s">
        <v>348</v>
      </c>
      <c r="C26" s="6" t="s">
        <v>975</v>
      </c>
      <c r="D26" s="87" t="s">
        <v>52</v>
      </c>
      <c r="E26" s="6" t="s">
        <v>1189</v>
      </c>
      <c r="F26" s="87" t="s">
        <v>1155</v>
      </c>
      <c r="G26" s="87" t="s">
        <v>19</v>
      </c>
      <c r="H26" s="87" t="s">
        <v>887</v>
      </c>
      <c r="I26" s="87" t="s">
        <v>887</v>
      </c>
      <c r="J26" s="182" t="s">
        <v>1168</v>
      </c>
      <c r="K26" s="87" t="s">
        <v>887</v>
      </c>
      <c r="L26" s="87" t="s">
        <v>887</v>
      </c>
      <c r="M26" s="87" t="s">
        <v>887</v>
      </c>
      <c r="N26" s="87" t="s">
        <v>887</v>
      </c>
      <c r="O26" s="6" t="s">
        <v>1157</v>
      </c>
      <c r="P26" s="6"/>
    </row>
    <row r="27" spans="1:16" x14ac:dyDescent="0.3">
      <c r="A27" s="1"/>
      <c r="B27" s="6" t="s">
        <v>348</v>
      </c>
      <c r="C27" s="6" t="s">
        <v>1088</v>
      </c>
      <c r="D27" s="87" t="s">
        <v>52</v>
      </c>
      <c r="E27" s="6" t="s">
        <v>1190</v>
      </c>
      <c r="F27" s="87" t="s">
        <v>1155</v>
      </c>
      <c r="G27" s="87" t="s">
        <v>19</v>
      </c>
      <c r="H27" s="87" t="s">
        <v>887</v>
      </c>
      <c r="I27" s="87" t="s">
        <v>887</v>
      </c>
      <c r="J27" s="182" t="s">
        <v>1168</v>
      </c>
      <c r="K27" s="87" t="s">
        <v>887</v>
      </c>
      <c r="L27" s="87" t="s">
        <v>887</v>
      </c>
      <c r="M27" s="87" t="s">
        <v>887</v>
      </c>
      <c r="N27" s="87" t="s">
        <v>887</v>
      </c>
      <c r="O27" s="6" t="s">
        <v>1157</v>
      </c>
      <c r="P27" s="6"/>
    </row>
    <row r="28" spans="1:16" x14ac:dyDescent="0.3">
      <c r="A28" s="1"/>
      <c r="B28" s="6" t="s">
        <v>348</v>
      </c>
      <c r="C28" s="6" t="s">
        <v>1089</v>
      </c>
      <c r="D28" s="87" t="s">
        <v>52</v>
      </c>
      <c r="E28" s="6" t="s">
        <v>1191</v>
      </c>
      <c r="F28" s="87" t="s">
        <v>1155</v>
      </c>
      <c r="G28" s="87" t="s">
        <v>19</v>
      </c>
      <c r="H28" s="87" t="s">
        <v>1192</v>
      </c>
      <c r="I28" s="87" t="s">
        <v>1193</v>
      </c>
      <c r="J28" s="182" t="s">
        <v>1168</v>
      </c>
      <c r="K28" s="87" t="s">
        <v>887</v>
      </c>
      <c r="L28" s="87" t="s">
        <v>887</v>
      </c>
      <c r="M28" s="87" t="s">
        <v>887</v>
      </c>
      <c r="N28" s="87" t="s">
        <v>887</v>
      </c>
      <c r="O28" s="6" t="s">
        <v>1157</v>
      </c>
      <c r="P28" s="6"/>
    </row>
    <row r="29" spans="1:16" x14ac:dyDescent="0.3">
      <c r="A29" s="1"/>
      <c r="B29" s="6" t="s">
        <v>348</v>
      </c>
      <c r="C29" s="6" t="s">
        <v>1090</v>
      </c>
      <c r="D29" s="87" t="s">
        <v>52</v>
      </c>
      <c r="E29" s="6" t="s">
        <v>1194</v>
      </c>
      <c r="F29" s="87" t="s">
        <v>1155</v>
      </c>
      <c r="G29" s="87" t="s">
        <v>19</v>
      </c>
      <c r="H29" s="87" t="s">
        <v>887</v>
      </c>
      <c r="I29" s="87" t="s">
        <v>887</v>
      </c>
      <c r="J29" s="182" t="s">
        <v>1168</v>
      </c>
      <c r="K29" s="87" t="s">
        <v>887</v>
      </c>
      <c r="L29" s="87" t="s">
        <v>887</v>
      </c>
      <c r="M29" s="87" t="s">
        <v>887</v>
      </c>
      <c r="N29" s="87" t="s">
        <v>887</v>
      </c>
      <c r="O29" s="6" t="s">
        <v>1157</v>
      </c>
      <c r="P29" s="6"/>
    </row>
    <row r="30" spans="1:16" ht="26.4" x14ac:dyDescent="0.3">
      <c r="A30" s="1"/>
      <c r="B30" s="6" t="s">
        <v>355</v>
      </c>
      <c r="C30" s="6" t="s">
        <v>1091</v>
      </c>
      <c r="D30" s="87" t="s">
        <v>357</v>
      </c>
      <c r="E30" s="6" t="s">
        <v>1195</v>
      </c>
      <c r="F30" s="87" t="s">
        <v>1196</v>
      </c>
      <c r="G30" s="87" t="s">
        <v>1197</v>
      </c>
      <c r="H30" s="87" t="s">
        <v>1198</v>
      </c>
      <c r="I30" s="87" t="s">
        <v>1199</v>
      </c>
      <c r="J30" s="185" t="s">
        <v>1183</v>
      </c>
      <c r="K30" s="87" t="s">
        <v>887</v>
      </c>
      <c r="L30" s="87" t="s">
        <v>887</v>
      </c>
      <c r="M30" s="87" t="s">
        <v>887</v>
      </c>
      <c r="N30" s="87" t="s">
        <v>887</v>
      </c>
      <c r="O30" s="6" t="s">
        <v>1157</v>
      </c>
      <c r="P3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30" customHeight="1" x14ac:dyDescent="0.4">
      <c r="A5" s="1"/>
      <c r="B5" s="22" t="s">
        <v>2726</v>
      </c>
      <c r="C5" s="1"/>
      <c r="D5" s="1"/>
      <c r="E5" s="1"/>
      <c r="F5" s="1"/>
      <c r="G5" s="1"/>
      <c r="H5" s="1"/>
    </row>
    <row r="6" spans="1:8" ht="52.95" customHeight="1" x14ac:dyDescent="0.3">
      <c r="A6" s="1"/>
      <c r="B6" s="3" t="s">
        <v>4</v>
      </c>
      <c r="C6" s="3" t="s">
        <v>2727</v>
      </c>
      <c r="D6" s="3" t="s">
        <v>2728</v>
      </c>
      <c r="E6" s="3" t="s">
        <v>7</v>
      </c>
      <c r="F6" s="3" t="s">
        <v>8</v>
      </c>
      <c r="G6" s="3" t="s">
        <v>2729</v>
      </c>
      <c r="H6" s="3" t="s">
        <v>1466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2730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2731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2732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6" t="s">
        <v>887</v>
      </c>
      <c r="C8" s="186" t="s">
        <v>887</v>
      </c>
      <c r="D8" s="186" t="s">
        <v>887</v>
      </c>
      <c r="E8" s="186" t="s">
        <v>887</v>
      </c>
      <c r="F8" s="186" t="s">
        <v>887</v>
      </c>
      <c r="G8" s="186" t="s">
        <v>2733</v>
      </c>
      <c r="H8" s="186" t="s">
        <v>887</v>
      </c>
      <c r="I8" s="186" t="s">
        <v>887</v>
      </c>
      <c r="J8" s="186" t="s">
        <v>2734</v>
      </c>
      <c r="K8" s="186" t="s">
        <v>887</v>
      </c>
      <c r="L8" s="186" t="s">
        <v>887</v>
      </c>
      <c r="M8" s="186" t="s">
        <v>2735</v>
      </c>
      <c r="N8" s="186" t="s">
        <v>887</v>
      </c>
      <c r="O8" s="186" t="s">
        <v>887</v>
      </c>
      <c r="P8" s="186" t="s">
        <v>2736</v>
      </c>
      <c r="Q8" s="186" t="s">
        <v>887</v>
      </c>
      <c r="R8" s="186" t="s">
        <v>887</v>
      </c>
      <c r="S8" s="186" t="s">
        <v>2737</v>
      </c>
      <c r="T8" s="186" t="s">
        <v>887</v>
      </c>
      <c r="U8" s="186" t="s">
        <v>887</v>
      </c>
      <c r="V8" s="186" t="s">
        <v>2738</v>
      </c>
      <c r="W8" s="186" t="s">
        <v>887</v>
      </c>
      <c r="X8" s="186" t="s">
        <v>887</v>
      </c>
      <c r="Y8" s="186" t="s">
        <v>2739</v>
      </c>
      <c r="Z8" s="186" t="s">
        <v>887</v>
      </c>
      <c r="AA8" s="186" t="s">
        <v>887</v>
      </c>
      <c r="AB8" s="186" t="s">
        <v>2740</v>
      </c>
      <c r="AC8" s="186" t="s">
        <v>887</v>
      </c>
      <c r="AD8" s="186" t="s">
        <v>887</v>
      </c>
      <c r="AE8" s="186" t="s">
        <v>2741</v>
      </c>
      <c r="AF8" s="186" t="s">
        <v>887</v>
      </c>
      <c r="AG8" s="186" t="s">
        <v>887</v>
      </c>
      <c r="AH8" s="186" t="s">
        <v>2742</v>
      </c>
      <c r="AI8" s="186" t="s">
        <v>887</v>
      </c>
      <c r="AJ8" s="186" t="s">
        <v>887</v>
      </c>
      <c r="AK8" s="186" t="s">
        <v>2743</v>
      </c>
      <c r="AL8" s="186" t="s">
        <v>887</v>
      </c>
      <c r="AM8" s="186" t="s">
        <v>887</v>
      </c>
      <c r="AN8" s="186" t="s">
        <v>2744</v>
      </c>
      <c r="AO8" s="186" t="s">
        <v>887</v>
      </c>
      <c r="AP8" s="186" t="s">
        <v>887</v>
      </c>
      <c r="AQ8" s="186" t="s">
        <v>2745</v>
      </c>
      <c r="AR8" s="186" t="s">
        <v>887</v>
      </c>
      <c r="AS8" s="186" t="s">
        <v>887</v>
      </c>
      <c r="AT8" s="186" t="s">
        <v>2746</v>
      </c>
      <c r="AU8" s="186" t="s">
        <v>887</v>
      </c>
      <c r="AV8" s="186" t="s">
        <v>887</v>
      </c>
      <c r="AW8" s="186" t="s">
        <v>2747</v>
      </c>
      <c r="AX8" s="186" t="s">
        <v>887</v>
      </c>
      <c r="AY8" s="186" t="s">
        <v>887</v>
      </c>
      <c r="AZ8" s="186" t="s">
        <v>2748</v>
      </c>
      <c r="BA8" s="186" t="s">
        <v>887</v>
      </c>
      <c r="BB8" s="186" t="s">
        <v>887</v>
      </c>
      <c r="BC8" s="186" t="s">
        <v>2749</v>
      </c>
      <c r="BD8" s="186" t="s">
        <v>887</v>
      </c>
      <c r="BE8" s="186" t="s">
        <v>887</v>
      </c>
      <c r="BF8" s="186" t="s">
        <v>2750</v>
      </c>
      <c r="BG8" s="186" t="s">
        <v>887</v>
      </c>
      <c r="BH8" s="186" t="s">
        <v>887</v>
      </c>
      <c r="BI8" s="186" t="s">
        <v>2751</v>
      </c>
      <c r="BJ8" s="186" t="s">
        <v>887</v>
      </c>
      <c r="BK8" s="186" t="s">
        <v>887</v>
      </c>
      <c r="BL8" s="186" t="s">
        <v>2752</v>
      </c>
      <c r="BM8" s="186" t="s">
        <v>887</v>
      </c>
      <c r="BN8" s="186" t="s">
        <v>887</v>
      </c>
      <c r="BO8" s="186" t="s">
        <v>2753</v>
      </c>
      <c r="BP8" s="186" t="s">
        <v>887</v>
      </c>
      <c r="BQ8" s="186" t="s">
        <v>887</v>
      </c>
      <c r="BR8" s="186" t="s">
        <v>2754</v>
      </c>
      <c r="BS8" s="186" t="s">
        <v>887</v>
      </c>
      <c r="BT8" s="186" t="s">
        <v>887</v>
      </c>
      <c r="BU8" s="186" t="s">
        <v>2755</v>
      </c>
      <c r="BV8" s="186" t="s">
        <v>887</v>
      </c>
      <c r="BW8" s="186" t="s">
        <v>887</v>
      </c>
      <c r="BX8" s="186" t="s">
        <v>2756</v>
      </c>
      <c r="BY8" s="186" t="s">
        <v>887</v>
      </c>
      <c r="BZ8" s="186" t="s">
        <v>887</v>
      </c>
      <c r="CA8" s="186" t="s">
        <v>2757</v>
      </c>
      <c r="CB8" s="186" t="s">
        <v>887</v>
      </c>
      <c r="CC8" s="186" t="s">
        <v>887</v>
      </c>
      <c r="CD8" s="186" t="s">
        <v>2758</v>
      </c>
      <c r="CE8" s="186" t="s">
        <v>887</v>
      </c>
      <c r="CF8" s="186" t="s">
        <v>887</v>
      </c>
      <c r="CG8" s="186" t="s">
        <v>2759</v>
      </c>
      <c r="CH8" s="186" t="s">
        <v>887</v>
      </c>
      <c r="CI8" s="186" t="s">
        <v>887</v>
      </c>
      <c r="CJ8" s="186" t="s">
        <v>2760</v>
      </c>
      <c r="CK8" s="186" t="s">
        <v>887</v>
      </c>
      <c r="CL8" s="186" t="s">
        <v>887</v>
      </c>
      <c r="CM8" s="186" t="s">
        <v>2761</v>
      </c>
      <c r="CN8" s="186" t="s">
        <v>887</v>
      </c>
      <c r="CO8" s="186" t="s">
        <v>887</v>
      </c>
      <c r="CP8" s="186" t="s">
        <v>2762</v>
      </c>
      <c r="CQ8" s="186" t="s">
        <v>887</v>
      </c>
      <c r="CR8" s="186" t="s">
        <v>887</v>
      </c>
      <c r="CS8" s="186" t="s">
        <v>2763</v>
      </c>
      <c r="CT8" s="186" t="s">
        <v>887</v>
      </c>
      <c r="CU8" s="186" t="s">
        <v>887</v>
      </c>
      <c r="CV8" s="186" t="s">
        <v>2764</v>
      </c>
      <c r="CW8" s="186" t="s">
        <v>887</v>
      </c>
      <c r="CX8" s="186" t="s">
        <v>887</v>
      </c>
      <c r="CY8" s="186" t="s">
        <v>2765</v>
      </c>
      <c r="CZ8" s="186" t="s">
        <v>887</v>
      </c>
      <c r="DA8" s="186" t="s">
        <v>887</v>
      </c>
      <c r="DB8" s="186" t="s">
        <v>2766</v>
      </c>
      <c r="DC8" s="186" t="s">
        <v>887</v>
      </c>
      <c r="DD8" s="186" t="s">
        <v>887</v>
      </c>
      <c r="DE8" s="186" t="s">
        <v>2767</v>
      </c>
      <c r="DF8" s="186" t="s">
        <v>887</v>
      </c>
      <c r="DG8" s="186" t="s">
        <v>887</v>
      </c>
      <c r="DH8" s="186" t="s">
        <v>2768</v>
      </c>
      <c r="DI8" s="186" t="s">
        <v>887</v>
      </c>
      <c r="DJ8" s="186" t="s">
        <v>887</v>
      </c>
      <c r="DK8" s="186" t="s">
        <v>2769</v>
      </c>
      <c r="DL8" s="186" t="s">
        <v>887</v>
      </c>
      <c r="DM8" s="186" t="s">
        <v>887</v>
      </c>
      <c r="DN8" s="186" t="s">
        <v>2770</v>
      </c>
      <c r="DO8" s="186" t="s">
        <v>887</v>
      </c>
      <c r="DP8" s="186" t="s">
        <v>887</v>
      </c>
      <c r="DQ8" s="186" t="s">
        <v>2771</v>
      </c>
      <c r="DR8" s="186" t="s">
        <v>887</v>
      </c>
      <c r="DS8" s="186" t="s">
        <v>887</v>
      </c>
      <c r="DT8" s="186" t="s">
        <v>2772</v>
      </c>
      <c r="DU8" s="186" t="s">
        <v>887</v>
      </c>
      <c r="DV8" s="186" t="s">
        <v>887</v>
      </c>
      <c r="DW8" s="186" t="s">
        <v>2773</v>
      </c>
      <c r="DX8" s="186" t="s">
        <v>887</v>
      </c>
      <c r="DY8" s="186" t="s">
        <v>887</v>
      </c>
      <c r="DZ8" s="186" t="s">
        <v>2774</v>
      </c>
      <c r="EA8" s="186" t="s">
        <v>887</v>
      </c>
      <c r="EB8" s="186" t="s">
        <v>887</v>
      </c>
      <c r="EC8" s="186" t="s">
        <v>2775</v>
      </c>
      <c r="ED8" s="186" t="s">
        <v>887</v>
      </c>
      <c r="EE8" s="186" t="s">
        <v>887</v>
      </c>
      <c r="EF8" s="186" t="s">
        <v>2776</v>
      </c>
      <c r="EG8" s="186" t="s">
        <v>887</v>
      </c>
      <c r="EH8" s="186" t="s">
        <v>887</v>
      </c>
      <c r="EI8" s="186" t="s">
        <v>2777</v>
      </c>
      <c r="EJ8" s="186" t="s">
        <v>887</v>
      </c>
      <c r="EK8" s="186" t="s">
        <v>887</v>
      </c>
      <c r="EL8" s="186" t="s">
        <v>2778</v>
      </c>
      <c r="EM8" s="186" t="s">
        <v>887</v>
      </c>
      <c r="EN8" s="186" t="s">
        <v>887</v>
      </c>
      <c r="EO8" s="186" t="s">
        <v>2779</v>
      </c>
      <c r="EP8" s="186" t="s">
        <v>887</v>
      </c>
      <c r="EQ8" s="186" t="s">
        <v>887</v>
      </c>
      <c r="ER8" s="186" t="s">
        <v>2780</v>
      </c>
      <c r="ES8" s="186" t="s">
        <v>887</v>
      </c>
      <c r="ET8" s="186" t="s">
        <v>887</v>
      </c>
    </row>
    <row r="9" spans="1:150" x14ac:dyDescent="0.3">
      <c r="A9" s="1"/>
      <c r="B9" s="186" t="s">
        <v>2781</v>
      </c>
      <c r="C9" s="186" t="s">
        <v>3</v>
      </c>
      <c r="D9" s="186" t="s">
        <v>52</v>
      </c>
      <c r="E9" s="186" t="s">
        <v>2782</v>
      </c>
      <c r="F9" s="186" t="s">
        <v>2783</v>
      </c>
      <c r="G9" s="186" t="s">
        <v>2784</v>
      </c>
      <c r="H9" s="186" t="s">
        <v>2785</v>
      </c>
      <c r="I9" s="186" t="s">
        <v>2786</v>
      </c>
      <c r="J9" s="186" t="s">
        <v>2784</v>
      </c>
      <c r="K9" s="186" t="s">
        <v>2785</v>
      </c>
      <c r="L9" s="186" t="s">
        <v>2786</v>
      </c>
      <c r="M9" s="186" t="s">
        <v>2784</v>
      </c>
      <c r="N9" s="186" t="s">
        <v>2785</v>
      </c>
      <c r="O9" s="186" t="s">
        <v>2786</v>
      </c>
      <c r="P9" s="186" t="s">
        <v>2784</v>
      </c>
      <c r="Q9" s="186" t="s">
        <v>2785</v>
      </c>
      <c r="R9" s="186" t="s">
        <v>2786</v>
      </c>
      <c r="S9" s="186" t="s">
        <v>2784</v>
      </c>
      <c r="T9" s="186" t="s">
        <v>2785</v>
      </c>
      <c r="U9" s="186" t="s">
        <v>2786</v>
      </c>
      <c r="V9" s="186" t="s">
        <v>2784</v>
      </c>
      <c r="W9" s="186" t="s">
        <v>2785</v>
      </c>
      <c r="X9" s="186" t="s">
        <v>2786</v>
      </c>
      <c r="Y9" s="186" t="s">
        <v>2784</v>
      </c>
      <c r="Z9" s="186" t="s">
        <v>2785</v>
      </c>
      <c r="AA9" s="186" t="s">
        <v>2786</v>
      </c>
      <c r="AB9" s="186" t="s">
        <v>2784</v>
      </c>
      <c r="AC9" s="186" t="s">
        <v>2785</v>
      </c>
      <c r="AD9" s="186" t="s">
        <v>2786</v>
      </c>
      <c r="AE9" s="186" t="s">
        <v>2784</v>
      </c>
      <c r="AF9" s="186" t="s">
        <v>2785</v>
      </c>
      <c r="AG9" s="186" t="s">
        <v>2786</v>
      </c>
      <c r="AH9" s="186" t="s">
        <v>2784</v>
      </c>
      <c r="AI9" s="186" t="s">
        <v>2785</v>
      </c>
      <c r="AJ9" s="186" t="s">
        <v>2786</v>
      </c>
      <c r="AK9" s="186" t="s">
        <v>2784</v>
      </c>
      <c r="AL9" s="186" t="s">
        <v>2785</v>
      </c>
      <c r="AM9" s="186" t="s">
        <v>2786</v>
      </c>
      <c r="AN9" s="186" t="s">
        <v>2784</v>
      </c>
      <c r="AO9" s="186" t="s">
        <v>2785</v>
      </c>
      <c r="AP9" s="186" t="s">
        <v>2786</v>
      </c>
      <c r="AQ9" s="186" t="s">
        <v>2784</v>
      </c>
      <c r="AR9" s="186" t="s">
        <v>2785</v>
      </c>
      <c r="AS9" s="186" t="s">
        <v>2786</v>
      </c>
      <c r="AT9" s="186" t="s">
        <v>2784</v>
      </c>
      <c r="AU9" s="186" t="s">
        <v>2785</v>
      </c>
      <c r="AV9" s="186" t="s">
        <v>2786</v>
      </c>
      <c r="AW9" s="186" t="s">
        <v>2784</v>
      </c>
      <c r="AX9" s="186" t="s">
        <v>2785</v>
      </c>
      <c r="AY9" s="186" t="s">
        <v>2786</v>
      </c>
      <c r="AZ9" s="186" t="s">
        <v>2784</v>
      </c>
      <c r="BA9" s="186" t="s">
        <v>2785</v>
      </c>
      <c r="BB9" s="186" t="s">
        <v>2786</v>
      </c>
      <c r="BC9" s="186" t="s">
        <v>2784</v>
      </c>
      <c r="BD9" s="186" t="s">
        <v>2785</v>
      </c>
      <c r="BE9" s="186" t="s">
        <v>2786</v>
      </c>
      <c r="BF9" s="186" t="s">
        <v>2784</v>
      </c>
      <c r="BG9" s="186" t="s">
        <v>2785</v>
      </c>
      <c r="BH9" s="186" t="s">
        <v>2786</v>
      </c>
      <c r="BI9" s="186" t="s">
        <v>2784</v>
      </c>
      <c r="BJ9" s="186" t="s">
        <v>2785</v>
      </c>
      <c r="BK9" s="186" t="s">
        <v>2786</v>
      </c>
      <c r="BL9" s="186" t="s">
        <v>2784</v>
      </c>
      <c r="BM9" s="186" t="s">
        <v>2785</v>
      </c>
      <c r="BN9" s="186" t="s">
        <v>2786</v>
      </c>
      <c r="BO9" s="186" t="s">
        <v>2784</v>
      </c>
      <c r="BP9" s="186" t="s">
        <v>2785</v>
      </c>
      <c r="BQ9" s="186" t="s">
        <v>2786</v>
      </c>
      <c r="BR9" s="186" t="s">
        <v>2784</v>
      </c>
      <c r="BS9" s="186" t="s">
        <v>2785</v>
      </c>
      <c r="BT9" s="186" t="s">
        <v>2786</v>
      </c>
      <c r="BU9" s="186" t="s">
        <v>2784</v>
      </c>
      <c r="BV9" s="186" t="s">
        <v>2785</v>
      </c>
      <c r="BW9" s="186" t="s">
        <v>2786</v>
      </c>
      <c r="BX9" s="186" t="s">
        <v>2784</v>
      </c>
      <c r="BY9" s="186" t="s">
        <v>2785</v>
      </c>
      <c r="BZ9" s="186" t="s">
        <v>2786</v>
      </c>
      <c r="CA9" s="186" t="s">
        <v>2784</v>
      </c>
      <c r="CB9" s="186" t="s">
        <v>2785</v>
      </c>
      <c r="CC9" s="186" t="s">
        <v>2786</v>
      </c>
      <c r="CD9" s="186" t="s">
        <v>2784</v>
      </c>
      <c r="CE9" s="186" t="s">
        <v>2785</v>
      </c>
      <c r="CF9" s="186" t="s">
        <v>2786</v>
      </c>
      <c r="CG9" s="186" t="s">
        <v>2784</v>
      </c>
      <c r="CH9" s="186" t="s">
        <v>2785</v>
      </c>
      <c r="CI9" s="186" t="s">
        <v>2786</v>
      </c>
      <c r="CJ9" s="186" t="s">
        <v>2784</v>
      </c>
      <c r="CK9" s="186" t="s">
        <v>2785</v>
      </c>
      <c r="CL9" s="186" t="s">
        <v>2786</v>
      </c>
      <c r="CM9" s="186" t="s">
        <v>2784</v>
      </c>
      <c r="CN9" s="186" t="s">
        <v>2785</v>
      </c>
      <c r="CO9" s="186" t="s">
        <v>2786</v>
      </c>
      <c r="CP9" s="186" t="s">
        <v>2784</v>
      </c>
      <c r="CQ9" s="186" t="s">
        <v>2785</v>
      </c>
      <c r="CR9" s="186" t="s">
        <v>2786</v>
      </c>
      <c r="CS9" s="186" t="s">
        <v>2784</v>
      </c>
      <c r="CT9" s="186" t="s">
        <v>2785</v>
      </c>
      <c r="CU9" s="186" t="s">
        <v>2786</v>
      </c>
      <c r="CV9" s="186" t="s">
        <v>2784</v>
      </c>
      <c r="CW9" s="186" t="s">
        <v>2785</v>
      </c>
      <c r="CX9" s="186" t="s">
        <v>2786</v>
      </c>
      <c r="CY9" s="186" t="s">
        <v>2784</v>
      </c>
      <c r="CZ9" s="186" t="s">
        <v>2785</v>
      </c>
      <c r="DA9" s="186" t="s">
        <v>2786</v>
      </c>
      <c r="DB9" s="186" t="s">
        <v>2784</v>
      </c>
      <c r="DC9" s="186" t="s">
        <v>2785</v>
      </c>
      <c r="DD9" s="186" t="s">
        <v>2786</v>
      </c>
      <c r="DE9" s="186" t="s">
        <v>2784</v>
      </c>
      <c r="DF9" s="186" t="s">
        <v>2785</v>
      </c>
      <c r="DG9" s="186" t="s">
        <v>2786</v>
      </c>
      <c r="DH9" s="186" t="s">
        <v>2784</v>
      </c>
      <c r="DI9" s="186" t="s">
        <v>2785</v>
      </c>
      <c r="DJ9" s="186" t="s">
        <v>2786</v>
      </c>
      <c r="DK9" s="186" t="s">
        <v>2784</v>
      </c>
      <c r="DL9" s="186" t="s">
        <v>2785</v>
      </c>
      <c r="DM9" s="186" t="s">
        <v>2786</v>
      </c>
      <c r="DN9" s="186" t="s">
        <v>2784</v>
      </c>
      <c r="DO9" s="186" t="s">
        <v>2785</v>
      </c>
      <c r="DP9" s="186" t="s">
        <v>2786</v>
      </c>
      <c r="DQ9" s="186" t="s">
        <v>2784</v>
      </c>
      <c r="DR9" s="186" t="s">
        <v>2785</v>
      </c>
      <c r="DS9" s="186" t="s">
        <v>2786</v>
      </c>
      <c r="DT9" s="186" t="s">
        <v>2784</v>
      </c>
      <c r="DU9" s="186" t="s">
        <v>2785</v>
      </c>
      <c r="DV9" s="186" t="s">
        <v>2786</v>
      </c>
      <c r="DW9" s="186" t="s">
        <v>2784</v>
      </c>
      <c r="DX9" s="186" t="s">
        <v>2785</v>
      </c>
      <c r="DY9" s="186" t="s">
        <v>2786</v>
      </c>
      <c r="DZ9" s="186" t="s">
        <v>2784</v>
      </c>
      <c r="EA9" s="186" t="s">
        <v>2785</v>
      </c>
      <c r="EB9" s="186" t="s">
        <v>2786</v>
      </c>
      <c r="EC9" s="186" t="s">
        <v>2784</v>
      </c>
      <c r="ED9" s="186" t="s">
        <v>2785</v>
      </c>
      <c r="EE9" s="186" t="s">
        <v>2786</v>
      </c>
      <c r="EF9" s="186" t="s">
        <v>2784</v>
      </c>
      <c r="EG9" s="186" t="s">
        <v>2785</v>
      </c>
      <c r="EH9" s="186" t="s">
        <v>2786</v>
      </c>
      <c r="EI9" s="186" t="s">
        <v>2784</v>
      </c>
      <c r="EJ9" s="186" t="s">
        <v>2785</v>
      </c>
      <c r="EK9" s="186" t="s">
        <v>2786</v>
      </c>
      <c r="EL9" s="186" t="s">
        <v>2784</v>
      </c>
      <c r="EM9" s="186" t="s">
        <v>2785</v>
      </c>
      <c r="EN9" s="186" t="s">
        <v>2786</v>
      </c>
      <c r="EO9" s="186" t="s">
        <v>2784</v>
      </c>
      <c r="EP9" s="186" t="s">
        <v>2785</v>
      </c>
      <c r="EQ9" s="186" t="s">
        <v>2786</v>
      </c>
      <c r="ER9" s="186" t="s">
        <v>2784</v>
      </c>
      <c r="ES9" s="186" t="s">
        <v>2785</v>
      </c>
      <c r="ET9" s="186" t="s">
        <v>2786</v>
      </c>
    </row>
    <row r="10" spans="1:150" x14ac:dyDescent="0.3">
      <c r="A10" s="1"/>
      <c r="B10" s="187" t="s">
        <v>2787</v>
      </c>
      <c r="C10" s="187" t="s">
        <v>73</v>
      </c>
      <c r="D10" s="187" t="s">
        <v>77</v>
      </c>
      <c r="E10" s="187" t="s">
        <v>2788</v>
      </c>
      <c r="F10" s="187" t="s">
        <v>2789</v>
      </c>
      <c r="G10" s="187" t="s">
        <v>2790</v>
      </c>
      <c r="H10" s="187" t="s">
        <v>2682</v>
      </c>
      <c r="I10" s="187" t="s">
        <v>2682</v>
      </c>
      <c r="J10" s="187" t="s">
        <v>2790</v>
      </c>
      <c r="K10" s="187" t="s">
        <v>2682</v>
      </c>
      <c r="L10" s="187" t="s">
        <v>2682</v>
      </c>
      <c r="M10" s="187" t="s">
        <v>2790</v>
      </c>
      <c r="N10" s="187" t="s">
        <v>2682</v>
      </c>
      <c r="O10" s="187" t="s">
        <v>2682</v>
      </c>
      <c r="P10" s="187" t="s">
        <v>2790</v>
      </c>
      <c r="Q10" s="187" t="s">
        <v>2682</v>
      </c>
      <c r="R10" s="187" t="s">
        <v>2682</v>
      </c>
      <c r="S10" s="187" t="s">
        <v>2790</v>
      </c>
      <c r="T10" s="187" t="s">
        <v>2682</v>
      </c>
      <c r="U10" s="187" t="s">
        <v>2682</v>
      </c>
      <c r="V10" s="187" t="s">
        <v>2790</v>
      </c>
      <c r="W10" s="187" t="s">
        <v>2682</v>
      </c>
      <c r="X10" s="187" t="s">
        <v>2682</v>
      </c>
      <c r="Y10" s="187" t="s">
        <v>2790</v>
      </c>
      <c r="Z10" s="187" t="s">
        <v>2682</v>
      </c>
      <c r="AA10" s="187" t="s">
        <v>2682</v>
      </c>
      <c r="AB10" s="187" t="s">
        <v>2790</v>
      </c>
      <c r="AC10" s="187" t="s">
        <v>2682</v>
      </c>
      <c r="AD10" s="187" t="s">
        <v>2682</v>
      </c>
      <c r="AE10" s="187" t="s">
        <v>2790</v>
      </c>
      <c r="AF10" s="187" t="s">
        <v>2682</v>
      </c>
      <c r="AG10" s="187" t="s">
        <v>2682</v>
      </c>
      <c r="AH10" s="187" t="s">
        <v>2790</v>
      </c>
      <c r="AI10" s="187" t="s">
        <v>2682</v>
      </c>
      <c r="AJ10" s="187" t="s">
        <v>2682</v>
      </c>
      <c r="AK10" s="187" t="s">
        <v>2790</v>
      </c>
      <c r="AL10" s="187" t="s">
        <v>2682</v>
      </c>
      <c r="AM10" s="187" t="s">
        <v>2682</v>
      </c>
      <c r="AN10" s="187" t="s">
        <v>2790</v>
      </c>
      <c r="AO10" s="187" t="s">
        <v>2682</v>
      </c>
      <c r="AP10" s="187" t="s">
        <v>2682</v>
      </c>
      <c r="AQ10" s="187" t="s">
        <v>2790</v>
      </c>
      <c r="AR10" s="187" t="s">
        <v>2682</v>
      </c>
      <c r="AS10" s="187" t="s">
        <v>2682</v>
      </c>
      <c r="AT10" s="187" t="s">
        <v>2790</v>
      </c>
      <c r="AU10" s="187" t="s">
        <v>2682</v>
      </c>
      <c r="AV10" s="187" t="s">
        <v>2682</v>
      </c>
      <c r="AW10" s="187" t="s">
        <v>2790</v>
      </c>
      <c r="AX10" s="187" t="s">
        <v>2682</v>
      </c>
      <c r="AY10" s="187" t="s">
        <v>2682</v>
      </c>
      <c r="AZ10" s="187" t="s">
        <v>2790</v>
      </c>
      <c r="BA10" s="187" t="s">
        <v>2682</v>
      </c>
      <c r="BB10" s="187" t="s">
        <v>2682</v>
      </c>
      <c r="BC10" s="187" t="s">
        <v>2790</v>
      </c>
      <c r="BD10" s="187" t="s">
        <v>2682</v>
      </c>
      <c r="BE10" s="187" t="s">
        <v>2682</v>
      </c>
      <c r="BF10" s="187" t="s">
        <v>2790</v>
      </c>
      <c r="BG10" s="187" t="s">
        <v>2682</v>
      </c>
      <c r="BH10" s="187" t="s">
        <v>2682</v>
      </c>
      <c r="BI10" s="187" t="s">
        <v>2790</v>
      </c>
      <c r="BJ10" s="187" t="s">
        <v>2682</v>
      </c>
      <c r="BK10" s="187" t="s">
        <v>2682</v>
      </c>
      <c r="BL10" s="187" t="s">
        <v>2790</v>
      </c>
      <c r="BM10" s="187" t="s">
        <v>2682</v>
      </c>
      <c r="BN10" s="187" t="s">
        <v>2682</v>
      </c>
      <c r="BO10" s="187" t="s">
        <v>2790</v>
      </c>
      <c r="BP10" s="187" t="s">
        <v>2682</v>
      </c>
      <c r="BQ10" s="187" t="s">
        <v>2682</v>
      </c>
      <c r="BR10" s="187" t="s">
        <v>2790</v>
      </c>
      <c r="BS10" s="187" t="s">
        <v>2682</v>
      </c>
      <c r="BT10" s="187" t="s">
        <v>2682</v>
      </c>
      <c r="BU10" s="187" t="s">
        <v>2790</v>
      </c>
      <c r="BV10" s="187" t="s">
        <v>2682</v>
      </c>
      <c r="BW10" s="187" t="s">
        <v>2682</v>
      </c>
      <c r="BX10" s="187" t="s">
        <v>2790</v>
      </c>
      <c r="BY10" s="187" t="s">
        <v>2682</v>
      </c>
      <c r="BZ10" s="187" t="s">
        <v>2682</v>
      </c>
      <c r="CA10" s="187" t="s">
        <v>2790</v>
      </c>
      <c r="CB10" s="187" t="s">
        <v>2682</v>
      </c>
      <c r="CC10" s="187" t="s">
        <v>2682</v>
      </c>
      <c r="CD10" s="187" t="s">
        <v>2790</v>
      </c>
      <c r="CE10" s="187" t="s">
        <v>2682</v>
      </c>
      <c r="CF10" s="187" t="s">
        <v>2682</v>
      </c>
      <c r="CG10" s="187" t="s">
        <v>2790</v>
      </c>
      <c r="CH10" s="187" t="s">
        <v>2682</v>
      </c>
      <c r="CI10" s="187" t="s">
        <v>2682</v>
      </c>
      <c r="CJ10" s="187" t="s">
        <v>2790</v>
      </c>
      <c r="CK10" s="187" t="s">
        <v>2682</v>
      </c>
      <c r="CL10" s="187" t="s">
        <v>2682</v>
      </c>
      <c r="CM10" s="187" t="s">
        <v>2790</v>
      </c>
      <c r="CN10" s="187" t="s">
        <v>2682</v>
      </c>
      <c r="CO10" s="187" t="s">
        <v>2682</v>
      </c>
      <c r="CP10" s="187" t="s">
        <v>2790</v>
      </c>
      <c r="CQ10" s="187" t="s">
        <v>2682</v>
      </c>
      <c r="CR10" s="187" t="s">
        <v>2682</v>
      </c>
      <c r="CS10" s="187" t="s">
        <v>2790</v>
      </c>
      <c r="CT10" s="187" t="s">
        <v>2682</v>
      </c>
      <c r="CU10" s="187" t="s">
        <v>2682</v>
      </c>
      <c r="CV10" s="187" t="s">
        <v>2790</v>
      </c>
      <c r="CW10" s="187" t="s">
        <v>2682</v>
      </c>
      <c r="CX10" s="187" t="s">
        <v>2682</v>
      </c>
      <c r="CY10" s="187" t="s">
        <v>2790</v>
      </c>
      <c r="CZ10" s="187" t="s">
        <v>2682</v>
      </c>
      <c r="DA10" s="187" t="s">
        <v>2682</v>
      </c>
      <c r="DB10" s="187" t="s">
        <v>2790</v>
      </c>
      <c r="DC10" s="187" t="s">
        <v>2682</v>
      </c>
      <c r="DD10" s="187" t="s">
        <v>2682</v>
      </c>
      <c r="DE10" s="187" t="s">
        <v>2790</v>
      </c>
      <c r="DF10" s="187" t="s">
        <v>2682</v>
      </c>
      <c r="DG10" s="187" t="s">
        <v>2682</v>
      </c>
      <c r="DH10" s="187" t="s">
        <v>2790</v>
      </c>
      <c r="DI10" s="187" t="s">
        <v>2682</v>
      </c>
      <c r="DJ10" s="187" t="s">
        <v>2682</v>
      </c>
      <c r="DK10" s="187" t="s">
        <v>2790</v>
      </c>
      <c r="DL10" s="187" t="s">
        <v>2682</v>
      </c>
      <c r="DM10" s="187" t="s">
        <v>2682</v>
      </c>
      <c r="DN10" s="187" t="s">
        <v>2790</v>
      </c>
      <c r="DO10" s="187" t="s">
        <v>2682</v>
      </c>
      <c r="DP10" s="187" t="s">
        <v>2682</v>
      </c>
      <c r="DQ10" s="187" t="s">
        <v>2790</v>
      </c>
      <c r="DR10" s="187" t="s">
        <v>2682</v>
      </c>
      <c r="DS10" s="187" t="s">
        <v>2682</v>
      </c>
      <c r="DT10" s="187" t="s">
        <v>2790</v>
      </c>
      <c r="DU10" s="187" t="s">
        <v>2682</v>
      </c>
      <c r="DV10" s="187" t="s">
        <v>2682</v>
      </c>
      <c r="DW10" s="187" t="s">
        <v>2790</v>
      </c>
      <c r="DX10" s="187" t="s">
        <v>2682</v>
      </c>
      <c r="DY10" s="187" t="s">
        <v>2682</v>
      </c>
      <c r="DZ10" s="187" t="s">
        <v>2790</v>
      </c>
      <c r="EA10" s="187" t="s">
        <v>2682</v>
      </c>
      <c r="EB10" s="187" t="s">
        <v>2682</v>
      </c>
      <c r="EC10" s="187" t="s">
        <v>2790</v>
      </c>
      <c r="ED10" s="187" t="s">
        <v>2682</v>
      </c>
      <c r="EE10" s="187" t="s">
        <v>2682</v>
      </c>
      <c r="EF10" s="187" t="s">
        <v>2790</v>
      </c>
      <c r="EG10" s="187" t="s">
        <v>2682</v>
      </c>
      <c r="EH10" s="187" t="s">
        <v>2682</v>
      </c>
      <c r="EI10" s="187" t="s">
        <v>2790</v>
      </c>
      <c r="EJ10" s="187" t="s">
        <v>2682</v>
      </c>
      <c r="EK10" s="187" t="s">
        <v>2682</v>
      </c>
      <c r="EL10" s="187" t="s">
        <v>2790</v>
      </c>
      <c r="EM10" s="187" t="s">
        <v>2682</v>
      </c>
      <c r="EN10" s="187" t="s">
        <v>2682</v>
      </c>
      <c r="EO10" s="187" t="s">
        <v>2790</v>
      </c>
      <c r="EP10" s="187" t="s">
        <v>2682</v>
      </c>
      <c r="EQ10" s="187" t="s">
        <v>2682</v>
      </c>
      <c r="ER10" s="187" t="s">
        <v>2790</v>
      </c>
      <c r="ES10" s="187" t="s">
        <v>2682</v>
      </c>
      <c r="ET10" s="187" t="s">
        <v>2682</v>
      </c>
    </row>
    <row r="11" spans="1:150" x14ac:dyDescent="0.3">
      <c r="A11" s="1"/>
      <c r="B11" s="188" t="s">
        <v>2791</v>
      </c>
      <c r="C11" s="188" t="s">
        <v>73</v>
      </c>
      <c r="D11" s="188" t="s">
        <v>77</v>
      </c>
      <c r="E11" s="188" t="s">
        <v>2792</v>
      </c>
      <c r="F11" s="188" t="s">
        <v>2793</v>
      </c>
      <c r="G11" s="189" t="s">
        <v>2790</v>
      </c>
      <c r="H11" s="189" t="s">
        <v>887</v>
      </c>
      <c r="I11" s="189" t="s">
        <v>887</v>
      </c>
      <c r="J11" s="189" t="s">
        <v>2790</v>
      </c>
      <c r="K11" s="189" t="s">
        <v>887</v>
      </c>
      <c r="L11" s="189" t="s">
        <v>887</v>
      </c>
      <c r="M11" s="189" t="s">
        <v>2790</v>
      </c>
      <c r="N11" s="189" t="s">
        <v>887</v>
      </c>
      <c r="O11" s="189" t="s">
        <v>887</v>
      </c>
      <c r="P11" s="189" t="s">
        <v>2790</v>
      </c>
      <c r="Q11" s="189" t="s">
        <v>887</v>
      </c>
      <c r="R11" s="189" t="s">
        <v>887</v>
      </c>
      <c r="S11" s="189" t="s">
        <v>2790</v>
      </c>
      <c r="T11" s="189" t="s">
        <v>887</v>
      </c>
      <c r="U11" s="189" t="s">
        <v>887</v>
      </c>
      <c r="V11" s="189" t="s">
        <v>2790</v>
      </c>
      <c r="W11" s="189" t="s">
        <v>887</v>
      </c>
      <c r="X11" s="189" t="s">
        <v>887</v>
      </c>
      <c r="Y11" s="189" t="s">
        <v>2790</v>
      </c>
      <c r="Z11" s="189" t="s">
        <v>887</v>
      </c>
      <c r="AA11" s="189" t="s">
        <v>887</v>
      </c>
      <c r="AB11" s="189" t="s">
        <v>2790</v>
      </c>
      <c r="AC11" s="189" t="s">
        <v>887</v>
      </c>
      <c r="AD11" s="189" t="s">
        <v>887</v>
      </c>
      <c r="AE11" s="189" t="s">
        <v>2790</v>
      </c>
      <c r="AF11" s="189" t="s">
        <v>887</v>
      </c>
      <c r="AG11" s="189" t="s">
        <v>887</v>
      </c>
      <c r="AH11" s="189" t="s">
        <v>2790</v>
      </c>
      <c r="AI11" s="189" t="s">
        <v>887</v>
      </c>
      <c r="AJ11" s="189" t="s">
        <v>887</v>
      </c>
      <c r="AK11" s="189" t="s">
        <v>2790</v>
      </c>
      <c r="AL11" s="189" t="s">
        <v>887</v>
      </c>
      <c r="AM11" s="189" t="s">
        <v>887</v>
      </c>
      <c r="AN11" s="189" t="s">
        <v>2790</v>
      </c>
      <c r="AO11" s="189" t="s">
        <v>887</v>
      </c>
      <c r="AP11" s="189" t="s">
        <v>887</v>
      </c>
      <c r="AQ11" s="189" t="s">
        <v>2790</v>
      </c>
      <c r="AR11" s="189" t="s">
        <v>887</v>
      </c>
      <c r="AS11" s="189" t="s">
        <v>887</v>
      </c>
      <c r="AT11" s="189" t="s">
        <v>2790</v>
      </c>
      <c r="AU11" s="189" t="s">
        <v>887</v>
      </c>
      <c r="AV11" s="189" t="s">
        <v>887</v>
      </c>
      <c r="AW11" s="189" t="s">
        <v>2790</v>
      </c>
      <c r="AX11" s="189" t="s">
        <v>887</v>
      </c>
      <c r="AY11" s="189" t="s">
        <v>887</v>
      </c>
      <c r="AZ11" s="189" t="s">
        <v>2790</v>
      </c>
      <c r="BA11" s="189" t="s">
        <v>887</v>
      </c>
      <c r="BB11" s="189" t="s">
        <v>887</v>
      </c>
      <c r="BC11" s="189" t="s">
        <v>2790</v>
      </c>
      <c r="BD11" s="189" t="s">
        <v>887</v>
      </c>
      <c r="BE11" s="189" t="s">
        <v>887</v>
      </c>
      <c r="BF11" s="189" t="s">
        <v>2790</v>
      </c>
      <c r="BG11" s="189" t="s">
        <v>887</v>
      </c>
      <c r="BH11" s="189" t="s">
        <v>887</v>
      </c>
      <c r="BI11" s="189" t="s">
        <v>2790</v>
      </c>
      <c r="BJ11" s="189" t="s">
        <v>887</v>
      </c>
      <c r="BK11" s="189" t="s">
        <v>887</v>
      </c>
      <c r="BL11" s="189" t="s">
        <v>2790</v>
      </c>
      <c r="BM11" s="189" t="s">
        <v>887</v>
      </c>
      <c r="BN11" s="189" t="s">
        <v>887</v>
      </c>
      <c r="BO11" s="189" t="s">
        <v>2790</v>
      </c>
      <c r="BP11" s="189" t="s">
        <v>887</v>
      </c>
      <c r="BQ11" s="189" t="s">
        <v>887</v>
      </c>
      <c r="BR11" s="189" t="s">
        <v>2790</v>
      </c>
      <c r="BS11" s="189" t="s">
        <v>887</v>
      </c>
      <c r="BT11" s="189" t="s">
        <v>887</v>
      </c>
      <c r="BU11" s="189" t="s">
        <v>2790</v>
      </c>
      <c r="BV11" s="189" t="s">
        <v>887</v>
      </c>
      <c r="BW11" s="189" t="s">
        <v>887</v>
      </c>
      <c r="BX11" s="189" t="s">
        <v>2790</v>
      </c>
      <c r="BY11" s="189" t="s">
        <v>887</v>
      </c>
      <c r="BZ11" s="189" t="s">
        <v>887</v>
      </c>
      <c r="CA11" s="189" t="s">
        <v>2790</v>
      </c>
      <c r="CB11" s="189" t="s">
        <v>887</v>
      </c>
      <c r="CC11" s="189" t="s">
        <v>887</v>
      </c>
      <c r="CD11" s="189" t="s">
        <v>2790</v>
      </c>
      <c r="CE11" s="189" t="s">
        <v>887</v>
      </c>
      <c r="CF11" s="189" t="s">
        <v>887</v>
      </c>
      <c r="CG11" s="189" t="s">
        <v>2790</v>
      </c>
      <c r="CH11" s="189" t="s">
        <v>887</v>
      </c>
      <c r="CI11" s="189" t="s">
        <v>887</v>
      </c>
      <c r="CJ11" s="189" t="s">
        <v>2790</v>
      </c>
      <c r="CK11" s="189" t="s">
        <v>887</v>
      </c>
      <c r="CL11" s="189" t="s">
        <v>887</v>
      </c>
      <c r="CM11" s="189" t="s">
        <v>2790</v>
      </c>
      <c r="CN11" s="189" t="s">
        <v>887</v>
      </c>
      <c r="CO11" s="189" t="s">
        <v>887</v>
      </c>
      <c r="CP11" s="189" t="s">
        <v>2790</v>
      </c>
      <c r="CQ11" s="189" t="s">
        <v>887</v>
      </c>
      <c r="CR11" s="189" t="s">
        <v>887</v>
      </c>
      <c r="CS11" s="189" t="s">
        <v>2790</v>
      </c>
      <c r="CT11" s="189" t="s">
        <v>887</v>
      </c>
      <c r="CU11" s="189" t="s">
        <v>887</v>
      </c>
      <c r="CV11" s="189" t="s">
        <v>2790</v>
      </c>
      <c r="CW11" s="189" t="s">
        <v>887</v>
      </c>
      <c r="CX11" s="189" t="s">
        <v>887</v>
      </c>
      <c r="CY11" s="189" t="s">
        <v>2790</v>
      </c>
      <c r="CZ11" s="189" t="s">
        <v>887</v>
      </c>
      <c r="DA11" s="189" t="s">
        <v>887</v>
      </c>
      <c r="DB11" s="189" t="s">
        <v>2790</v>
      </c>
      <c r="DC11" s="189" t="s">
        <v>887</v>
      </c>
      <c r="DD11" s="189" t="s">
        <v>887</v>
      </c>
      <c r="DE11" s="189" t="s">
        <v>2790</v>
      </c>
      <c r="DF11" s="189" t="s">
        <v>887</v>
      </c>
      <c r="DG11" s="189" t="s">
        <v>887</v>
      </c>
      <c r="DH11" s="189" t="s">
        <v>2790</v>
      </c>
      <c r="DI11" s="189" t="s">
        <v>887</v>
      </c>
      <c r="DJ11" s="189" t="s">
        <v>887</v>
      </c>
      <c r="DK11" s="189" t="s">
        <v>2790</v>
      </c>
      <c r="DL11" s="189" t="s">
        <v>887</v>
      </c>
      <c r="DM11" s="189" t="s">
        <v>887</v>
      </c>
      <c r="DN11" s="189" t="s">
        <v>2790</v>
      </c>
      <c r="DO11" s="189" t="s">
        <v>887</v>
      </c>
      <c r="DP11" s="189" t="s">
        <v>887</v>
      </c>
      <c r="DQ11" s="189" t="s">
        <v>2790</v>
      </c>
      <c r="DR11" s="189" t="s">
        <v>887</v>
      </c>
      <c r="DS11" s="189" t="s">
        <v>887</v>
      </c>
      <c r="DT11" s="189" t="s">
        <v>2790</v>
      </c>
      <c r="DU11" s="189" t="s">
        <v>887</v>
      </c>
      <c r="DV11" s="189" t="s">
        <v>887</v>
      </c>
      <c r="DW11" s="189" t="s">
        <v>2790</v>
      </c>
      <c r="DX11" s="189" t="s">
        <v>887</v>
      </c>
      <c r="DY11" s="189" t="s">
        <v>887</v>
      </c>
      <c r="DZ11" s="189" t="s">
        <v>2790</v>
      </c>
      <c r="EA11" s="189" t="s">
        <v>887</v>
      </c>
      <c r="EB11" s="189" t="s">
        <v>887</v>
      </c>
      <c r="EC11" s="189" t="s">
        <v>2790</v>
      </c>
      <c r="ED11" s="189" t="s">
        <v>887</v>
      </c>
      <c r="EE11" s="189" t="s">
        <v>887</v>
      </c>
      <c r="EF11" s="189" t="s">
        <v>2790</v>
      </c>
      <c r="EG11" s="189" t="s">
        <v>887</v>
      </c>
      <c r="EH11" s="189" t="s">
        <v>887</v>
      </c>
      <c r="EI11" s="189" t="s">
        <v>2790</v>
      </c>
      <c r="EJ11" s="189" t="s">
        <v>887</v>
      </c>
      <c r="EK11" s="189" t="s">
        <v>887</v>
      </c>
      <c r="EL11" s="189" t="s">
        <v>2790</v>
      </c>
      <c r="EM11" s="189" t="s">
        <v>887</v>
      </c>
      <c r="EN11" s="189" t="s">
        <v>887</v>
      </c>
      <c r="EO11" s="189" t="s">
        <v>2790</v>
      </c>
      <c r="EP11" s="189" t="s">
        <v>887</v>
      </c>
      <c r="EQ11" s="189" t="s">
        <v>887</v>
      </c>
      <c r="ER11" s="189" t="s">
        <v>2790</v>
      </c>
      <c r="ES11" s="189" t="s">
        <v>887</v>
      </c>
      <c r="ET11" s="189" t="s">
        <v>887</v>
      </c>
    </row>
    <row r="12" spans="1:150" x14ac:dyDescent="0.3">
      <c r="A12" s="1"/>
      <c r="B12" s="188" t="s">
        <v>2794</v>
      </c>
      <c r="C12" s="188" t="s">
        <v>73</v>
      </c>
      <c r="D12" s="188" t="s">
        <v>77</v>
      </c>
      <c r="E12" s="188" t="s">
        <v>2795</v>
      </c>
      <c r="F12" s="188" t="s">
        <v>2796</v>
      </c>
      <c r="G12" s="189" t="s">
        <v>2790</v>
      </c>
      <c r="H12" s="189" t="s">
        <v>887</v>
      </c>
      <c r="I12" s="189" t="s">
        <v>887</v>
      </c>
      <c r="J12" s="189" t="s">
        <v>2790</v>
      </c>
      <c r="K12" s="189" t="s">
        <v>887</v>
      </c>
      <c r="L12" s="189" t="s">
        <v>887</v>
      </c>
      <c r="M12" s="189" t="s">
        <v>2790</v>
      </c>
      <c r="N12" s="189" t="s">
        <v>887</v>
      </c>
      <c r="O12" s="189" t="s">
        <v>887</v>
      </c>
      <c r="P12" s="189" t="s">
        <v>2790</v>
      </c>
      <c r="Q12" s="189" t="s">
        <v>887</v>
      </c>
      <c r="R12" s="189" t="s">
        <v>887</v>
      </c>
      <c r="S12" s="189" t="s">
        <v>2790</v>
      </c>
      <c r="T12" s="189" t="s">
        <v>887</v>
      </c>
      <c r="U12" s="189" t="s">
        <v>887</v>
      </c>
      <c r="V12" s="189" t="s">
        <v>2790</v>
      </c>
      <c r="W12" s="189" t="s">
        <v>887</v>
      </c>
      <c r="X12" s="189" t="s">
        <v>887</v>
      </c>
      <c r="Y12" s="189" t="s">
        <v>2790</v>
      </c>
      <c r="Z12" s="189" t="s">
        <v>887</v>
      </c>
      <c r="AA12" s="189" t="s">
        <v>887</v>
      </c>
      <c r="AB12" s="189" t="s">
        <v>2790</v>
      </c>
      <c r="AC12" s="189" t="s">
        <v>887</v>
      </c>
      <c r="AD12" s="189" t="s">
        <v>887</v>
      </c>
      <c r="AE12" s="189" t="s">
        <v>2790</v>
      </c>
      <c r="AF12" s="189" t="s">
        <v>887</v>
      </c>
      <c r="AG12" s="189" t="s">
        <v>887</v>
      </c>
      <c r="AH12" s="189" t="s">
        <v>2790</v>
      </c>
      <c r="AI12" s="189" t="s">
        <v>887</v>
      </c>
      <c r="AJ12" s="189" t="s">
        <v>887</v>
      </c>
      <c r="AK12" s="189" t="s">
        <v>2790</v>
      </c>
      <c r="AL12" s="189" t="s">
        <v>887</v>
      </c>
      <c r="AM12" s="189" t="s">
        <v>887</v>
      </c>
      <c r="AN12" s="189" t="s">
        <v>2790</v>
      </c>
      <c r="AO12" s="189" t="s">
        <v>887</v>
      </c>
      <c r="AP12" s="189" t="s">
        <v>887</v>
      </c>
      <c r="AQ12" s="189" t="s">
        <v>2790</v>
      </c>
      <c r="AR12" s="189" t="s">
        <v>887</v>
      </c>
      <c r="AS12" s="189" t="s">
        <v>887</v>
      </c>
      <c r="AT12" s="189" t="s">
        <v>2790</v>
      </c>
      <c r="AU12" s="189" t="s">
        <v>887</v>
      </c>
      <c r="AV12" s="189" t="s">
        <v>887</v>
      </c>
      <c r="AW12" s="189" t="s">
        <v>2790</v>
      </c>
      <c r="AX12" s="189" t="s">
        <v>887</v>
      </c>
      <c r="AY12" s="189" t="s">
        <v>887</v>
      </c>
      <c r="AZ12" s="189" t="s">
        <v>2790</v>
      </c>
      <c r="BA12" s="189" t="s">
        <v>887</v>
      </c>
      <c r="BB12" s="189" t="s">
        <v>887</v>
      </c>
      <c r="BC12" s="189" t="s">
        <v>2790</v>
      </c>
      <c r="BD12" s="189" t="s">
        <v>887</v>
      </c>
      <c r="BE12" s="189" t="s">
        <v>887</v>
      </c>
      <c r="BF12" s="189" t="s">
        <v>2790</v>
      </c>
      <c r="BG12" s="189" t="s">
        <v>887</v>
      </c>
      <c r="BH12" s="189" t="s">
        <v>887</v>
      </c>
      <c r="BI12" s="189" t="s">
        <v>2790</v>
      </c>
      <c r="BJ12" s="189" t="s">
        <v>887</v>
      </c>
      <c r="BK12" s="189" t="s">
        <v>887</v>
      </c>
      <c r="BL12" s="189" t="s">
        <v>2790</v>
      </c>
      <c r="BM12" s="189" t="s">
        <v>887</v>
      </c>
      <c r="BN12" s="189" t="s">
        <v>887</v>
      </c>
      <c r="BO12" s="189" t="s">
        <v>2790</v>
      </c>
      <c r="BP12" s="189" t="s">
        <v>887</v>
      </c>
      <c r="BQ12" s="189" t="s">
        <v>887</v>
      </c>
      <c r="BR12" s="189" t="s">
        <v>2790</v>
      </c>
      <c r="BS12" s="189" t="s">
        <v>887</v>
      </c>
      <c r="BT12" s="189" t="s">
        <v>887</v>
      </c>
      <c r="BU12" s="189" t="s">
        <v>2790</v>
      </c>
      <c r="BV12" s="189" t="s">
        <v>887</v>
      </c>
      <c r="BW12" s="189" t="s">
        <v>887</v>
      </c>
      <c r="BX12" s="189" t="s">
        <v>2790</v>
      </c>
      <c r="BY12" s="189" t="s">
        <v>887</v>
      </c>
      <c r="BZ12" s="189" t="s">
        <v>887</v>
      </c>
      <c r="CA12" s="189" t="s">
        <v>2790</v>
      </c>
      <c r="CB12" s="189" t="s">
        <v>887</v>
      </c>
      <c r="CC12" s="189" t="s">
        <v>887</v>
      </c>
      <c r="CD12" s="189" t="s">
        <v>2790</v>
      </c>
      <c r="CE12" s="189" t="s">
        <v>887</v>
      </c>
      <c r="CF12" s="189" t="s">
        <v>887</v>
      </c>
      <c r="CG12" s="189" t="s">
        <v>2790</v>
      </c>
      <c r="CH12" s="189" t="s">
        <v>887</v>
      </c>
      <c r="CI12" s="189" t="s">
        <v>887</v>
      </c>
      <c r="CJ12" s="189" t="s">
        <v>2790</v>
      </c>
      <c r="CK12" s="189" t="s">
        <v>887</v>
      </c>
      <c r="CL12" s="189" t="s">
        <v>887</v>
      </c>
      <c r="CM12" s="189" t="s">
        <v>2790</v>
      </c>
      <c r="CN12" s="189" t="s">
        <v>887</v>
      </c>
      <c r="CO12" s="189" t="s">
        <v>887</v>
      </c>
      <c r="CP12" s="189" t="s">
        <v>2790</v>
      </c>
      <c r="CQ12" s="189" t="s">
        <v>887</v>
      </c>
      <c r="CR12" s="189" t="s">
        <v>887</v>
      </c>
      <c r="CS12" s="189" t="s">
        <v>2790</v>
      </c>
      <c r="CT12" s="189" t="s">
        <v>887</v>
      </c>
      <c r="CU12" s="189" t="s">
        <v>887</v>
      </c>
      <c r="CV12" s="189" t="s">
        <v>2790</v>
      </c>
      <c r="CW12" s="189" t="s">
        <v>887</v>
      </c>
      <c r="CX12" s="189" t="s">
        <v>887</v>
      </c>
      <c r="CY12" s="189" t="s">
        <v>2790</v>
      </c>
      <c r="CZ12" s="189" t="s">
        <v>887</v>
      </c>
      <c r="DA12" s="189" t="s">
        <v>887</v>
      </c>
      <c r="DB12" s="189" t="s">
        <v>2790</v>
      </c>
      <c r="DC12" s="189" t="s">
        <v>887</v>
      </c>
      <c r="DD12" s="189" t="s">
        <v>887</v>
      </c>
      <c r="DE12" s="189" t="s">
        <v>2790</v>
      </c>
      <c r="DF12" s="189" t="s">
        <v>887</v>
      </c>
      <c r="DG12" s="189" t="s">
        <v>887</v>
      </c>
      <c r="DH12" s="189" t="s">
        <v>2790</v>
      </c>
      <c r="DI12" s="189" t="s">
        <v>887</v>
      </c>
      <c r="DJ12" s="189" t="s">
        <v>887</v>
      </c>
      <c r="DK12" s="189" t="s">
        <v>2790</v>
      </c>
      <c r="DL12" s="189" t="s">
        <v>887</v>
      </c>
      <c r="DM12" s="189" t="s">
        <v>887</v>
      </c>
      <c r="DN12" s="189" t="s">
        <v>2790</v>
      </c>
      <c r="DO12" s="189" t="s">
        <v>887</v>
      </c>
      <c r="DP12" s="189" t="s">
        <v>887</v>
      </c>
      <c r="DQ12" s="189" t="s">
        <v>2790</v>
      </c>
      <c r="DR12" s="189" t="s">
        <v>887</v>
      </c>
      <c r="DS12" s="189" t="s">
        <v>887</v>
      </c>
      <c r="DT12" s="189" t="s">
        <v>2790</v>
      </c>
      <c r="DU12" s="189" t="s">
        <v>887</v>
      </c>
      <c r="DV12" s="189" t="s">
        <v>887</v>
      </c>
      <c r="DW12" s="189" t="s">
        <v>2790</v>
      </c>
      <c r="DX12" s="189" t="s">
        <v>887</v>
      </c>
      <c r="DY12" s="189" t="s">
        <v>887</v>
      </c>
      <c r="DZ12" s="189" t="s">
        <v>2790</v>
      </c>
      <c r="EA12" s="189" t="s">
        <v>887</v>
      </c>
      <c r="EB12" s="189" t="s">
        <v>887</v>
      </c>
      <c r="EC12" s="189" t="s">
        <v>2790</v>
      </c>
      <c r="ED12" s="189" t="s">
        <v>887</v>
      </c>
      <c r="EE12" s="189" t="s">
        <v>887</v>
      </c>
      <c r="EF12" s="189" t="s">
        <v>2790</v>
      </c>
      <c r="EG12" s="189" t="s">
        <v>887</v>
      </c>
      <c r="EH12" s="189" t="s">
        <v>887</v>
      </c>
      <c r="EI12" s="189" t="s">
        <v>2790</v>
      </c>
      <c r="EJ12" s="189" t="s">
        <v>887</v>
      </c>
      <c r="EK12" s="189" t="s">
        <v>887</v>
      </c>
      <c r="EL12" s="189" t="s">
        <v>2790</v>
      </c>
      <c r="EM12" s="189" t="s">
        <v>887</v>
      </c>
      <c r="EN12" s="189" t="s">
        <v>887</v>
      </c>
      <c r="EO12" s="189" t="s">
        <v>2790</v>
      </c>
      <c r="EP12" s="189" t="s">
        <v>887</v>
      </c>
      <c r="EQ12" s="189" t="s">
        <v>887</v>
      </c>
      <c r="ER12" s="189" t="s">
        <v>2790</v>
      </c>
      <c r="ES12" s="189" t="s">
        <v>887</v>
      </c>
      <c r="ET12" s="189" t="s">
        <v>887</v>
      </c>
    </row>
    <row r="13" spans="1:150" x14ac:dyDescent="0.3">
      <c r="A13" s="1"/>
      <c r="B13" s="188" t="s">
        <v>2797</v>
      </c>
      <c r="C13" s="188" t="s">
        <v>73</v>
      </c>
      <c r="D13" s="188" t="s">
        <v>77</v>
      </c>
      <c r="E13" s="188" t="s">
        <v>2798</v>
      </c>
      <c r="F13" s="188" t="s">
        <v>2799</v>
      </c>
      <c r="G13" s="189" t="s">
        <v>2790</v>
      </c>
      <c r="H13" s="189" t="s">
        <v>887</v>
      </c>
      <c r="I13" s="189" t="s">
        <v>887</v>
      </c>
      <c r="J13" s="189" t="s">
        <v>2790</v>
      </c>
      <c r="K13" s="189" t="s">
        <v>887</v>
      </c>
      <c r="L13" s="189" t="s">
        <v>887</v>
      </c>
      <c r="M13" s="189" t="s">
        <v>2790</v>
      </c>
      <c r="N13" s="189" t="s">
        <v>887</v>
      </c>
      <c r="O13" s="189" t="s">
        <v>887</v>
      </c>
      <c r="P13" s="189" t="s">
        <v>2790</v>
      </c>
      <c r="Q13" s="189" t="s">
        <v>887</v>
      </c>
      <c r="R13" s="189" t="s">
        <v>887</v>
      </c>
      <c r="S13" s="189" t="s">
        <v>2790</v>
      </c>
      <c r="T13" s="189" t="s">
        <v>887</v>
      </c>
      <c r="U13" s="189" t="s">
        <v>887</v>
      </c>
      <c r="V13" s="189" t="s">
        <v>2790</v>
      </c>
      <c r="W13" s="189" t="s">
        <v>887</v>
      </c>
      <c r="X13" s="189" t="s">
        <v>887</v>
      </c>
      <c r="Y13" s="189" t="s">
        <v>2790</v>
      </c>
      <c r="Z13" s="189" t="s">
        <v>887</v>
      </c>
      <c r="AA13" s="189" t="s">
        <v>887</v>
      </c>
      <c r="AB13" s="189" t="s">
        <v>2790</v>
      </c>
      <c r="AC13" s="189" t="s">
        <v>887</v>
      </c>
      <c r="AD13" s="189" t="s">
        <v>887</v>
      </c>
      <c r="AE13" s="189" t="s">
        <v>2790</v>
      </c>
      <c r="AF13" s="189" t="s">
        <v>887</v>
      </c>
      <c r="AG13" s="189" t="s">
        <v>887</v>
      </c>
      <c r="AH13" s="189" t="s">
        <v>2790</v>
      </c>
      <c r="AI13" s="189" t="s">
        <v>887</v>
      </c>
      <c r="AJ13" s="189" t="s">
        <v>887</v>
      </c>
      <c r="AK13" s="189" t="s">
        <v>2790</v>
      </c>
      <c r="AL13" s="189" t="s">
        <v>887</v>
      </c>
      <c r="AM13" s="189" t="s">
        <v>887</v>
      </c>
      <c r="AN13" s="189" t="s">
        <v>2790</v>
      </c>
      <c r="AO13" s="189" t="s">
        <v>887</v>
      </c>
      <c r="AP13" s="189" t="s">
        <v>887</v>
      </c>
      <c r="AQ13" s="189" t="s">
        <v>2790</v>
      </c>
      <c r="AR13" s="189" t="s">
        <v>887</v>
      </c>
      <c r="AS13" s="189" t="s">
        <v>887</v>
      </c>
      <c r="AT13" s="189" t="s">
        <v>2790</v>
      </c>
      <c r="AU13" s="189" t="s">
        <v>887</v>
      </c>
      <c r="AV13" s="189" t="s">
        <v>887</v>
      </c>
      <c r="AW13" s="189" t="s">
        <v>2790</v>
      </c>
      <c r="AX13" s="189" t="s">
        <v>887</v>
      </c>
      <c r="AY13" s="189" t="s">
        <v>887</v>
      </c>
      <c r="AZ13" s="189" t="s">
        <v>2790</v>
      </c>
      <c r="BA13" s="189" t="s">
        <v>887</v>
      </c>
      <c r="BB13" s="189" t="s">
        <v>887</v>
      </c>
      <c r="BC13" s="189" t="s">
        <v>2790</v>
      </c>
      <c r="BD13" s="189" t="s">
        <v>887</v>
      </c>
      <c r="BE13" s="189" t="s">
        <v>887</v>
      </c>
      <c r="BF13" s="189" t="s">
        <v>2790</v>
      </c>
      <c r="BG13" s="189" t="s">
        <v>887</v>
      </c>
      <c r="BH13" s="189" t="s">
        <v>887</v>
      </c>
      <c r="BI13" s="189" t="s">
        <v>2790</v>
      </c>
      <c r="BJ13" s="189" t="s">
        <v>887</v>
      </c>
      <c r="BK13" s="189" t="s">
        <v>887</v>
      </c>
      <c r="BL13" s="189" t="s">
        <v>2790</v>
      </c>
      <c r="BM13" s="189" t="s">
        <v>887</v>
      </c>
      <c r="BN13" s="189" t="s">
        <v>887</v>
      </c>
      <c r="BO13" s="189" t="s">
        <v>2790</v>
      </c>
      <c r="BP13" s="189" t="s">
        <v>887</v>
      </c>
      <c r="BQ13" s="189" t="s">
        <v>887</v>
      </c>
      <c r="BR13" s="189" t="s">
        <v>2790</v>
      </c>
      <c r="BS13" s="189" t="s">
        <v>887</v>
      </c>
      <c r="BT13" s="189" t="s">
        <v>887</v>
      </c>
      <c r="BU13" s="189" t="s">
        <v>2790</v>
      </c>
      <c r="BV13" s="189" t="s">
        <v>887</v>
      </c>
      <c r="BW13" s="189" t="s">
        <v>887</v>
      </c>
      <c r="BX13" s="189" t="s">
        <v>2790</v>
      </c>
      <c r="BY13" s="189" t="s">
        <v>887</v>
      </c>
      <c r="BZ13" s="189" t="s">
        <v>887</v>
      </c>
      <c r="CA13" s="189" t="s">
        <v>2790</v>
      </c>
      <c r="CB13" s="189" t="s">
        <v>887</v>
      </c>
      <c r="CC13" s="189" t="s">
        <v>887</v>
      </c>
      <c r="CD13" s="189" t="s">
        <v>2790</v>
      </c>
      <c r="CE13" s="189" t="s">
        <v>887</v>
      </c>
      <c r="CF13" s="189" t="s">
        <v>887</v>
      </c>
      <c r="CG13" s="189" t="s">
        <v>2790</v>
      </c>
      <c r="CH13" s="189" t="s">
        <v>887</v>
      </c>
      <c r="CI13" s="189" t="s">
        <v>887</v>
      </c>
      <c r="CJ13" s="189" t="s">
        <v>2790</v>
      </c>
      <c r="CK13" s="189" t="s">
        <v>887</v>
      </c>
      <c r="CL13" s="189" t="s">
        <v>887</v>
      </c>
      <c r="CM13" s="189" t="s">
        <v>2790</v>
      </c>
      <c r="CN13" s="189" t="s">
        <v>887</v>
      </c>
      <c r="CO13" s="189" t="s">
        <v>887</v>
      </c>
      <c r="CP13" s="189" t="s">
        <v>2790</v>
      </c>
      <c r="CQ13" s="189" t="s">
        <v>887</v>
      </c>
      <c r="CR13" s="189" t="s">
        <v>887</v>
      </c>
      <c r="CS13" s="189" t="s">
        <v>2790</v>
      </c>
      <c r="CT13" s="189" t="s">
        <v>887</v>
      </c>
      <c r="CU13" s="189" t="s">
        <v>887</v>
      </c>
      <c r="CV13" s="189" t="s">
        <v>2790</v>
      </c>
      <c r="CW13" s="189" t="s">
        <v>887</v>
      </c>
      <c r="CX13" s="189" t="s">
        <v>887</v>
      </c>
      <c r="CY13" s="189" t="s">
        <v>2790</v>
      </c>
      <c r="CZ13" s="189" t="s">
        <v>887</v>
      </c>
      <c r="DA13" s="189" t="s">
        <v>887</v>
      </c>
      <c r="DB13" s="189" t="s">
        <v>2790</v>
      </c>
      <c r="DC13" s="189" t="s">
        <v>887</v>
      </c>
      <c r="DD13" s="189" t="s">
        <v>887</v>
      </c>
      <c r="DE13" s="189" t="s">
        <v>2790</v>
      </c>
      <c r="DF13" s="189" t="s">
        <v>887</v>
      </c>
      <c r="DG13" s="189" t="s">
        <v>887</v>
      </c>
      <c r="DH13" s="189" t="s">
        <v>2790</v>
      </c>
      <c r="DI13" s="189" t="s">
        <v>887</v>
      </c>
      <c r="DJ13" s="189" t="s">
        <v>887</v>
      </c>
      <c r="DK13" s="189" t="s">
        <v>2790</v>
      </c>
      <c r="DL13" s="189" t="s">
        <v>887</v>
      </c>
      <c r="DM13" s="189" t="s">
        <v>887</v>
      </c>
      <c r="DN13" s="189" t="s">
        <v>2790</v>
      </c>
      <c r="DO13" s="189" t="s">
        <v>887</v>
      </c>
      <c r="DP13" s="189" t="s">
        <v>887</v>
      </c>
      <c r="DQ13" s="189" t="s">
        <v>2790</v>
      </c>
      <c r="DR13" s="189" t="s">
        <v>887</v>
      </c>
      <c r="DS13" s="189" t="s">
        <v>887</v>
      </c>
      <c r="DT13" s="189" t="s">
        <v>2790</v>
      </c>
      <c r="DU13" s="189" t="s">
        <v>887</v>
      </c>
      <c r="DV13" s="189" t="s">
        <v>887</v>
      </c>
      <c r="DW13" s="189" t="s">
        <v>2790</v>
      </c>
      <c r="DX13" s="189" t="s">
        <v>887</v>
      </c>
      <c r="DY13" s="189" t="s">
        <v>887</v>
      </c>
      <c r="DZ13" s="189" t="s">
        <v>2790</v>
      </c>
      <c r="EA13" s="189" t="s">
        <v>887</v>
      </c>
      <c r="EB13" s="189" t="s">
        <v>887</v>
      </c>
      <c r="EC13" s="189" t="s">
        <v>2790</v>
      </c>
      <c r="ED13" s="189" t="s">
        <v>887</v>
      </c>
      <c r="EE13" s="189" t="s">
        <v>887</v>
      </c>
      <c r="EF13" s="189" t="s">
        <v>2790</v>
      </c>
      <c r="EG13" s="189" t="s">
        <v>887</v>
      </c>
      <c r="EH13" s="189" t="s">
        <v>887</v>
      </c>
      <c r="EI13" s="189" t="s">
        <v>2790</v>
      </c>
      <c r="EJ13" s="189" t="s">
        <v>887</v>
      </c>
      <c r="EK13" s="189" t="s">
        <v>887</v>
      </c>
      <c r="EL13" s="189" t="s">
        <v>2790</v>
      </c>
      <c r="EM13" s="189" t="s">
        <v>887</v>
      </c>
      <c r="EN13" s="189" t="s">
        <v>887</v>
      </c>
      <c r="EO13" s="189" t="s">
        <v>2790</v>
      </c>
      <c r="EP13" s="189" t="s">
        <v>887</v>
      </c>
      <c r="EQ13" s="189" t="s">
        <v>887</v>
      </c>
      <c r="ER13" s="189" t="s">
        <v>2790</v>
      </c>
      <c r="ES13" s="189" t="s">
        <v>887</v>
      </c>
      <c r="ET13" s="189" t="s">
        <v>887</v>
      </c>
    </row>
    <row r="14" spans="1:150" x14ac:dyDescent="0.3">
      <c r="A14" s="1"/>
      <c r="B14" s="188" t="s">
        <v>2800</v>
      </c>
      <c r="C14" s="188" t="s">
        <v>73</v>
      </c>
      <c r="D14" s="188" t="s">
        <v>77</v>
      </c>
      <c r="E14" s="188" t="s">
        <v>2801</v>
      </c>
      <c r="F14" s="188" t="s">
        <v>2802</v>
      </c>
      <c r="G14" s="189" t="s">
        <v>2790</v>
      </c>
      <c r="H14" s="189" t="s">
        <v>2682</v>
      </c>
      <c r="I14" s="189" t="s">
        <v>2682</v>
      </c>
      <c r="J14" s="189" t="s">
        <v>2790</v>
      </c>
      <c r="K14" s="189" t="s">
        <v>2682</v>
      </c>
      <c r="L14" s="189" t="s">
        <v>2682</v>
      </c>
      <c r="M14" s="189" t="s">
        <v>2790</v>
      </c>
      <c r="N14" s="189" t="s">
        <v>2682</v>
      </c>
      <c r="O14" s="189" t="s">
        <v>2682</v>
      </c>
      <c r="P14" s="189" t="s">
        <v>2790</v>
      </c>
      <c r="Q14" s="189" t="s">
        <v>2682</v>
      </c>
      <c r="R14" s="189" t="s">
        <v>2682</v>
      </c>
      <c r="S14" s="189" t="s">
        <v>2790</v>
      </c>
      <c r="T14" s="189" t="s">
        <v>2682</v>
      </c>
      <c r="U14" s="189" t="s">
        <v>2682</v>
      </c>
      <c r="V14" s="189" t="s">
        <v>2790</v>
      </c>
      <c r="W14" s="189" t="s">
        <v>2682</v>
      </c>
      <c r="X14" s="189" t="s">
        <v>2682</v>
      </c>
      <c r="Y14" s="189" t="s">
        <v>2790</v>
      </c>
      <c r="Z14" s="189" t="s">
        <v>2682</v>
      </c>
      <c r="AA14" s="189" t="s">
        <v>2682</v>
      </c>
      <c r="AB14" s="189" t="s">
        <v>2790</v>
      </c>
      <c r="AC14" s="189" t="s">
        <v>2682</v>
      </c>
      <c r="AD14" s="189" t="s">
        <v>2682</v>
      </c>
      <c r="AE14" s="189" t="s">
        <v>2790</v>
      </c>
      <c r="AF14" s="189" t="s">
        <v>2682</v>
      </c>
      <c r="AG14" s="189" t="s">
        <v>2682</v>
      </c>
      <c r="AH14" s="189" t="s">
        <v>2790</v>
      </c>
      <c r="AI14" s="189" t="s">
        <v>2682</v>
      </c>
      <c r="AJ14" s="189" t="s">
        <v>2682</v>
      </c>
      <c r="AK14" s="189" t="s">
        <v>2790</v>
      </c>
      <c r="AL14" s="189" t="s">
        <v>2682</v>
      </c>
      <c r="AM14" s="189" t="s">
        <v>2682</v>
      </c>
      <c r="AN14" s="189" t="s">
        <v>2790</v>
      </c>
      <c r="AO14" s="189" t="s">
        <v>2682</v>
      </c>
      <c r="AP14" s="189" t="s">
        <v>2682</v>
      </c>
      <c r="AQ14" s="189" t="s">
        <v>2790</v>
      </c>
      <c r="AR14" s="189" t="s">
        <v>2682</v>
      </c>
      <c r="AS14" s="189" t="s">
        <v>2682</v>
      </c>
      <c r="AT14" s="189" t="s">
        <v>2790</v>
      </c>
      <c r="AU14" s="189" t="s">
        <v>2682</v>
      </c>
      <c r="AV14" s="189" t="s">
        <v>2682</v>
      </c>
      <c r="AW14" s="189" t="s">
        <v>2790</v>
      </c>
      <c r="AX14" s="189" t="s">
        <v>2682</v>
      </c>
      <c r="AY14" s="189" t="s">
        <v>2682</v>
      </c>
      <c r="AZ14" s="189" t="s">
        <v>2790</v>
      </c>
      <c r="BA14" s="189" t="s">
        <v>2682</v>
      </c>
      <c r="BB14" s="189" t="s">
        <v>2682</v>
      </c>
      <c r="BC14" s="189" t="s">
        <v>2790</v>
      </c>
      <c r="BD14" s="189" t="s">
        <v>2682</v>
      </c>
      <c r="BE14" s="189" t="s">
        <v>2682</v>
      </c>
      <c r="BF14" s="189" t="s">
        <v>2790</v>
      </c>
      <c r="BG14" s="189" t="s">
        <v>2682</v>
      </c>
      <c r="BH14" s="189" t="s">
        <v>2682</v>
      </c>
      <c r="BI14" s="189" t="s">
        <v>2790</v>
      </c>
      <c r="BJ14" s="189" t="s">
        <v>2682</v>
      </c>
      <c r="BK14" s="189" t="s">
        <v>2682</v>
      </c>
      <c r="BL14" s="189" t="s">
        <v>2790</v>
      </c>
      <c r="BM14" s="189" t="s">
        <v>2682</v>
      </c>
      <c r="BN14" s="189" t="s">
        <v>2682</v>
      </c>
      <c r="BO14" s="189" t="s">
        <v>2790</v>
      </c>
      <c r="BP14" s="189" t="s">
        <v>2682</v>
      </c>
      <c r="BQ14" s="189" t="s">
        <v>2682</v>
      </c>
      <c r="BR14" s="189" t="s">
        <v>2790</v>
      </c>
      <c r="BS14" s="189" t="s">
        <v>2682</v>
      </c>
      <c r="BT14" s="189" t="s">
        <v>2682</v>
      </c>
      <c r="BU14" s="189" t="s">
        <v>2790</v>
      </c>
      <c r="BV14" s="189" t="s">
        <v>2682</v>
      </c>
      <c r="BW14" s="189" t="s">
        <v>2682</v>
      </c>
      <c r="BX14" s="189" t="s">
        <v>2790</v>
      </c>
      <c r="BY14" s="189" t="s">
        <v>2682</v>
      </c>
      <c r="BZ14" s="189" t="s">
        <v>2682</v>
      </c>
      <c r="CA14" s="189" t="s">
        <v>2790</v>
      </c>
      <c r="CB14" s="189" t="s">
        <v>2682</v>
      </c>
      <c r="CC14" s="189" t="s">
        <v>2682</v>
      </c>
      <c r="CD14" s="189" t="s">
        <v>2790</v>
      </c>
      <c r="CE14" s="189" t="s">
        <v>2682</v>
      </c>
      <c r="CF14" s="189" t="s">
        <v>2682</v>
      </c>
      <c r="CG14" s="189" t="s">
        <v>2790</v>
      </c>
      <c r="CH14" s="189" t="s">
        <v>2682</v>
      </c>
      <c r="CI14" s="189" t="s">
        <v>2682</v>
      </c>
      <c r="CJ14" s="189" t="s">
        <v>2790</v>
      </c>
      <c r="CK14" s="189" t="s">
        <v>2682</v>
      </c>
      <c r="CL14" s="189" t="s">
        <v>2682</v>
      </c>
      <c r="CM14" s="189" t="s">
        <v>2790</v>
      </c>
      <c r="CN14" s="189" t="s">
        <v>2682</v>
      </c>
      <c r="CO14" s="189" t="s">
        <v>2682</v>
      </c>
      <c r="CP14" s="189" t="s">
        <v>2790</v>
      </c>
      <c r="CQ14" s="189" t="s">
        <v>2682</v>
      </c>
      <c r="CR14" s="189" t="s">
        <v>2682</v>
      </c>
      <c r="CS14" s="189" t="s">
        <v>2790</v>
      </c>
      <c r="CT14" s="189" t="s">
        <v>2682</v>
      </c>
      <c r="CU14" s="189" t="s">
        <v>2682</v>
      </c>
      <c r="CV14" s="189" t="s">
        <v>2790</v>
      </c>
      <c r="CW14" s="189" t="s">
        <v>2682</v>
      </c>
      <c r="CX14" s="189" t="s">
        <v>2682</v>
      </c>
      <c r="CY14" s="189" t="s">
        <v>2790</v>
      </c>
      <c r="CZ14" s="189" t="s">
        <v>2682</v>
      </c>
      <c r="DA14" s="189" t="s">
        <v>2682</v>
      </c>
      <c r="DB14" s="189" t="s">
        <v>2790</v>
      </c>
      <c r="DC14" s="189" t="s">
        <v>2682</v>
      </c>
      <c r="DD14" s="189" t="s">
        <v>2682</v>
      </c>
      <c r="DE14" s="189" t="s">
        <v>2790</v>
      </c>
      <c r="DF14" s="189" t="s">
        <v>2682</v>
      </c>
      <c r="DG14" s="189" t="s">
        <v>2682</v>
      </c>
      <c r="DH14" s="189" t="s">
        <v>2790</v>
      </c>
      <c r="DI14" s="189" t="s">
        <v>2682</v>
      </c>
      <c r="DJ14" s="189" t="s">
        <v>2682</v>
      </c>
      <c r="DK14" s="189" t="s">
        <v>2790</v>
      </c>
      <c r="DL14" s="189" t="s">
        <v>2682</v>
      </c>
      <c r="DM14" s="189" t="s">
        <v>2682</v>
      </c>
      <c r="DN14" s="189" t="s">
        <v>2790</v>
      </c>
      <c r="DO14" s="189" t="s">
        <v>2682</v>
      </c>
      <c r="DP14" s="189" t="s">
        <v>2682</v>
      </c>
      <c r="DQ14" s="189" t="s">
        <v>2790</v>
      </c>
      <c r="DR14" s="189" t="s">
        <v>2682</v>
      </c>
      <c r="DS14" s="189" t="s">
        <v>2682</v>
      </c>
      <c r="DT14" s="189" t="s">
        <v>2790</v>
      </c>
      <c r="DU14" s="189" t="s">
        <v>2682</v>
      </c>
      <c r="DV14" s="189" t="s">
        <v>2682</v>
      </c>
      <c r="DW14" s="189" t="s">
        <v>2790</v>
      </c>
      <c r="DX14" s="189" t="s">
        <v>2682</v>
      </c>
      <c r="DY14" s="189" t="s">
        <v>2682</v>
      </c>
      <c r="DZ14" s="189" t="s">
        <v>2790</v>
      </c>
      <c r="EA14" s="189" t="s">
        <v>2682</v>
      </c>
      <c r="EB14" s="189" t="s">
        <v>2682</v>
      </c>
      <c r="EC14" s="189" t="s">
        <v>2790</v>
      </c>
      <c r="ED14" s="189" t="s">
        <v>2682</v>
      </c>
      <c r="EE14" s="189" t="s">
        <v>2682</v>
      </c>
      <c r="EF14" s="189" t="s">
        <v>2790</v>
      </c>
      <c r="EG14" s="189" t="s">
        <v>2682</v>
      </c>
      <c r="EH14" s="189" t="s">
        <v>2682</v>
      </c>
      <c r="EI14" s="189" t="s">
        <v>2790</v>
      </c>
      <c r="EJ14" s="189" t="s">
        <v>2682</v>
      </c>
      <c r="EK14" s="189" t="s">
        <v>2682</v>
      </c>
      <c r="EL14" s="189" t="s">
        <v>2790</v>
      </c>
      <c r="EM14" s="189" t="s">
        <v>2682</v>
      </c>
      <c r="EN14" s="189" t="s">
        <v>2682</v>
      </c>
      <c r="EO14" s="189" t="s">
        <v>2790</v>
      </c>
      <c r="EP14" s="189" t="s">
        <v>2682</v>
      </c>
      <c r="EQ14" s="189" t="s">
        <v>2682</v>
      </c>
      <c r="ER14" s="189" t="s">
        <v>2790</v>
      </c>
      <c r="ES14" s="189" t="s">
        <v>2682</v>
      </c>
      <c r="ET14" s="189" t="s">
        <v>2682</v>
      </c>
    </row>
    <row r="15" spans="1:150" x14ac:dyDescent="0.3">
      <c r="A15" s="1"/>
      <c r="B15" s="187" t="s">
        <v>2803</v>
      </c>
      <c r="C15" s="187" t="s">
        <v>73</v>
      </c>
      <c r="D15" s="187" t="s">
        <v>80</v>
      </c>
      <c r="E15" s="187" t="s">
        <v>2804</v>
      </c>
      <c r="F15" s="187" t="s">
        <v>2805</v>
      </c>
      <c r="G15" s="187" t="s">
        <v>2790</v>
      </c>
      <c r="H15" s="187" t="s">
        <v>2682</v>
      </c>
      <c r="I15" s="187" t="s">
        <v>2682</v>
      </c>
      <c r="J15" s="187" t="s">
        <v>2790</v>
      </c>
      <c r="K15" s="187" t="s">
        <v>2682</v>
      </c>
      <c r="L15" s="187" t="s">
        <v>2682</v>
      </c>
      <c r="M15" s="187" t="s">
        <v>2790</v>
      </c>
      <c r="N15" s="187" t="s">
        <v>2682</v>
      </c>
      <c r="O15" s="187" t="s">
        <v>2682</v>
      </c>
      <c r="P15" s="187" t="s">
        <v>2790</v>
      </c>
      <c r="Q15" s="187" t="s">
        <v>2682</v>
      </c>
      <c r="R15" s="187" t="s">
        <v>2682</v>
      </c>
      <c r="S15" s="187" t="s">
        <v>2790</v>
      </c>
      <c r="T15" s="187" t="s">
        <v>2682</v>
      </c>
      <c r="U15" s="187" t="s">
        <v>2682</v>
      </c>
      <c r="V15" s="187" t="s">
        <v>2790</v>
      </c>
      <c r="W15" s="187" t="s">
        <v>2682</v>
      </c>
      <c r="X15" s="187" t="s">
        <v>2682</v>
      </c>
      <c r="Y15" s="187" t="s">
        <v>2790</v>
      </c>
      <c r="Z15" s="187" t="s">
        <v>2682</v>
      </c>
      <c r="AA15" s="187" t="s">
        <v>2682</v>
      </c>
      <c r="AB15" s="187" t="s">
        <v>2790</v>
      </c>
      <c r="AC15" s="187" t="s">
        <v>2682</v>
      </c>
      <c r="AD15" s="187" t="s">
        <v>2682</v>
      </c>
      <c r="AE15" s="187" t="s">
        <v>2790</v>
      </c>
      <c r="AF15" s="187" t="s">
        <v>2682</v>
      </c>
      <c r="AG15" s="187" t="s">
        <v>2682</v>
      </c>
      <c r="AH15" s="187" t="s">
        <v>2790</v>
      </c>
      <c r="AI15" s="187" t="s">
        <v>2682</v>
      </c>
      <c r="AJ15" s="187" t="s">
        <v>2682</v>
      </c>
      <c r="AK15" s="187" t="s">
        <v>2790</v>
      </c>
      <c r="AL15" s="187" t="s">
        <v>2682</v>
      </c>
      <c r="AM15" s="187" t="s">
        <v>2682</v>
      </c>
      <c r="AN15" s="187" t="s">
        <v>2790</v>
      </c>
      <c r="AO15" s="187" t="s">
        <v>2682</v>
      </c>
      <c r="AP15" s="187" t="s">
        <v>2682</v>
      </c>
      <c r="AQ15" s="187" t="s">
        <v>2790</v>
      </c>
      <c r="AR15" s="187" t="s">
        <v>2682</v>
      </c>
      <c r="AS15" s="187" t="s">
        <v>2682</v>
      </c>
      <c r="AT15" s="187" t="s">
        <v>2790</v>
      </c>
      <c r="AU15" s="187" t="s">
        <v>2682</v>
      </c>
      <c r="AV15" s="187" t="s">
        <v>2682</v>
      </c>
      <c r="AW15" s="187" t="s">
        <v>2790</v>
      </c>
      <c r="AX15" s="187" t="s">
        <v>2682</v>
      </c>
      <c r="AY15" s="187" t="s">
        <v>2682</v>
      </c>
      <c r="AZ15" s="187" t="s">
        <v>2790</v>
      </c>
      <c r="BA15" s="187" t="s">
        <v>2682</v>
      </c>
      <c r="BB15" s="187" t="s">
        <v>2682</v>
      </c>
      <c r="BC15" s="187" t="s">
        <v>2790</v>
      </c>
      <c r="BD15" s="187" t="s">
        <v>2682</v>
      </c>
      <c r="BE15" s="187" t="s">
        <v>2682</v>
      </c>
      <c r="BF15" s="187" t="s">
        <v>2790</v>
      </c>
      <c r="BG15" s="187" t="s">
        <v>2682</v>
      </c>
      <c r="BH15" s="187" t="s">
        <v>2682</v>
      </c>
      <c r="BI15" s="187" t="s">
        <v>2790</v>
      </c>
      <c r="BJ15" s="187" t="s">
        <v>2682</v>
      </c>
      <c r="BK15" s="187" t="s">
        <v>2682</v>
      </c>
      <c r="BL15" s="187" t="s">
        <v>2790</v>
      </c>
      <c r="BM15" s="187" t="s">
        <v>2682</v>
      </c>
      <c r="BN15" s="187" t="s">
        <v>2682</v>
      </c>
      <c r="BO15" s="187" t="s">
        <v>2790</v>
      </c>
      <c r="BP15" s="187" t="s">
        <v>2682</v>
      </c>
      <c r="BQ15" s="187" t="s">
        <v>2682</v>
      </c>
      <c r="BR15" s="187" t="s">
        <v>2790</v>
      </c>
      <c r="BS15" s="187" t="s">
        <v>2682</v>
      </c>
      <c r="BT15" s="187" t="s">
        <v>2682</v>
      </c>
      <c r="BU15" s="187" t="s">
        <v>2790</v>
      </c>
      <c r="BV15" s="187" t="s">
        <v>2682</v>
      </c>
      <c r="BW15" s="187" t="s">
        <v>2682</v>
      </c>
      <c r="BX15" s="187" t="s">
        <v>2790</v>
      </c>
      <c r="BY15" s="187" t="s">
        <v>2682</v>
      </c>
      <c r="BZ15" s="187" t="s">
        <v>2682</v>
      </c>
      <c r="CA15" s="187" t="s">
        <v>2790</v>
      </c>
      <c r="CB15" s="187" t="s">
        <v>2682</v>
      </c>
      <c r="CC15" s="187" t="s">
        <v>2682</v>
      </c>
      <c r="CD15" s="187" t="s">
        <v>2790</v>
      </c>
      <c r="CE15" s="187" t="s">
        <v>2682</v>
      </c>
      <c r="CF15" s="187" t="s">
        <v>2682</v>
      </c>
      <c r="CG15" s="187" t="s">
        <v>2790</v>
      </c>
      <c r="CH15" s="187" t="s">
        <v>2682</v>
      </c>
      <c r="CI15" s="187" t="s">
        <v>2682</v>
      </c>
      <c r="CJ15" s="187" t="s">
        <v>2790</v>
      </c>
      <c r="CK15" s="187" t="s">
        <v>2682</v>
      </c>
      <c r="CL15" s="187" t="s">
        <v>2682</v>
      </c>
      <c r="CM15" s="187" t="s">
        <v>2790</v>
      </c>
      <c r="CN15" s="187" t="s">
        <v>2682</v>
      </c>
      <c r="CO15" s="187" t="s">
        <v>2682</v>
      </c>
      <c r="CP15" s="187" t="s">
        <v>2790</v>
      </c>
      <c r="CQ15" s="187" t="s">
        <v>2682</v>
      </c>
      <c r="CR15" s="187" t="s">
        <v>2682</v>
      </c>
      <c r="CS15" s="187" t="s">
        <v>2790</v>
      </c>
      <c r="CT15" s="187" t="s">
        <v>2682</v>
      </c>
      <c r="CU15" s="187" t="s">
        <v>2682</v>
      </c>
      <c r="CV15" s="187" t="s">
        <v>2790</v>
      </c>
      <c r="CW15" s="187" t="s">
        <v>2682</v>
      </c>
      <c r="CX15" s="187" t="s">
        <v>2682</v>
      </c>
      <c r="CY15" s="187" t="s">
        <v>2790</v>
      </c>
      <c r="CZ15" s="187" t="s">
        <v>2682</v>
      </c>
      <c r="DA15" s="187" t="s">
        <v>2682</v>
      </c>
      <c r="DB15" s="187" t="s">
        <v>2790</v>
      </c>
      <c r="DC15" s="187" t="s">
        <v>2682</v>
      </c>
      <c r="DD15" s="187" t="s">
        <v>2682</v>
      </c>
      <c r="DE15" s="187" t="s">
        <v>2790</v>
      </c>
      <c r="DF15" s="187" t="s">
        <v>2682</v>
      </c>
      <c r="DG15" s="187" t="s">
        <v>2682</v>
      </c>
      <c r="DH15" s="187" t="s">
        <v>2790</v>
      </c>
      <c r="DI15" s="187" t="s">
        <v>2682</v>
      </c>
      <c r="DJ15" s="187" t="s">
        <v>2682</v>
      </c>
      <c r="DK15" s="187" t="s">
        <v>2790</v>
      </c>
      <c r="DL15" s="187" t="s">
        <v>2682</v>
      </c>
      <c r="DM15" s="187" t="s">
        <v>2682</v>
      </c>
      <c r="DN15" s="187" t="s">
        <v>2790</v>
      </c>
      <c r="DO15" s="187" t="s">
        <v>2682</v>
      </c>
      <c r="DP15" s="187" t="s">
        <v>2682</v>
      </c>
      <c r="DQ15" s="187" t="s">
        <v>2790</v>
      </c>
      <c r="DR15" s="187" t="s">
        <v>2682</v>
      </c>
      <c r="DS15" s="187" t="s">
        <v>2682</v>
      </c>
      <c r="DT15" s="187" t="s">
        <v>2790</v>
      </c>
      <c r="DU15" s="187" t="s">
        <v>2682</v>
      </c>
      <c r="DV15" s="187" t="s">
        <v>2682</v>
      </c>
      <c r="DW15" s="187" t="s">
        <v>2790</v>
      </c>
      <c r="DX15" s="187" t="s">
        <v>2682</v>
      </c>
      <c r="DY15" s="187" t="s">
        <v>2682</v>
      </c>
      <c r="DZ15" s="187" t="s">
        <v>2790</v>
      </c>
      <c r="EA15" s="187" t="s">
        <v>2682</v>
      </c>
      <c r="EB15" s="187" t="s">
        <v>2682</v>
      </c>
      <c r="EC15" s="187" t="s">
        <v>2790</v>
      </c>
      <c r="ED15" s="187" t="s">
        <v>2682</v>
      </c>
      <c r="EE15" s="187" t="s">
        <v>2682</v>
      </c>
      <c r="EF15" s="187" t="s">
        <v>2790</v>
      </c>
      <c r="EG15" s="187" t="s">
        <v>2682</v>
      </c>
      <c r="EH15" s="187" t="s">
        <v>2682</v>
      </c>
      <c r="EI15" s="187" t="s">
        <v>2790</v>
      </c>
      <c r="EJ15" s="187" t="s">
        <v>2682</v>
      </c>
      <c r="EK15" s="187" t="s">
        <v>2682</v>
      </c>
      <c r="EL15" s="187" t="s">
        <v>2790</v>
      </c>
      <c r="EM15" s="187" t="s">
        <v>2682</v>
      </c>
      <c r="EN15" s="187" t="s">
        <v>2682</v>
      </c>
      <c r="EO15" s="187" t="s">
        <v>2790</v>
      </c>
      <c r="EP15" s="187" t="s">
        <v>2682</v>
      </c>
      <c r="EQ15" s="187" t="s">
        <v>2682</v>
      </c>
      <c r="ER15" s="187" t="s">
        <v>2790</v>
      </c>
      <c r="ES15" s="187" t="s">
        <v>2682</v>
      </c>
      <c r="ET15" s="187" t="s">
        <v>2682</v>
      </c>
    </row>
    <row r="16" spans="1:150" x14ac:dyDescent="0.3">
      <c r="A16" s="1"/>
      <c r="B16" s="188" t="s">
        <v>2806</v>
      </c>
      <c r="C16" s="188" t="s">
        <v>73</v>
      </c>
      <c r="D16" s="188" t="s">
        <v>80</v>
      </c>
      <c r="E16" s="188" t="s">
        <v>2807</v>
      </c>
      <c r="F16" s="188" t="s">
        <v>2808</v>
      </c>
      <c r="G16" s="189" t="s">
        <v>2790</v>
      </c>
      <c r="H16" s="189" t="s">
        <v>2682</v>
      </c>
      <c r="I16" s="189" t="s">
        <v>2682</v>
      </c>
      <c r="J16" s="189" t="s">
        <v>2790</v>
      </c>
      <c r="K16" s="189" t="s">
        <v>2682</v>
      </c>
      <c r="L16" s="189" t="s">
        <v>2682</v>
      </c>
      <c r="M16" s="189" t="s">
        <v>2790</v>
      </c>
      <c r="N16" s="189" t="s">
        <v>2682</v>
      </c>
      <c r="O16" s="189" t="s">
        <v>2682</v>
      </c>
      <c r="P16" s="189" t="s">
        <v>2790</v>
      </c>
      <c r="Q16" s="189" t="s">
        <v>2682</v>
      </c>
      <c r="R16" s="189" t="s">
        <v>2682</v>
      </c>
      <c r="S16" s="189" t="s">
        <v>2790</v>
      </c>
      <c r="T16" s="189" t="s">
        <v>2682</v>
      </c>
      <c r="U16" s="189" t="s">
        <v>2682</v>
      </c>
      <c r="V16" s="189" t="s">
        <v>2790</v>
      </c>
      <c r="W16" s="189" t="s">
        <v>2682</v>
      </c>
      <c r="X16" s="189" t="s">
        <v>2682</v>
      </c>
      <c r="Y16" s="189" t="s">
        <v>2790</v>
      </c>
      <c r="Z16" s="189" t="s">
        <v>2682</v>
      </c>
      <c r="AA16" s="189" t="s">
        <v>2682</v>
      </c>
      <c r="AB16" s="189" t="s">
        <v>2790</v>
      </c>
      <c r="AC16" s="189" t="s">
        <v>2682</v>
      </c>
      <c r="AD16" s="189" t="s">
        <v>2682</v>
      </c>
      <c r="AE16" s="189" t="s">
        <v>2790</v>
      </c>
      <c r="AF16" s="189" t="s">
        <v>2682</v>
      </c>
      <c r="AG16" s="189" t="s">
        <v>2682</v>
      </c>
      <c r="AH16" s="189" t="s">
        <v>2790</v>
      </c>
      <c r="AI16" s="189" t="s">
        <v>2682</v>
      </c>
      <c r="AJ16" s="189" t="s">
        <v>2682</v>
      </c>
      <c r="AK16" s="189" t="s">
        <v>2790</v>
      </c>
      <c r="AL16" s="189" t="s">
        <v>2682</v>
      </c>
      <c r="AM16" s="189" t="s">
        <v>2682</v>
      </c>
      <c r="AN16" s="189" t="s">
        <v>2790</v>
      </c>
      <c r="AO16" s="189" t="s">
        <v>2682</v>
      </c>
      <c r="AP16" s="189" t="s">
        <v>2682</v>
      </c>
      <c r="AQ16" s="189" t="s">
        <v>2790</v>
      </c>
      <c r="AR16" s="189" t="s">
        <v>2682</v>
      </c>
      <c r="AS16" s="189" t="s">
        <v>2682</v>
      </c>
      <c r="AT16" s="189" t="s">
        <v>2790</v>
      </c>
      <c r="AU16" s="189" t="s">
        <v>2682</v>
      </c>
      <c r="AV16" s="189" t="s">
        <v>2682</v>
      </c>
      <c r="AW16" s="189" t="s">
        <v>2790</v>
      </c>
      <c r="AX16" s="189" t="s">
        <v>2682</v>
      </c>
      <c r="AY16" s="189" t="s">
        <v>2682</v>
      </c>
      <c r="AZ16" s="189" t="s">
        <v>2790</v>
      </c>
      <c r="BA16" s="189" t="s">
        <v>2682</v>
      </c>
      <c r="BB16" s="189" t="s">
        <v>2682</v>
      </c>
      <c r="BC16" s="189" t="s">
        <v>2790</v>
      </c>
      <c r="BD16" s="189" t="s">
        <v>2682</v>
      </c>
      <c r="BE16" s="189" t="s">
        <v>2682</v>
      </c>
      <c r="BF16" s="189" t="s">
        <v>2790</v>
      </c>
      <c r="BG16" s="189" t="s">
        <v>2682</v>
      </c>
      <c r="BH16" s="189" t="s">
        <v>2682</v>
      </c>
      <c r="BI16" s="189" t="s">
        <v>2790</v>
      </c>
      <c r="BJ16" s="189" t="s">
        <v>2682</v>
      </c>
      <c r="BK16" s="189" t="s">
        <v>2682</v>
      </c>
      <c r="BL16" s="189" t="s">
        <v>2790</v>
      </c>
      <c r="BM16" s="189" t="s">
        <v>2682</v>
      </c>
      <c r="BN16" s="189" t="s">
        <v>2682</v>
      </c>
      <c r="BO16" s="189" t="s">
        <v>2790</v>
      </c>
      <c r="BP16" s="189" t="s">
        <v>2682</v>
      </c>
      <c r="BQ16" s="189" t="s">
        <v>2682</v>
      </c>
      <c r="BR16" s="189" t="s">
        <v>2790</v>
      </c>
      <c r="BS16" s="189" t="s">
        <v>2682</v>
      </c>
      <c r="BT16" s="189" t="s">
        <v>2682</v>
      </c>
      <c r="BU16" s="189" t="s">
        <v>2790</v>
      </c>
      <c r="BV16" s="189" t="s">
        <v>2682</v>
      </c>
      <c r="BW16" s="189" t="s">
        <v>2682</v>
      </c>
      <c r="BX16" s="189" t="s">
        <v>2790</v>
      </c>
      <c r="BY16" s="189" t="s">
        <v>2682</v>
      </c>
      <c r="BZ16" s="189" t="s">
        <v>2682</v>
      </c>
      <c r="CA16" s="189" t="s">
        <v>2790</v>
      </c>
      <c r="CB16" s="189" t="s">
        <v>2682</v>
      </c>
      <c r="CC16" s="189" t="s">
        <v>2682</v>
      </c>
      <c r="CD16" s="189" t="s">
        <v>2790</v>
      </c>
      <c r="CE16" s="189" t="s">
        <v>2682</v>
      </c>
      <c r="CF16" s="189" t="s">
        <v>2682</v>
      </c>
      <c r="CG16" s="189" t="s">
        <v>2790</v>
      </c>
      <c r="CH16" s="189" t="s">
        <v>2682</v>
      </c>
      <c r="CI16" s="189" t="s">
        <v>2682</v>
      </c>
      <c r="CJ16" s="189" t="s">
        <v>2790</v>
      </c>
      <c r="CK16" s="189" t="s">
        <v>2682</v>
      </c>
      <c r="CL16" s="189" t="s">
        <v>2682</v>
      </c>
      <c r="CM16" s="189" t="s">
        <v>2790</v>
      </c>
      <c r="CN16" s="189" t="s">
        <v>2682</v>
      </c>
      <c r="CO16" s="189" t="s">
        <v>2682</v>
      </c>
      <c r="CP16" s="189" t="s">
        <v>2790</v>
      </c>
      <c r="CQ16" s="189" t="s">
        <v>2682</v>
      </c>
      <c r="CR16" s="189" t="s">
        <v>2682</v>
      </c>
      <c r="CS16" s="189" t="s">
        <v>2790</v>
      </c>
      <c r="CT16" s="189" t="s">
        <v>2682</v>
      </c>
      <c r="CU16" s="189" t="s">
        <v>2682</v>
      </c>
      <c r="CV16" s="189" t="s">
        <v>2790</v>
      </c>
      <c r="CW16" s="189" t="s">
        <v>2682</v>
      </c>
      <c r="CX16" s="189" t="s">
        <v>2682</v>
      </c>
      <c r="CY16" s="189" t="s">
        <v>2790</v>
      </c>
      <c r="CZ16" s="189" t="s">
        <v>2682</v>
      </c>
      <c r="DA16" s="189" t="s">
        <v>2682</v>
      </c>
      <c r="DB16" s="189" t="s">
        <v>2790</v>
      </c>
      <c r="DC16" s="189" t="s">
        <v>2682</v>
      </c>
      <c r="DD16" s="189" t="s">
        <v>2682</v>
      </c>
      <c r="DE16" s="189" t="s">
        <v>2790</v>
      </c>
      <c r="DF16" s="189" t="s">
        <v>2682</v>
      </c>
      <c r="DG16" s="189" t="s">
        <v>2682</v>
      </c>
      <c r="DH16" s="189" t="s">
        <v>2790</v>
      </c>
      <c r="DI16" s="189" t="s">
        <v>2682</v>
      </c>
      <c r="DJ16" s="189" t="s">
        <v>2682</v>
      </c>
      <c r="DK16" s="189" t="s">
        <v>2790</v>
      </c>
      <c r="DL16" s="189" t="s">
        <v>2682</v>
      </c>
      <c r="DM16" s="189" t="s">
        <v>2682</v>
      </c>
      <c r="DN16" s="189" t="s">
        <v>2790</v>
      </c>
      <c r="DO16" s="189" t="s">
        <v>2682</v>
      </c>
      <c r="DP16" s="189" t="s">
        <v>2682</v>
      </c>
      <c r="DQ16" s="189" t="s">
        <v>2790</v>
      </c>
      <c r="DR16" s="189" t="s">
        <v>2682</v>
      </c>
      <c r="DS16" s="189" t="s">
        <v>2682</v>
      </c>
      <c r="DT16" s="189" t="s">
        <v>2790</v>
      </c>
      <c r="DU16" s="189" t="s">
        <v>2682</v>
      </c>
      <c r="DV16" s="189" t="s">
        <v>2682</v>
      </c>
      <c r="DW16" s="189" t="s">
        <v>2790</v>
      </c>
      <c r="DX16" s="189" t="s">
        <v>2682</v>
      </c>
      <c r="DY16" s="189" t="s">
        <v>2682</v>
      </c>
      <c r="DZ16" s="189" t="s">
        <v>2790</v>
      </c>
      <c r="EA16" s="189" t="s">
        <v>2682</v>
      </c>
      <c r="EB16" s="189" t="s">
        <v>2682</v>
      </c>
      <c r="EC16" s="189" t="s">
        <v>2790</v>
      </c>
      <c r="ED16" s="189" t="s">
        <v>2682</v>
      </c>
      <c r="EE16" s="189" t="s">
        <v>2682</v>
      </c>
      <c r="EF16" s="189" t="s">
        <v>2790</v>
      </c>
      <c r="EG16" s="189" t="s">
        <v>2682</v>
      </c>
      <c r="EH16" s="189" t="s">
        <v>2682</v>
      </c>
      <c r="EI16" s="189" t="s">
        <v>2790</v>
      </c>
      <c r="EJ16" s="189" t="s">
        <v>2682</v>
      </c>
      <c r="EK16" s="189" t="s">
        <v>2682</v>
      </c>
      <c r="EL16" s="189" t="s">
        <v>2790</v>
      </c>
      <c r="EM16" s="189" t="s">
        <v>2682</v>
      </c>
      <c r="EN16" s="189" t="s">
        <v>2682</v>
      </c>
      <c r="EO16" s="189" t="s">
        <v>2790</v>
      </c>
      <c r="EP16" s="189" t="s">
        <v>2682</v>
      </c>
      <c r="EQ16" s="189" t="s">
        <v>2682</v>
      </c>
      <c r="ER16" s="189" t="s">
        <v>2790</v>
      </c>
      <c r="ES16" s="189" t="s">
        <v>2682</v>
      </c>
      <c r="ET16" s="189" t="s">
        <v>2682</v>
      </c>
    </row>
    <row r="17" spans="1:150" x14ac:dyDescent="0.3">
      <c r="A17" s="1"/>
      <c r="B17" s="188" t="s">
        <v>2809</v>
      </c>
      <c r="C17" s="188" t="s">
        <v>73</v>
      </c>
      <c r="D17" s="188" t="s">
        <v>80</v>
      </c>
      <c r="E17" s="188" t="s">
        <v>2810</v>
      </c>
      <c r="F17" s="188" t="s">
        <v>2811</v>
      </c>
      <c r="G17" s="189" t="s">
        <v>2790</v>
      </c>
      <c r="H17" s="189" t="s">
        <v>887</v>
      </c>
      <c r="I17" s="189" t="s">
        <v>887</v>
      </c>
      <c r="J17" s="189" t="s">
        <v>2790</v>
      </c>
      <c r="K17" s="189" t="s">
        <v>887</v>
      </c>
      <c r="L17" s="189" t="s">
        <v>887</v>
      </c>
      <c r="M17" s="189" t="s">
        <v>2790</v>
      </c>
      <c r="N17" s="189" t="s">
        <v>887</v>
      </c>
      <c r="O17" s="189" t="s">
        <v>887</v>
      </c>
      <c r="P17" s="189" t="s">
        <v>2790</v>
      </c>
      <c r="Q17" s="189" t="s">
        <v>887</v>
      </c>
      <c r="R17" s="189" t="s">
        <v>887</v>
      </c>
      <c r="S17" s="189" t="s">
        <v>2790</v>
      </c>
      <c r="T17" s="189" t="s">
        <v>887</v>
      </c>
      <c r="U17" s="189" t="s">
        <v>887</v>
      </c>
      <c r="V17" s="189" t="s">
        <v>2790</v>
      </c>
      <c r="W17" s="189" t="s">
        <v>887</v>
      </c>
      <c r="X17" s="189" t="s">
        <v>887</v>
      </c>
      <c r="Y17" s="189" t="s">
        <v>2790</v>
      </c>
      <c r="Z17" s="189" t="s">
        <v>887</v>
      </c>
      <c r="AA17" s="189" t="s">
        <v>887</v>
      </c>
      <c r="AB17" s="189" t="s">
        <v>2790</v>
      </c>
      <c r="AC17" s="189" t="s">
        <v>887</v>
      </c>
      <c r="AD17" s="189" t="s">
        <v>887</v>
      </c>
      <c r="AE17" s="189" t="s">
        <v>2790</v>
      </c>
      <c r="AF17" s="189" t="s">
        <v>887</v>
      </c>
      <c r="AG17" s="189" t="s">
        <v>887</v>
      </c>
      <c r="AH17" s="189" t="s">
        <v>2790</v>
      </c>
      <c r="AI17" s="189" t="s">
        <v>887</v>
      </c>
      <c r="AJ17" s="189" t="s">
        <v>887</v>
      </c>
      <c r="AK17" s="189" t="s">
        <v>2790</v>
      </c>
      <c r="AL17" s="189" t="s">
        <v>887</v>
      </c>
      <c r="AM17" s="189" t="s">
        <v>887</v>
      </c>
      <c r="AN17" s="189" t="s">
        <v>2790</v>
      </c>
      <c r="AO17" s="189" t="s">
        <v>887</v>
      </c>
      <c r="AP17" s="189" t="s">
        <v>887</v>
      </c>
      <c r="AQ17" s="189" t="s">
        <v>2790</v>
      </c>
      <c r="AR17" s="189" t="s">
        <v>887</v>
      </c>
      <c r="AS17" s="189" t="s">
        <v>887</v>
      </c>
      <c r="AT17" s="189" t="s">
        <v>2790</v>
      </c>
      <c r="AU17" s="189" t="s">
        <v>887</v>
      </c>
      <c r="AV17" s="189" t="s">
        <v>887</v>
      </c>
      <c r="AW17" s="189" t="s">
        <v>2790</v>
      </c>
      <c r="AX17" s="189" t="s">
        <v>887</v>
      </c>
      <c r="AY17" s="189" t="s">
        <v>887</v>
      </c>
      <c r="AZ17" s="189" t="s">
        <v>2790</v>
      </c>
      <c r="BA17" s="189" t="s">
        <v>887</v>
      </c>
      <c r="BB17" s="189" t="s">
        <v>887</v>
      </c>
      <c r="BC17" s="189" t="s">
        <v>2790</v>
      </c>
      <c r="BD17" s="189" t="s">
        <v>887</v>
      </c>
      <c r="BE17" s="189" t="s">
        <v>887</v>
      </c>
      <c r="BF17" s="189" t="s">
        <v>2790</v>
      </c>
      <c r="BG17" s="189" t="s">
        <v>887</v>
      </c>
      <c r="BH17" s="189" t="s">
        <v>887</v>
      </c>
      <c r="BI17" s="189" t="s">
        <v>2790</v>
      </c>
      <c r="BJ17" s="189" t="s">
        <v>887</v>
      </c>
      <c r="BK17" s="189" t="s">
        <v>887</v>
      </c>
      <c r="BL17" s="189" t="s">
        <v>2790</v>
      </c>
      <c r="BM17" s="189" t="s">
        <v>887</v>
      </c>
      <c r="BN17" s="189" t="s">
        <v>887</v>
      </c>
      <c r="BO17" s="189" t="s">
        <v>2790</v>
      </c>
      <c r="BP17" s="189" t="s">
        <v>887</v>
      </c>
      <c r="BQ17" s="189" t="s">
        <v>887</v>
      </c>
      <c r="BR17" s="189" t="s">
        <v>2790</v>
      </c>
      <c r="BS17" s="189" t="s">
        <v>887</v>
      </c>
      <c r="BT17" s="189" t="s">
        <v>887</v>
      </c>
      <c r="BU17" s="189" t="s">
        <v>2790</v>
      </c>
      <c r="BV17" s="189" t="s">
        <v>887</v>
      </c>
      <c r="BW17" s="189" t="s">
        <v>887</v>
      </c>
      <c r="BX17" s="189" t="s">
        <v>2790</v>
      </c>
      <c r="BY17" s="189" t="s">
        <v>887</v>
      </c>
      <c r="BZ17" s="189" t="s">
        <v>887</v>
      </c>
      <c r="CA17" s="189" t="s">
        <v>2790</v>
      </c>
      <c r="CB17" s="189" t="s">
        <v>887</v>
      </c>
      <c r="CC17" s="189" t="s">
        <v>887</v>
      </c>
      <c r="CD17" s="189" t="s">
        <v>2790</v>
      </c>
      <c r="CE17" s="189" t="s">
        <v>887</v>
      </c>
      <c r="CF17" s="189" t="s">
        <v>887</v>
      </c>
      <c r="CG17" s="189" t="s">
        <v>2790</v>
      </c>
      <c r="CH17" s="189" t="s">
        <v>887</v>
      </c>
      <c r="CI17" s="189" t="s">
        <v>887</v>
      </c>
      <c r="CJ17" s="189" t="s">
        <v>2790</v>
      </c>
      <c r="CK17" s="189" t="s">
        <v>887</v>
      </c>
      <c r="CL17" s="189" t="s">
        <v>887</v>
      </c>
      <c r="CM17" s="189" t="s">
        <v>2790</v>
      </c>
      <c r="CN17" s="189" t="s">
        <v>887</v>
      </c>
      <c r="CO17" s="189" t="s">
        <v>887</v>
      </c>
      <c r="CP17" s="189" t="s">
        <v>2790</v>
      </c>
      <c r="CQ17" s="189" t="s">
        <v>887</v>
      </c>
      <c r="CR17" s="189" t="s">
        <v>887</v>
      </c>
      <c r="CS17" s="189" t="s">
        <v>2790</v>
      </c>
      <c r="CT17" s="189" t="s">
        <v>887</v>
      </c>
      <c r="CU17" s="189" t="s">
        <v>887</v>
      </c>
      <c r="CV17" s="189" t="s">
        <v>2790</v>
      </c>
      <c r="CW17" s="189" t="s">
        <v>887</v>
      </c>
      <c r="CX17" s="189" t="s">
        <v>887</v>
      </c>
      <c r="CY17" s="189" t="s">
        <v>2790</v>
      </c>
      <c r="CZ17" s="189" t="s">
        <v>887</v>
      </c>
      <c r="DA17" s="189" t="s">
        <v>887</v>
      </c>
      <c r="DB17" s="189" t="s">
        <v>2790</v>
      </c>
      <c r="DC17" s="189" t="s">
        <v>887</v>
      </c>
      <c r="DD17" s="189" t="s">
        <v>887</v>
      </c>
      <c r="DE17" s="189" t="s">
        <v>2790</v>
      </c>
      <c r="DF17" s="189" t="s">
        <v>887</v>
      </c>
      <c r="DG17" s="189" t="s">
        <v>887</v>
      </c>
      <c r="DH17" s="189" t="s">
        <v>2790</v>
      </c>
      <c r="DI17" s="189" t="s">
        <v>887</v>
      </c>
      <c r="DJ17" s="189" t="s">
        <v>887</v>
      </c>
      <c r="DK17" s="189" t="s">
        <v>2790</v>
      </c>
      <c r="DL17" s="189" t="s">
        <v>887</v>
      </c>
      <c r="DM17" s="189" t="s">
        <v>887</v>
      </c>
      <c r="DN17" s="189" t="s">
        <v>2790</v>
      </c>
      <c r="DO17" s="189" t="s">
        <v>887</v>
      </c>
      <c r="DP17" s="189" t="s">
        <v>887</v>
      </c>
      <c r="DQ17" s="189" t="s">
        <v>2790</v>
      </c>
      <c r="DR17" s="189" t="s">
        <v>887</v>
      </c>
      <c r="DS17" s="189" t="s">
        <v>887</v>
      </c>
      <c r="DT17" s="189" t="s">
        <v>2790</v>
      </c>
      <c r="DU17" s="189" t="s">
        <v>887</v>
      </c>
      <c r="DV17" s="189" t="s">
        <v>887</v>
      </c>
      <c r="DW17" s="189" t="s">
        <v>2790</v>
      </c>
      <c r="DX17" s="189" t="s">
        <v>887</v>
      </c>
      <c r="DY17" s="189" t="s">
        <v>887</v>
      </c>
      <c r="DZ17" s="189" t="s">
        <v>2790</v>
      </c>
      <c r="EA17" s="189" t="s">
        <v>887</v>
      </c>
      <c r="EB17" s="189" t="s">
        <v>887</v>
      </c>
      <c r="EC17" s="189" t="s">
        <v>2790</v>
      </c>
      <c r="ED17" s="189" t="s">
        <v>887</v>
      </c>
      <c r="EE17" s="189" t="s">
        <v>887</v>
      </c>
      <c r="EF17" s="189" t="s">
        <v>2790</v>
      </c>
      <c r="EG17" s="189" t="s">
        <v>887</v>
      </c>
      <c r="EH17" s="189" t="s">
        <v>887</v>
      </c>
      <c r="EI17" s="189" t="s">
        <v>2790</v>
      </c>
      <c r="EJ17" s="189" t="s">
        <v>887</v>
      </c>
      <c r="EK17" s="189" t="s">
        <v>887</v>
      </c>
      <c r="EL17" s="189" t="s">
        <v>2790</v>
      </c>
      <c r="EM17" s="189" t="s">
        <v>887</v>
      </c>
      <c r="EN17" s="189" t="s">
        <v>887</v>
      </c>
      <c r="EO17" s="189" t="s">
        <v>2790</v>
      </c>
      <c r="EP17" s="189" t="s">
        <v>887</v>
      </c>
      <c r="EQ17" s="189" t="s">
        <v>887</v>
      </c>
      <c r="ER17" s="189" t="s">
        <v>2790</v>
      </c>
      <c r="ES17" s="189" t="s">
        <v>887</v>
      </c>
      <c r="ET17" s="189" t="s">
        <v>887</v>
      </c>
    </row>
    <row r="18" spans="1:150" x14ac:dyDescent="0.3">
      <c r="A18" s="1"/>
      <c r="B18" s="187" t="s">
        <v>2812</v>
      </c>
      <c r="C18" s="187" t="s">
        <v>120</v>
      </c>
      <c r="D18" s="187" t="s">
        <v>953</v>
      </c>
      <c r="E18" s="187" t="s">
        <v>2813</v>
      </c>
      <c r="F18" s="187" t="s">
        <v>2814</v>
      </c>
      <c r="G18" s="187" t="s">
        <v>2790</v>
      </c>
      <c r="H18" s="187" t="s">
        <v>2682</v>
      </c>
      <c r="I18" s="187" t="s">
        <v>2682</v>
      </c>
      <c r="J18" s="187" t="s">
        <v>2790</v>
      </c>
      <c r="K18" s="187" t="s">
        <v>2682</v>
      </c>
      <c r="L18" s="187" t="s">
        <v>2682</v>
      </c>
      <c r="M18" s="187" t="s">
        <v>2790</v>
      </c>
      <c r="N18" s="187" t="s">
        <v>2682</v>
      </c>
      <c r="O18" s="187" t="s">
        <v>2682</v>
      </c>
      <c r="P18" s="187" t="s">
        <v>2790</v>
      </c>
      <c r="Q18" s="187" t="s">
        <v>2682</v>
      </c>
      <c r="R18" s="187" t="s">
        <v>2682</v>
      </c>
      <c r="S18" s="187" t="s">
        <v>2790</v>
      </c>
      <c r="T18" s="187" t="s">
        <v>2682</v>
      </c>
      <c r="U18" s="187" t="s">
        <v>2682</v>
      </c>
      <c r="V18" s="187" t="s">
        <v>2790</v>
      </c>
      <c r="W18" s="187" t="s">
        <v>2682</v>
      </c>
      <c r="X18" s="187" t="s">
        <v>2682</v>
      </c>
      <c r="Y18" s="187" t="s">
        <v>2790</v>
      </c>
      <c r="Z18" s="187" t="s">
        <v>2682</v>
      </c>
      <c r="AA18" s="187" t="s">
        <v>2682</v>
      </c>
      <c r="AB18" s="187" t="s">
        <v>2790</v>
      </c>
      <c r="AC18" s="187" t="s">
        <v>2682</v>
      </c>
      <c r="AD18" s="187" t="s">
        <v>2682</v>
      </c>
      <c r="AE18" s="187" t="s">
        <v>2790</v>
      </c>
      <c r="AF18" s="187" t="s">
        <v>2682</v>
      </c>
      <c r="AG18" s="187" t="s">
        <v>2682</v>
      </c>
      <c r="AH18" s="187" t="s">
        <v>2790</v>
      </c>
      <c r="AI18" s="187" t="s">
        <v>2682</v>
      </c>
      <c r="AJ18" s="187" t="s">
        <v>2682</v>
      </c>
      <c r="AK18" s="187" t="s">
        <v>2790</v>
      </c>
      <c r="AL18" s="187" t="s">
        <v>2682</v>
      </c>
      <c r="AM18" s="187" t="s">
        <v>2682</v>
      </c>
      <c r="AN18" s="187" t="s">
        <v>2790</v>
      </c>
      <c r="AO18" s="187" t="s">
        <v>2682</v>
      </c>
      <c r="AP18" s="187" t="s">
        <v>2682</v>
      </c>
      <c r="AQ18" s="187" t="s">
        <v>2790</v>
      </c>
      <c r="AR18" s="187" t="s">
        <v>2682</v>
      </c>
      <c r="AS18" s="187" t="s">
        <v>2682</v>
      </c>
      <c r="AT18" s="187" t="s">
        <v>2790</v>
      </c>
      <c r="AU18" s="187" t="s">
        <v>2682</v>
      </c>
      <c r="AV18" s="187" t="s">
        <v>2682</v>
      </c>
      <c r="AW18" s="187" t="s">
        <v>2790</v>
      </c>
      <c r="AX18" s="187" t="s">
        <v>2682</v>
      </c>
      <c r="AY18" s="187" t="s">
        <v>2682</v>
      </c>
      <c r="AZ18" s="187" t="s">
        <v>2790</v>
      </c>
      <c r="BA18" s="187" t="s">
        <v>2682</v>
      </c>
      <c r="BB18" s="187" t="s">
        <v>2682</v>
      </c>
      <c r="BC18" s="187" t="s">
        <v>2790</v>
      </c>
      <c r="BD18" s="187" t="s">
        <v>2682</v>
      </c>
      <c r="BE18" s="187" t="s">
        <v>2682</v>
      </c>
      <c r="BF18" s="187" t="s">
        <v>2790</v>
      </c>
      <c r="BG18" s="187" t="s">
        <v>2682</v>
      </c>
      <c r="BH18" s="187" t="s">
        <v>2682</v>
      </c>
      <c r="BI18" s="187" t="s">
        <v>2790</v>
      </c>
      <c r="BJ18" s="187" t="s">
        <v>2682</v>
      </c>
      <c r="BK18" s="187" t="s">
        <v>2682</v>
      </c>
      <c r="BL18" s="187" t="s">
        <v>2790</v>
      </c>
      <c r="BM18" s="187" t="s">
        <v>2682</v>
      </c>
      <c r="BN18" s="187" t="s">
        <v>2682</v>
      </c>
      <c r="BO18" s="187" t="s">
        <v>2790</v>
      </c>
      <c r="BP18" s="187" t="s">
        <v>2682</v>
      </c>
      <c r="BQ18" s="187" t="s">
        <v>2682</v>
      </c>
      <c r="BR18" s="187" t="s">
        <v>2790</v>
      </c>
      <c r="BS18" s="187" t="s">
        <v>2682</v>
      </c>
      <c r="BT18" s="187" t="s">
        <v>2682</v>
      </c>
      <c r="BU18" s="187" t="s">
        <v>2790</v>
      </c>
      <c r="BV18" s="187" t="s">
        <v>2682</v>
      </c>
      <c r="BW18" s="187" t="s">
        <v>2682</v>
      </c>
      <c r="BX18" s="187" t="s">
        <v>2790</v>
      </c>
      <c r="BY18" s="187" t="s">
        <v>2682</v>
      </c>
      <c r="BZ18" s="187" t="s">
        <v>2682</v>
      </c>
      <c r="CA18" s="187" t="s">
        <v>2790</v>
      </c>
      <c r="CB18" s="187" t="s">
        <v>2682</v>
      </c>
      <c r="CC18" s="187" t="s">
        <v>2682</v>
      </c>
      <c r="CD18" s="187" t="s">
        <v>2790</v>
      </c>
      <c r="CE18" s="187" t="s">
        <v>2682</v>
      </c>
      <c r="CF18" s="187" t="s">
        <v>2682</v>
      </c>
      <c r="CG18" s="187" t="s">
        <v>2790</v>
      </c>
      <c r="CH18" s="187" t="s">
        <v>2682</v>
      </c>
      <c r="CI18" s="187" t="s">
        <v>2682</v>
      </c>
      <c r="CJ18" s="187" t="s">
        <v>2790</v>
      </c>
      <c r="CK18" s="187" t="s">
        <v>2682</v>
      </c>
      <c r="CL18" s="187" t="s">
        <v>2682</v>
      </c>
      <c r="CM18" s="187" t="s">
        <v>2790</v>
      </c>
      <c r="CN18" s="187" t="s">
        <v>2682</v>
      </c>
      <c r="CO18" s="187" t="s">
        <v>2682</v>
      </c>
      <c r="CP18" s="187" t="s">
        <v>2790</v>
      </c>
      <c r="CQ18" s="187" t="s">
        <v>2682</v>
      </c>
      <c r="CR18" s="187" t="s">
        <v>2682</v>
      </c>
      <c r="CS18" s="187" t="s">
        <v>2790</v>
      </c>
      <c r="CT18" s="187" t="s">
        <v>2682</v>
      </c>
      <c r="CU18" s="187" t="s">
        <v>2682</v>
      </c>
      <c r="CV18" s="187" t="s">
        <v>2790</v>
      </c>
      <c r="CW18" s="187" t="s">
        <v>2682</v>
      </c>
      <c r="CX18" s="187" t="s">
        <v>2682</v>
      </c>
      <c r="CY18" s="187" t="s">
        <v>2790</v>
      </c>
      <c r="CZ18" s="187" t="s">
        <v>2682</v>
      </c>
      <c r="DA18" s="187" t="s">
        <v>2682</v>
      </c>
      <c r="DB18" s="187" t="s">
        <v>2790</v>
      </c>
      <c r="DC18" s="187" t="s">
        <v>2682</v>
      </c>
      <c r="DD18" s="187" t="s">
        <v>2682</v>
      </c>
      <c r="DE18" s="187" t="s">
        <v>2790</v>
      </c>
      <c r="DF18" s="187" t="s">
        <v>2682</v>
      </c>
      <c r="DG18" s="187" t="s">
        <v>2682</v>
      </c>
      <c r="DH18" s="187" t="s">
        <v>2790</v>
      </c>
      <c r="DI18" s="187" t="s">
        <v>2682</v>
      </c>
      <c r="DJ18" s="187" t="s">
        <v>2682</v>
      </c>
      <c r="DK18" s="187" t="s">
        <v>2790</v>
      </c>
      <c r="DL18" s="187" t="s">
        <v>2682</v>
      </c>
      <c r="DM18" s="187" t="s">
        <v>2682</v>
      </c>
      <c r="DN18" s="187" t="s">
        <v>2790</v>
      </c>
      <c r="DO18" s="187" t="s">
        <v>2682</v>
      </c>
      <c r="DP18" s="187" t="s">
        <v>2682</v>
      </c>
      <c r="DQ18" s="187" t="s">
        <v>2790</v>
      </c>
      <c r="DR18" s="187" t="s">
        <v>2682</v>
      </c>
      <c r="DS18" s="187" t="s">
        <v>2682</v>
      </c>
      <c r="DT18" s="187" t="s">
        <v>2790</v>
      </c>
      <c r="DU18" s="187" t="s">
        <v>2682</v>
      </c>
      <c r="DV18" s="187" t="s">
        <v>2682</v>
      </c>
      <c r="DW18" s="187" t="s">
        <v>2790</v>
      </c>
      <c r="DX18" s="187" t="s">
        <v>2682</v>
      </c>
      <c r="DY18" s="187" t="s">
        <v>2682</v>
      </c>
      <c r="DZ18" s="187" t="s">
        <v>2790</v>
      </c>
      <c r="EA18" s="187" t="s">
        <v>2682</v>
      </c>
      <c r="EB18" s="187" t="s">
        <v>2682</v>
      </c>
      <c r="EC18" s="187" t="s">
        <v>2790</v>
      </c>
      <c r="ED18" s="187" t="s">
        <v>2682</v>
      </c>
      <c r="EE18" s="187" t="s">
        <v>2682</v>
      </c>
      <c r="EF18" s="187" t="s">
        <v>2790</v>
      </c>
      <c r="EG18" s="187" t="s">
        <v>2682</v>
      </c>
      <c r="EH18" s="187" t="s">
        <v>2682</v>
      </c>
      <c r="EI18" s="187" t="s">
        <v>2790</v>
      </c>
      <c r="EJ18" s="187" t="s">
        <v>2682</v>
      </c>
      <c r="EK18" s="187" t="s">
        <v>2682</v>
      </c>
      <c r="EL18" s="187" t="s">
        <v>2790</v>
      </c>
      <c r="EM18" s="187" t="s">
        <v>2682</v>
      </c>
      <c r="EN18" s="187" t="s">
        <v>2682</v>
      </c>
      <c r="EO18" s="187" t="s">
        <v>2790</v>
      </c>
      <c r="EP18" s="187" t="s">
        <v>2682</v>
      </c>
      <c r="EQ18" s="187" t="s">
        <v>2682</v>
      </c>
      <c r="ER18" s="187" t="s">
        <v>2790</v>
      </c>
      <c r="ES18" s="187" t="s">
        <v>2682</v>
      </c>
      <c r="ET18" s="187" t="s">
        <v>2682</v>
      </c>
    </row>
    <row r="19" spans="1:150" x14ac:dyDescent="0.3">
      <c r="A19" s="1"/>
      <c r="B19" s="188" t="s">
        <v>2815</v>
      </c>
      <c r="C19" s="188" t="s">
        <v>120</v>
      </c>
      <c r="D19" s="188" t="s">
        <v>953</v>
      </c>
      <c r="E19" s="188" t="s">
        <v>2816</v>
      </c>
      <c r="F19" s="188" t="s">
        <v>2817</v>
      </c>
      <c r="G19" s="189" t="s">
        <v>2790</v>
      </c>
      <c r="H19" s="189" t="s">
        <v>2682</v>
      </c>
      <c r="I19" s="189" t="s">
        <v>2682</v>
      </c>
      <c r="J19" s="189" t="s">
        <v>2790</v>
      </c>
      <c r="K19" s="189" t="s">
        <v>2682</v>
      </c>
      <c r="L19" s="189" t="s">
        <v>2682</v>
      </c>
      <c r="M19" s="189" t="s">
        <v>2790</v>
      </c>
      <c r="N19" s="189" t="s">
        <v>2682</v>
      </c>
      <c r="O19" s="189" t="s">
        <v>2682</v>
      </c>
      <c r="P19" s="189" t="s">
        <v>2790</v>
      </c>
      <c r="Q19" s="189" t="s">
        <v>2682</v>
      </c>
      <c r="R19" s="189" t="s">
        <v>2682</v>
      </c>
      <c r="S19" s="189" t="s">
        <v>2790</v>
      </c>
      <c r="T19" s="189" t="s">
        <v>2682</v>
      </c>
      <c r="U19" s="189" t="s">
        <v>2682</v>
      </c>
      <c r="V19" s="189" t="s">
        <v>2790</v>
      </c>
      <c r="W19" s="189" t="s">
        <v>2682</v>
      </c>
      <c r="X19" s="189" t="s">
        <v>2682</v>
      </c>
      <c r="Y19" s="189" t="s">
        <v>2790</v>
      </c>
      <c r="Z19" s="189" t="s">
        <v>2682</v>
      </c>
      <c r="AA19" s="189" t="s">
        <v>2682</v>
      </c>
      <c r="AB19" s="189" t="s">
        <v>2790</v>
      </c>
      <c r="AC19" s="189" t="s">
        <v>2682</v>
      </c>
      <c r="AD19" s="189" t="s">
        <v>2682</v>
      </c>
      <c r="AE19" s="189" t="s">
        <v>2790</v>
      </c>
      <c r="AF19" s="189" t="s">
        <v>2682</v>
      </c>
      <c r="AG19" s="189" t="s">
        <v>2682</v>
      </c>
      <c r="AH19" s="189" t="s">
        <v>2790</v>
      </c>
      <c r="AI19" s="189" t="s">
        <v>2682</v>
      </c>
      <c r="AJ19" s="189" t="s">
        <v>2682</v>
      </c>
      <c r="AK19" s="189" t="s">
        <v>2790</v>
      </c>
      <c r="AL19" s="189" t="s">
        <v>2682</v>
      </c>
      <c r="AM19" s="189" t="s">
        <v>2682</v>
      </c>
      <c r="AN19" s="189" t="s">
        <v>2790</v>
      </c>
      <c r="AO19" s="189" t="s">
        <v>2682</v>
      </c>
      <c r="AP19" s="189" t="s">
        <v>2682</v>
      </c>
      <c r="AQ19" s="189" t="s">
        <v>2790</v>
      </c>
      <c r="AR19" s="189" t="s">
        <v>2682</v>
      </c>
      <c r="AS19" s="189" t="s">
        <v>2682</v>
      </c>
      <c r="AT19" s="189" t="s">
        <v>2790</v>
      </c>
      <c r="AU19" s="189" t="s">
        <v>2682</v>
      </c>
      <c r="AV19" s="189" t="s">
        <v>2682</v>
      </c>
      <c r="AW19" s="189" t="s">
        <v>2790</v>
      </c>
      <c r="AX19" s="189" t="s">
        <v>2682</v>
      </c>
      <c r="AY19" s="189" t="s">
        <v>2682</v>
      </c>
      <c r="AZ19" s="189" t="s">
        <v>2790</v>
      </c>
      <c r="BA19" s="189" t="s">
        <v>2682</v>
      </c>
      <c r="BB19" s="189" t="s">
        <v>2682</v>
      </c>
      <c r="BC19" s="189" t="s">
        <v>2790</v>
      </c>
      <c r="BD19" s="189" t="s">
        <v>2682</v>
      </c>
      <c r="BE19" s="189" t="s">
        <v>2682</v>
      </c>
      <c r="BF19" s="189" t="s">
        <v>2790</v>
      </c>
      <c r="BG19" s="189" t="s">
        <v>2682</v>
      </c>
      <c r="BH19" s="189" t="s">
        <v>2682</v>
      </c>
      <c r="BI19" s="189" t="s">
        <v>2790</v>
      </c>
      <c r="BJ19" s="189" t="s">
        <v>2682</v>
      </c>
      <c r="BK19" s="189" t="s">
        <v>2682</v>
      </c>
      <c r="BL19" s="189" t="s">
        <v>2790</v>
      </c>
      <c r="BM19" s="189" t="s">
        <v>2682</v>
      </c>
      <c r="BN19" s="189" t="s">
        <v>2682</v>
      </c>
      <c r="BO19" s="189" t="s">
        <v>2790</v>
      </c>
      <c r="BP19" s="189" t="s">
        <v>2682</v>
      </c>
      <c r="BQ19" s="189" t="s">
        <v>2682</v>
      </c>
      <c r="BR19" s="189" t="s">
        <v>2790</v>
      </c>
      <c r="BS19" s="189" t="s">
        <v>2682</v>
      </c>
      <c r="BT19" s="189" t="s">
        <v>2682</v>
      </c>
      <c r="BU19" s="189" t="s">
        <v>2790</v>
      </c>
      <c r="BV19" s="189" t="s">
        <v>2682</v>
      </c>
      <c r="BW19" s="189" t="s">
        <v>2682</v>
      </c>
      <c r="BX19" s="189" t="s">
        <v>2790</v>
      </c>
      <c r="BY19" s="189" t="s">
        <v>2682</v>
      </c>
      <c r="BZ19" s="189" t="s">
        <v>2682</v>
      </c>
      <c r="CA19" s="189" t="s">
        <v>2790</v>
      </c>
      <c r="CB19" s="189" t="s">
        <v>2682</v>
      </c>
      <c r="CC19" s="189" t="s">
        <v>2682</v>
      </c>
      <c r="CD19" s="189" t="s">
        <v>2790</v>
      </c>
      <c r="CE19" s="189" t="s">
        <v>2682</v>
      </c>
      <c r="CF19" s="189" t="s">
        <v>2682</v>
      </c>
      <c r="CG19" s="189" t="s">
        <v>2790</v>
      </c>
      <c r="CH19" s="189" t="s">
        <v>2682</v>
      </c>
      <c r="CI19" s="189" t="s">
        <v>2682</v>
      </c>
      <c r="CJ19" s="189" t="s">
        <v>2790</v>
      </c>
      <c r="CK19" s="189" t="s">
        <v>2682</v>
      </c>
      <c r="CL19" s="189" t="s">
        <v>2682</v>
      </c>
      <c r="CM19" s="189" t="s">
        <v>2790</v>
      </c>
      <c r="CN19" s="189" t="s">
        <v>2682</v>
      </c>
      <c r="CO19" s="189" t="s">
        <v>2682</v>
      </c>
      <c r="CP19" s="189" t="s">
        <v>2790</v>
      </c>
      <c r="CQ19" s="189" t="s">
        <v>2682</v>
      </c>
      <c r="CR19" s="189" t="s">
        <v>2682</v>
      </c>
      <c r="CS19" s="189" t="s">
        <v>2790</v>
      </c>
      <c r="CT19" s="189" t="s">
        <v>2682</v>
      </c>
      <c r="CU19" s="189" t="s">
        <v>2682</v>
      </c>
      <c r="CV19" s="189" t="s">
        <v>2790</v>
      </c>
      <c r="CW19" s="189" t="s">
        <v>2682</v>
      </c>
      <c r="CX19" s="189" t="s">
        <v>2682</v>
      </c>
      <c r="CY19" s="189" t="s">
        <v>2790</v>
      </c>
      <c r="CZ19" s="189" t="s">
        <v>2682</v>
      </c>
      <c r="DA19" s="189" t="s">
        <v>2682</v>
      </c>
      <c r="DB19" s="189" t="s">
        <v>2790</v>
      </c>
      <c r="DC19" s="189" t="s">
        <v>2682</v>
      </c>
      <c r="DD19" s="189" t="s">
        <v>2682</v>
      </c>
      <c r="DE19" s="189" t="s">
        <v>2790</v>
      </c>
      <c r="DF19" s="189" t="s">
        <v>2682</v>
      </c>
      <c r="DG19" s="189" t="s">
        <v>2682</v>
      </c>
      <c r="DH19" s="189" t="s">
        <v>2790</v>
      </c>
      <c r="DI19" s="189" t="s">
        <v>2682</v>
      </c>
      <c r="DJ19" s="189" t="s">
        <v>2682</v>
      </c>
      <c r="DK19" s="189" t="s">
        <v>2790</v>
      </c>
      <c r="DL19" s="189" t="s">
        <v>2682</v>
      </c>
      <c r="DM19" s="189" t="s">
        <v>2682</v>
      </c>
      <c r="DN19" s="189" t="s">
        <v>2790</v>
      </c>
      <c r="DO19" s="189" t="s">
        <v>2682</v>
      </c>
      <c r="DP19" s="189" t="s">
        <v>2682</v>
      </c>
      <c r="DQ19" s="189" t="s">
        <v>2790</v>
      </c>
      <c r="DR19" s="189" t="s">
        <v>2682</v>
      </c>
      <c r="DS19" s="189" t="s">
        <v>2682</v>
      </c>
      <c r="DT19" s="189" t="s">
        <v>2790</v>
      </c>
      <c r="DU19" s="189" t="s">
        <v>2682</v>
      </c>
      <c r="DV19" s="189" t="s">
        <v>2682</v>
      </c>
      <c r="DW19" s="189" t="s">
        <v>2790</v>
      </c>
      <c r="DX19" s="189" t="s">
        <v>2682</v>
      </c>
      <c r="DY19" s="189" t="s">
        <v>2682</v>
      </c>
      <c r="DZ19" s="189" t="s">
        <v>2790</v>
      </c>
      <c r="EA19" s="189" t="s">
        <v>2682</v>
      </c>
      <c r="EB19" s="189" t="s">
        <v>2682</v>
      </c>
      <c r="EC19" s="189" t="s">
        <v>2790</v>
      </c>
      <c r="ED19" s="189" t="s">
        <v>2682</v>
      </c>
      <c r="EE19" s="189" t="s">
        <v>2682</v>
      </c>
      <c r="EF19" s="189" t="s">
        <v>2790</v>
      </c>
      <c r="EG19" s="189" t="s">
        <v>2682</v>
      </c>
      <c r="EH19" s="189" t="s">
        <v>2682</v>
      </c>
      <c r="EI19" s="189" t="s">
        <v>2790</v>
      </c>
      <c r="EJ19" s="189" t="s">
        <v>2682</v>
      </c>
      <c r="EK19" s="189" t="s">
        <v>2682</v>
      </c>
      <c r="EL19" s="189" t="s">
        <v>2790</v>
      </c>
      <c r="EM19" s="189" t="s">
        <v>2682</v>
      </c>
      <c r="EN19" s="189" t="s">
        <v>2682</v>
      </c>
      <c r="EO19" s="189" t="s">
        <v>2790</v>
      </c>
      <c r="EP19" s="189" t="s">
        <v>2682</v>
      </c>
      <c r="EQ19" s="189" t="s">
        <v>2682</v>
      </c>
      <c r="ER19" s="189" t="s">
        <v>2790</v>
      </c>
      <c r="ES19" s="189" t="s">
        <v>2682</v>
      </c>
      <c r="ET19" s="189" t="s">
        <v>2682</v>
      </c>
    </row>
    <row r="20" spans="1:150" x14ac:dyDescent="0.3">
      <c r="A20" s="1"/>
      <c r="B20" s="188" t="s">
        <v>2818</v>
      </c>
      <c r="C20" s="188" t="s">
        <v>120</v>
      </c>
      <c r="D20" s="188" t="s">
        <v>953</v>
      </c>
      <c r="E20" s="188" t="s">
        <v>2819</v>
      </c>
      <c r="F20" s="188" t="s">
        <v>2820</v>
      </c>
      <c r="G20" s="189" t="s">
        <v>2790</v>
      </c>
      <c r="H20" s="189" t="s">
        <v>2682</v>
      </c>
      <c r="I20" s="189" t="s">
        <v>2682</v>
      </c>
      <c r="J20" s="189" t="s">
        <v>2790</v>
      </c>
      <c r="K20" s="189" t="s">
        <v>2682</v>
      </c>
      <c r="L20" s="189" t="s">
        <v>2682</v>
      </c>
      <c r="M20" s="189" t="s">
        <v>2790</v>
      </c>
      <c r="N20" s="189" t="s">
        <v>2682</v>
      </c>
      <c r="O20" s="189" t="s">
        <v>2682</v>
      </c>
      <c r="P20" s="189" t="s">
        <v>2790</v>
      </c>
      <c r="Q20" s="189" t="s">
        <v>2682</v>
      </c>
      <c r="R20" s="189" t="s">
        <v>2682</v>
      </c>
      <c r="S20" s="189" t="s">
        <v>2790</v>
      </c>
      <c r="T20" s="189" t="s">
        <v>2682</v>
      </c>
      <c r="U20" s="189" t="s">
        <v>2682</v>
      </c>
      <c r="V20" s="189" t="s">
        <v>2790</v>
      </c>
      <c r="W20" s="189" t="s">
        <v>2682</v>
      </c>
      <c r="X20" s="189" t="s">
        <v>2682</v>
      </c>
      <c r="Y20" s="189" t="s">
        <v>2790</v>
      </c>
      <c r="Z20" s="189" t="s">
        <v>2682</v>
      </c>
      <c r="AA20" s="189" t="s">
        <v>2682</v>
      </c>
      <c r="AB20" s="189" t="s">
        <v>2790</v>
      </c>
      <c r="AC20" s="189" t="s">
        <v>2682</v>
      </c>
      <c r="AD20" s="189" t="s">
        <v>2682</v>
      </c>
      <c r="AE20" s="189" t="s">
        <v>2790</v>
      </c>
      <c r="AF20" s="189" t="s">
        <v>2682</v>
      </c>
      <c r="AG20" s="189" t="s">
        <v>2682</v>
      </c>
      <c r="AH20" s="189" t="s">
        <v>2790</v>
      </c>
      <c r="AI20" s="189" t="s">
        <v>2682</v>
      </c>
      <c r="AJ20" s="189" t="s">
        <v>2682</v>
      </c>
      <c r="AK20" s="189" t="s">
        <v>2790</v>
      </c>
      <c r="AL20" s="189" t="s">
        <v>2682</v>
      </c>
      <c r="AM20" s="189" t="s">
        <v>2682</v>
      </c>
      <c r="AN20" s="189" t="s">
        <v>2790</v>
      </c>
      <c r="AO20" s="189" t="s">
        <v>2682</v>
      </c>
      <c r="AP20" s="189" t="s">
        <v>2682</v>
      </c>
      <c r="AQ20" s="189" t="s">
        <v>2790</v>
      </c>
      <c r="AR20" s="189" t="s">
        <v>2682</v>
      </c>
      <c r="AS20" s="189" t="s">
        <v>2682</v>
      </c>
      <c r="AT20" s="189" t="s">
        <v>2790</v>
      </c>
      <c r="AU20" s="189" t="s">
        <v>2682</v>
      </c>
      <c r="AV20" s="189" t="s">
        <v>2682</v>
      </c>
      <c r="AW20" s="189" t="s">
        <v>2790</v>
      </c>
      <c r="AX20" s="189" t="s">
        <v>2682</v>
      </c>
      <c r="AY20" s="189" t="s">
        <v>2682</v>
      </c>
      <c r="AZ20" s="189" t="s">
        <v>2790</v>
      </c>
      <c r="BA20" s="189" t="s">
        <v>2682</v>
      </c>
      <c r="BB20" s="189" t="s">
        <v>2682</v>
      </c>
      <c r="BC20" s="189" t="s">
        <v>2790</v>
      </c>
      <c r="BD20" s="189" t="s">
        <v>2682</v>
      </c>
      <c r="BE20" s="189" t="s">
        <v>2682</v>
      </c>
      <c r="BF20" s="189" t="s">
        <v>2790</v>
      </c>
      <c r="BG20" s="189" t="s">
        <v>2682</v>
      </c>
      <c r="BH20" s="189" t="s">
        <v>2682</v>
      </c>
      <c r="BI20" s="189" t="s">
        <v>2790</v>
      </c>
      <c r="BJ20" s="189" t="s">
        <v>2682</v>
      </c>
      <c r="BK20" s="189" t="s">
        <v>2682</v>
      </c>
      <c r="BL20" s="189" t="s">
        <v>2790</v>
      </c>
      <c r="BM20" s="189" t="s">
        <v>2682</v>
      </c>
      <c r="BN20" s="189" t="s">
        <v>2682</v>
      </c>
      <c r="BO20" s="189" t="s">
        <v>2790</v>
      </c>
      <c r="BP20" s="189" t="s">
        <v>2682</v>
      </c>
      <c r="BQ20" s="189" t="s">
        <v>2682</v>
      </c>
      <c r="BR20" s="189" t="s">
        <v>2790</v>
      </c>
      <c r="BS20" s="189" t="s">
        <v>2682</v>
      </c>
      <c r="BT20" s="189" t="s">
        <v>2682</v>
      </c>
      <c r="BU20" s="189" t="s">
        <v>2790</v>
      </c>
      <c r="BV20" s="189" t="s">
        <v>2682</v>
      </c>
      <c r="BW20" s="189" t="s">
        <v>2682</v>
      </c>
      <c r="BX20" s="189" t="s">
        <v>2790</v>
      </c>
      <c r="BY20" s="189" t="s">
        <v>2682</v>
      </c>
      <c r="BZ20" s="189" t="s">
        <v>2682</v>
      </c>
      <c r="CA20" s="189" t="s">
        <v>2790</v>
      </c>
      <c r="CB20" s="189" t="s">
        <v>2682</v>
      </c>
      <c r="CC20" s="189" t="s">
        <v>2682</v>
      </c>
      <c r="CD20" s="189" t="s">
        <v>2790</v>
      </c>
      <c r="CE20" s="189" t="s">
        <v>2682</v>
      </c>
      <c r="CF20" s="189" t="s">
        <v>2682</v>
      </c>
      <c r="CG20" s="189" t="s">
        <v>2790</v>
      </c>
      <c r="CH20" s="189" t="s">
        <v>2682</v>
      </c>
      <c r="CI20" s="189" t="s">
        <v>2682</v>
      </c>
      <c r="CJ20" s="189" t="s">
        <v>2790</v>
      </c>
      <c r="CK20" s="189" t="s">
        <v>2682</v>
      </c>
      <c r="CL20" s="189" t="s">
        <v>2682</v>
      </c>
      <c r="CM20" s="189" t="s">
        <v>2790</v>
      </c>
      <c r="CN20" s="189" t="s">
        <v>2682</v>
      </c>
      <c r="CO20" s="189" t="s">
        <v>2682</v>
      </c>
      <c r="CP20" s="189" t="s">
        <v>2790</v>
      </c>
      <c r="CQ20" s="189" t="s">
        <v>2682</v>
      </c>
      <c r="CR20" s="189" t="s">
        <v>2682</v>
      </c>
      <c r="CS20" s="189" t="s">
        <v>2790</v>
      </c>
      <c r="CT20" s="189" t="s">
        <v>2682</v>
      </c>
      <c r="CU20" s="189" t="s">
        <v>2682</v>
      </c>
      <c r="CV20" s="189" t="s">
        <v>2790</v>
      </c>
      <c r="CW20" s="189" t="s">
        <v>2682</v>
      </c>
      <c r="CX20" s="189" t="s">
        <v>2682</v>
      </c>
      <c r="CY20" s="189" t="s">
        <v>2790</v>
      </c>
      <c r="CZ20" s="189" t="s">
        <v>2682</v>
      </c>
      <c r="DA20" s="189" t="s">
        <v>2682</v>
      </c>
      <c r="DB20" s="189" t="s">
        <v>2790</v>
      </c>
      <c r="DC20" s="189" t="s">
        <v>2682</v>
      </c>
      <c r="DD20" s="189" t="s">
        <v>2682</v>
      </c>
      <c r="DE20" s="189" t="s">
        <v>2790</v>
      </c>
      <c r="DF20" s="189" t="s">
        <v>2682</v>
      </c>
      <c r="DG20" s="189" t="s">
        <v>2682</v>
      </c>
      <c r="DH20" s="189" t="s">
        <v>2790</v>
      </c>
      <c r="DI20" s="189" t="s">
        <v>2682</v>
      </c>
      <c r="DJ20" s="189" t="s">
        <v>2682</v>
      </c>
      <c r="DK20" s="189" t="s">
        <v>2790</v>
      </c>
      <c r="DL20" s="189" t="s">
        <v>2682</v>
      </c>
      <c r="DM20" s="189" t="s">
        <v>2682</v>
      </c>
      <c r="DN20" s="189" t="s">
        <v>2790</v>
      </c>
      <c r="DO20" s="189" t="s">
        <v>2682</v>
      </c>
      <c r="DP20" s="189" t="s">
        <v>2682</v>
      </c>
      <c r="DQ20" s="189" t="s">
        <v>2790</v>
      </c>
      <c r="DR20" s="189" t="s">
        <v>2682</v>
      </c>
      <c r="DS20" s="189" t="s">
        <v>2682</v>
      </c>
      <c r="DT20" s="189" t="s">
        <v>2790</v>
      </c>
      <c r="DU20" s="189" t="s">
        <v>2682</v>
      </c>
      <c r="DV20" s="189" t="s">
        <v>2682</v>
      </c>
      <c r="DW20" s="189" t="s">
        <v>2790</v>
      </c>
      <c r="DX20" s="189" t="s">
        <v>2682</v>
      </c>
      <c r="DY20" s="189" t="s">
        <v>2682</v>
      </c>
      <c r="DZ20" s="189" t="s">
        <v>2790</v>
      </c>
      <c r="EA20" s="189" t="s">
        <v>2682</v>
      </c>
      <c r="EB20" s="189" t="s">
        <v>2682</v>
      </c>
      <c r="EC20" s="189" t="s">
        <v>2790</v>
      </c>
      <c r="ED20" s="189" t="s">
        <v>2682</v>
      </c>
      <c r="EE20" s="189" t="s">
        <v>2682</v>
      </c>
      <c r="EF20" s="189" t="s">
        <v>2790</v>
      </c>
      <c r="EG20" s="189" t="s">
        <v>2682</v>
      </c>
      <c r="EH20" s="189" t="s">
        <v>2682</v>
      </c>
      <c r="EI20" s="189" t="s">
        <v>2790</v>
      </c>
      <c r="EJ20" s="189" t="s">
        <v>2682</v>
      </c>
      <c r="EK20" s="189" t="s">
        <v>2682</v>
      </c>
      <c r="EL20" s="189" t="s">
        <v>2790</v>
      </c>
      <c r="EM20" s="189" t="s">
        <v>2682</v>
      </c>
      <c r="EN20" s="189" t="s">
        <v>2682</v>
      </c>
      <c r="EO20" s="189" t="s">
        <v>2790</v>
      </c>
      <c r="EP20" s="189" t="s">
        <v>2682</v>
      </c>
      <c r="EQ20" s="189" t="s">
        <v>2682</v>
      </c>
      <c r="ER20" s="189" t="s">
        <v>2790</v>
      </c>
      <c r="ES20" s="189" t="s">
        <v>2682</v>
      </c>
      <c r="ET20" s="189" t="s">
        <v>2682</v>
      </c>
    </row>
    <row r="21" spans="1:150" x14ac:dyDescent="0.3">
      <c r="A21" s="1"/>
      <c r="B21" s="188" t="s">
        <v>2821</v>
      </c>
      <c r="C21" s="188" t="s">
        <v>120</v>
      </c>
      <c r="D21" s="188" t="s">
        <v>953</v>
      </c>
      <c r="E21" s="188" t="s">
        <v>2822</v>
      </c>
      <c r="F21" s="188" t="s">
        <v>2823</v>
      </c>
      <c r="G21" s="189" t="s">
        <v>2790</v>
      </c>
      <c r="H21" s="189" t="s">
        <v>2682</v>
      </c>
      <c r="I21" s="189" t="s">
        <v>2682</v>
      </c>
      <c r="J21" s="189" t="s">
        <v>2790</v>
      </c>
      <c r="K21" s="189" t="s">
        <v>2682</v>
      </c>
      <c r="L21" s="189" t="s">
        <v>2682</v>
      </c>
      <c r="M21" s="189" t="s">
        <v>2790</v>
      </c>
      <c r="N21" s="189" t="s">
        <v>2682</v>
      </c>
      <c r="O21" s="189" t="s">
        <v>2682</v>
      </c>
      <c r="P21" s="189" t="s">
        <v>2790</v>
      </c>
      <c r="Q21" s="189" t="s">
        <v>2682</v>
      </c>
      <c r="R21" s="189" t="s">
        <v>2682</v>
      </c>
      <c r="S21" s="189" t="s">
        <v>2790</v>
      </c>
      <c r="T21" s="189" t="s">
        <v>2682</v>
      </c>
      <c r="U21" s="189" t="s">
        <v>2682</v>
      </c>
      <c r="V21" s="189" t="s">
        <v>2790</v>
      </c>
      <c r="W21" s="189" t="s">
        <v>2682</v>
      </c>
      <c r="X21" s="189" t="s">
        <v>2682</v>
      </c>
      <c r="Y21" s="189" t="s">
        <v>2790</v>
      </c>
      <c r="Z21" s="189" t="s">
        <v>2682</v>
      </c>
      <c r="AA21" s="189" t="s">
        <v>2682</v>
      </c>
      <c r="AB21" s="189" t="s">
        <v>2790</v>
      </c>
      <c r="AC21" s="189" t="s">
        <v>2682</v>
      </c>
      <c r="AD21" s="189" t="s">
        <v>2682</v>
      </c>
      <c r="AE21" s="189" t="s">
        <v>2790</v>
      </c>
      <c r="AF21" s="189" t="s">
        <v>2682</v>
      </c>
      <c r="AG21" s="189" t="s">
        <v>2682</v>
      </c>
      <c r="AH21" s="189" t="s">
        <v>2790</v>
      </c>
      <c r="AI21" s="189" t="s">
        <v>2682</v>
      </c>
      <c r="AJ21" s="189" t="s">
        <v>2682</v>
      </c>
      <c r="AK21" s="189" t="s">
        <v>2790</v>
      </c>
      <c r="AL21" s="189" t="s">
        <v>2682</v>
      </c>
      <c r="AM21" s="189" t="s">
        <v>2682</v>
      </c>
      <c r="AN21" s="189" t="s">
        <v>2790</v>
      </c>
      <c r="AO21" s="189" t="s">
        <v>2682</v>
      </c>
      <c r="AP21" s="189" t="s">
        <v>2682</v>
      </c>
      <c r="AQ21" s="189" t="s">
        <v>2790</v>
      </c>
      <c r="AR21" s="189" t="s">
        <v>2682</v>
      </c>
      <c r="AS21" s="189" t="s">
        <v>2682</v>
      </c>
      <c r="AT21" s="189" t="s">
        <v>2790</v>
      </c>
      <c r="AU21" s="189" t="s">
        <v>2682</v>
      </c>
      <c r="AV21" s="189" t="s">
        <v>2682</v>
      </c>
      <c r="AW21" s="189" t="s">
        <v>2790</v>
      </c>
      <c r="AX21" s="189" t="s">
        <v>2682</v>
      </c>
      <c r="AY21" s="189" t="s">
        <v>2682</v>
      </c>
      <c r="AZ21" s="189" t="s">
        <v>2790</v>
      </c>
      <c r="BA21" s="189" t="s">
        <v>2682</v>
      </c>
      <c r="BB21" s="189" t="s">
        <v>2682</v>
      </c>
      <c r="BC21" s="189" t="s">
        <v>2790</v>
      </c>
      <c r="BD21" s="189" t="s">
        <v>2682</v>
      </c>
      <c r="BE21" s="189" t="s">
        <v>2682</v>
      </c>
      <c r="BF21" s="189" t="s">
        <v>2790</v>
      </c>
      <c r="BG21" s="189" t="s">
        <v>2682</v>
      </c>
      <c r="BH21" s="189" t="s">
        <v>2682</v>
      </c>
      <c r="BI21" s="189" t="s">
        <v>2790</v>
      </c>
      <c r="BJ21" s="189" t="s">
        <v>2682</v>
      </c>
      <c r="BK21" s="189" t="s">
        <v>2682</v>
      </c>
      <c r="BL21" s="189" t="s">
        <v>2790</v>
      </c>
      <c r="BM21" s="189" t="s">
        <v>2682</v>
      </c>
      <c r="BN21" s="189" t="s">
        <v>2682</v>
      </c>
      <c r="BO21" s="189" t="s">
        <v>2790</v>
      </c>
      <c r="BP21" s="189" t="s">
        <v>2682</v>
      </c>
      <c r="BQ21" s="189" t="s">
        <v>2682</v>
      </c>
      <c r="BR21" s="189" t="s">
        <v>2790</v>
      </c>
      <c r="BS21" s="189" t="s">
        <v>2682</v>
      </c>
      <c r="BT21" s="189" t="s">
        <v>2682</v>
      </c>
      <c r="BU21" s="189" t="s">
        <v>2790</v>
      </c>
      <c r="BV21" s="189" t="s">
        <v>2682</v>
      </c>
      <c r="BW21" s="189" t="s">
        <v>2682</v>
      </c>
      <c r="BX21" s="189" t="s">
        <v>2790</v>
      </c>
      <c r="BY21" s="189" t="s">
        <v>2682</v>
      </c>
      <c r="BZ21" s="189" t="s">
        <v>2682</v>
      </c>
      <c r="CA21" s="189" t="s">
        <v>2790</v>
      </c>
      <c r="CB21" s="189" t="s">
        <v>2682</v>
      </c>
      <c r="CC21" s="189" t="s">
        <v>2682</v>
      </c>
      <c r="CD21" s="189" t="s">
        <v>2790</v>
      </c>
      <c r="CE21" s="189" t="s">
        <v>2682</v>
      </c>
      <c r="CF21" s="189" t="s">
        <v>2682</v>
      </c>
      <c r="CG21" s="189" t="s">
        <v>2790</v>
      </c>
      <c r="CH21" s="189" t="s">
        <v>2682</v>
      </c>
      <c r="CI21" s="189" t="s">
        <v>2682</v>
      </c>
      <c r="CJ21" s="189" t="s">
        <v>2790</v>
      </c>
      <c r="CK21" s="189" t="s">
        <v>2682</v>
      </c>
      <c r="CL21" s="189" t="s">
        <v>2682</v>
      </c>
      <c r="CM21" s="189" t="s">
        <v>2790</v>
      </c>
      <c r="CN21" s="189" t="s">
        <v>2682</v>
      </c>
      <c r="CO21" s="189" t="s">
        <v>2682</v>
      </c>
      <c r="CP21" s="189" t="s">
        <v>2790</v>
      </c>
      <c r="CQ21" s="189" t="s">
        <v>2682</v>
      </c>
      <c r="CR21" s="189" t="s">
        <v>2682</v>
      </c>
      <c r="CS21" s="189" t="s">
        <v>2790</v>
      </c>
      <c r="CT21" s="189" t="s">
        <v>2682</v>
      </c>
      <c r="CU21" s="189" t="s">
        <v>2682</v>
      </c>
      <c r="CV21" s="189" t="s">
        <v>2790</v>
      </c>
      <c r="CW21" s="189" t="s">
        <v>2682</v>
      </c>
      <c r="CX21" s="189" t="s">
        <v>2682</v>
      </c>
      <c r="CY21" s="189" t="s">
        <v>2790</v>
      </c>
      <c r="CZ21" s="189" t="s">
        <v>2682</v>
      </c>
      <c r="DA21" s="189" t="s">
        <v>2682</v>
      </c>
      <c r="DB21" s="189" t="s">
        <v>2790</v>
      </c>
      <c r="DC21" s="189" t="s">
        <v>2682</v>
      </c>
      <c r="DD21" s="189" t="s">
        <v>2682</v>
      </c>
      <c r="DE21" s="189" t="s">
        <v>2790</v>
      </c>
      <c r="DF21" s="189" t="s">
        <v>2682</v>
      </c>
      <c r="DG21" s="189" t="s">
        <v>2682</v>
      </c>
      <c r="DH21" s="189" t="s">
        <v>2790</v>
      </c>
      <c r="DI21" s="189" t="s">
        <v>2682</v>
      </c>
      <c r="DJ21" s="189" t="s">
        <v>2682</v>
      </c>
      <c r="DK21" s="189" t="s">
        <v>2790</v>
      </c>
      <c r="DL21" s="189" t="s">
        <v>2682</v>
      </c>
      <c r="DM21" s="189" t="s">
        <v>2682</v>
      </c>
      <c r="DN21" s="189" t="s">
        <v>2790</v>
      </c>
      <c r="DO21" s="189" t="s">
        <v>2682</v>
      </c>
      <c r="DP21" s="189" t="s">
        <v>2682</v>
      </c>
      <c r="DQ21" s="189" t="s">
        <v>2790</v>
      </c>
      <c r="DR21" s="189" t="s">
        <v>2682</v>
      </c>
      <c r="DS21" s="189" t="s">
        <v>2682</v>
      </c>
      <c r="DT21" s="189" t="s">
        <v>2790</v>
      </c>
      <c r="DU21" s="189" t="s">
        <v>2682</v>
      </c>
      <c r="DV21" s="189" t="s">
        <v>2682</v>
      </c>
      <c r="DW21" s="189" t="s">
        <v>2790</v>
      </c>
      <c r="DX21" s="189" t="s">
        <v>2682</v>
      </c>
      <c r="DY21" s="189" t="s">
        <v>2682</v>
      </c>
      <c r="DZ21" s="189" t="s">
        <v>2790</v>
      </c>
      <c r="EA21" s="189" t="s">
        <v>2682</v>
      </c>
      <c r="EB21" s="189" t="s">
        <v>2682</v>
      </c>
      <c r="EC21" s="189" t="s">
        <v>2790</v>
      </c>
      <c r="ED21" s="189" t="s">
        <v>2682</v>
      </c>
      <c r="EE21" s="189" t="s">
        <v>2682</v>
      </c>
      <c r="EF21" s="189" t="s">
        <v>2790</v>
      </c>
      <c r="EG21" s="189" t="s">
        <v>2682</v>
      </c>
      <c r="EH21" s="189" t="s">
        <v>2682</v>
      </c>
      <c r="EI21" s="189" t="s">
        <v>2790</v>
      </c>
      <c r="EJ21" s="189" t="s">
        <v>2682</v>
      </c>
      <c r="EK21" s="189" t="s">
        <v>2682</v>
      </c>
      <c r="EL21" s="189" t="s">
        <v>2790</v>
      </c>
      <c r="EM21" s="189" t="s">
        <v>2682</v>
      </c>
      <c r="EN21" s="189" t="s">
        <v>2682</v>
      </c>
      <c r="EO21" s="189" t="s">
        <v>2790</v>
      </c>
      <c r="EP21" s="189" t="s">
        <v>2682</v>
      </c>
      <c r="EQ21" s="189" t="s">
        <v>2682</v>
      </c>
      <c r="ER21" s="189" t="s">
        <v>2790</v>
      </c>
      <c r="ES21" s="189" t="s">
        <v>2682</v>
      </c>
      <c r="ET21" s="189" t="s">
        <v>2682</v>
      </c>
    </row>
    <row r="22" spans="1:150" x14ac:dyDescent="0.3">
      <c r="A22" s="1"/>
      <c r="B22" s="188" t="s">
        <v>2824</v>
      </c>
      <c r="C22" s="188" t="s">
        <v>120</v>
      </c>
      <c r="D22" s="188" t="s">
        <v>953</v>
      </c>
      <c r="E22" s="188" t="s">
        <v>2825</v>
      </c>
      <c r="F22" s="188" t="s">
        <v>2826</v>
      </c>
      <c r="G22" s="189" t="s">
        <v>2790</v>
      </c>
      <c r="H22" s="189" t="s">
        <v>2682</v>
      </c>
      <c r="I22" s="189" t="s">
        <v>2682</v>
      </c>
      <c r="J22" s="189" t="s">
        <v>2790</v>
      </c>
      <c r="K22" s="189" t="s">
        <v>2682</v>
      </c>
      <c r="L22" s="189" t="s">
        <v>2682</v>
      </c>
      <c r="M22" s="189" t="s">
        <v>2790</v>
      </c>
      <c r="N22" s="189" t="s">
        <v>2682</v>
      </c>
      <c r="O22" s="189" t="s">
        <v>2682</v>
      </c>
      <c r="P22" s="189" t="s">
        <v>2790</v>
      </c>
      <c r="Q22" s="189" t="s">
        <v>2682</v>
      </c>
      <c r="R22" s="189" t="s">
        <v>2682</v>
      </c>
      <c r="S22" s="189" t="s">
        <v>2790</v>
      </c>
      <c r="T22" s="189" t="s">
        <v>2682</v>
      </c>
      <c r="U22" s="189" t="s">
        <v>2682</v>
      </c>
      <c r="V22" s="189" t="s">
        <v>2790</v>
      </c>
      <c r="W22" s="189" t="s">
        <v>2682</v>
      </c>
      <c r="X22" s="189" t="s">
        <v>2682</v>
      </c>
      <c r="Y22" s="189" t="s">
        <v>2790</v>
      </c>
      <c r="Z22" s="189" t="s">
        <v>2682</v>
      </c>
      <c r="AA22" s="189" t="s">
        <v>2682</v>
      </c>
      <c r="AB22" s="189" t="s">
        <v>2790</v>
      </c>
      <c r="AC22" s="189" t="s">
        <v>2682</v>
      </c>
      <c r="AD22" s="189" t="s">
        <v>2682</v>
      </c>
      <c r="AE22" s="189" t="s">
        <v>2790</v>
      </c>
      <c r="AF22" s="189" t="s">
        <v>2682</v>
      </c>
      <c r="AG22" s="189" t="s">
        <v>2682</v>
      </c>
      <c r="AH22" s="189" t="s">
        <v>2790</v>
      </c>
      <c r="AI22" s="189" t="s">
        <v>2682</v>
      </c>
      <c r="AJ22" s="189" t="s">
        <v>2682</v>
      </c>
      <c r="AK22" s="189" t="s">
        <v>2790</v>
      </c>
      <c r="AL22" s="189" t="s">
        <v>2682</v>
      </c>
      <c r="AM22" s="189" t="s">
        <v>2682</v>
      </c>
      <c r="AN22" s="189" t="s">
        <v>2790</v>
      </c>
      <c r="AO22" s="189" t="s">
        <v>2682</v>
      </c>
      <c r="AP22" s="189" t="s">
        <v>2682</v>
      </c>
      <c r="AQ22" s="189" t="s">
        <v>2790</v>
      </c>
      <c r="AR22" s="189" t="s">
        <v>2682</v>
      </c>
      <c r="AS22" s="189" t="s">
        <v>2682</v>
      </c>
      <c r="AT22" s="189" t="s">
        <v>2790</v>
      </c>
      <c r="AU22" s="189" t="s">
        <v>2682</v>
      </c>
      <c r="AV22" s="189" t="s">
        <v>2682</v>
      </c>
      <c r="AW22" s="189" t="s">
        <v>2790</v>
      </c>
      <c r="AX22" s="189" t="s">
        <v>2682</v>
      </c>
      <c r="AY22" s="189" t="s">
        <v>2682</v>
      </c>
      <c r="AZ22" s="189" t="s">
        <v>2790</v>
      </c>
      <c r="BA22" s="189" t="s">
        <v>2682</v>
      </c>
      <c r="BB22" s="189" t="s">
        <v>2682</v>
      </c>
      <c r="BC22" s="189" t="s">
        <v>2790</v>
      </c>
      <c r="BD22" s="189" t="s">
        <v>2682</v>
      </c>
      <c r="BE22" s="189" t="s">
        <v>2682</v>
      </c>
      <c r="BF22" s="189" t="s">
        <v>2790</v>
      </c>
      <c r="BG22" s="189" t="s">
        <v>2682</v>
      </c>
      <c r="BH22" s="189" t="s">
        <v>2682</v>
      </c>
      <c r="BI22" s="189" t="s">
        <v>2790</v>
      </c>
      <c r="BJ22" s="189" t="s">
        <v>2682</v>
      </c>
      <c r="BK22" s="189" t="s">
        <v>2682</v>
      </c>
      <c r="BL22" s="189" t="s">
        <v>2790</v>
      </c>
      <c r="BM22" s="189" t="s">
        <v>2682</v>
      </c>
      <c r="BN22" s="189" t="s">
        <v>2682</v>
      </c>
      <c r="BO22" s="189" t="s">
        <v>2790</v>
      </c>
      <c r="BP22" s="189" t="s">
        <v>2682</v>
      </c>
      <c r="BQ22" s="189" t="s">
        <v>2682</v>
      </c>
      <c r="BR22" s="189" t="s">
        <v>2790</v>
      </c>
      <c r="BS22" s="189" t="s">
        <v>2682</v>
      </c>
      <c r="BT22" s="189" t="s">
        <v>2682</v>
      </c>
      <c r="BU22" s="189" t="s">
        <v>2790</v>
      </c>
      <c r="BV22" s="189" t="s">
        <v>2682</v>
      </c>
      <c r="BW22" s="189" t="s">
        <v>2682</v>
      </c>
      <c r="BX22" s="189" t="s">
        <v>2790</v>
      </c>
      <c r="BY22" s="189" t="s">
        <v>2682</v>
      </c>
      <c r="BZ22" s="189" t="s">
        <v>2682</v>
      </c>
      <c r="CA22" s="189" t="s">
        <v>2790</v>
      </c>
      <c r="CB22" s="189" t="s">
        <v>2682</v>
      </c>
      <c r="CC22" s="189" t="s">
        <v>2682</v>
      </c>
      <c r="CD22" s="189" t="s">
        <v>2790</v>
      </c>
      <c r="CE22" s="189" t="s">
        <v>2682</v>
      </c>
      <c r="CF22" s="189" t="s">
        <v>2682</v>
      </c>
      <c r="CG22" s="189" t="s">
        <v>2790</v>
      </c>
      <c r="CH22" s="189" t="s">
        <v>2682</v>
      </c>
      <c r="CI22" s="189" t="s">
        <v>2682</v>
      </c>
      <c r="CJ22" s="189" t="s">
        <v>2790</v>
      </c>
      <c r="CK22" s="189" t="s">
        <v>2682</v>
      </c>
      <c r="CL22" s="189" t="s">
        <v>2682</v>
      </c>
      <c r="CM22" s="189" t="s">
        <v>2790</v>
      </c>
      <c r="CN22" s="189" t="s">
        <v>2682</v>
      </c>
      <c r="CO22" s="189" t="s">
        <v>2682</v>
      </c>
      <c r="CP22" s="189" t="s">
        <v>2790</v>
      </c>
      <c r="CQ22" s="189" t="s">
        <v>2682</v>
      </c>
      <c r="CR22" s="189" t="s">
        <v>2682</v>
      </c>
      <c r="CS22" s="189" t="s">
        <v>2790</v>
      </c>
      <c r="CT22" s="189" t="s">
        <v>2682</v>
      </c>
      <c r="CU22" s="189" t="s">
        <v>2682</v>
      </c>
      <c r="CV22" s="189" t="s">
        <v>2790</v>
      </c>
      <c r="CW22" s="189" t="s">
        <v>2682</v>
      </c>
      <c r="CX22" s="189" t="s">
        <v>2682</v>
      </c>
      <c r="CY22" s="189" t="s">
        <v>2790</v>
      </c>
      <c r="CZ22" s="189" t="s">
        <v>2682</v>
      </c>
      <c r="DA22" s="189" t="s">
        <v>2682</v>
      </c>
      <c r="DB22" s="189" t="s">
        <v>2790</v>
      </c>
      <c r="DC22" s="189" t="s">
        <v>2682</v>
      </c>
      <c r="DD22" s="189" t="s">
        <v>2682</v>
      </c>
      <c r="DE22" s="189" t="s">
        <v>2790</v>
      </c>
      <c r="DF22" s="189" t="s">
        <v>2682</v>
      </c>
      <c r="DG22" s="189" t="s">
        <v>2682</v>
      </c>
      <c r="DH22" s="189" t="s">
        <v>2790</v>
      </c>
      <c r="DI22" s="189" t="s">
        <v>2682</v>
      </c>
      <c r="DJ22" s="189" t="s">
        <v>2682</v>
      </c>
      <c r="DK22" s="189" t="s">
        <v>2790</v>
      </c>
      <c r="DL22" s="189" t="s">
        <v>2682</v>
      </c>
      <c r="DM22" s="189" t="s">
        <v>2682</v>
      </c>
      <c r="DN22" s="189" t="s">
        <v>2790</v>
      </c>
      <c r="DO22" s="189" t="s">
        <v>2682</v>
      </c>
      <c r="DP22" s="189" t="s">
        <v>2682</v>
      </c>
      <c r="DQ22" s="189" t="s">
        <v>2790</v>
      </c>
      <c r="DR22" s="189" t="s">
        <v>2682</v>
      </c>
      <c r="DS22" s="189" t="s">
        <v>2682</v>
      </c>
      <c r="DT22" s="189" t="s">
        <v>2790</v>
      </c>
      <c r="DU22" s="189" t="s">
        <v>2682</v>
      </c>
      <c r="DV22" s="189" t="s">
        <v>2682</v>
      </c>
      <c r="DW22" s="189" t="s">
        <v>2790</v>
      </c>
      <c r="DX22" s="189" t="s">
        <v>2682</v>
      </c>
      <c r="DY22" s="189" t="s">
        <v>2682</v>
      </c>
      <c r="DZ22" s="189" t="s">
        <v>2790</v>
      </c>
      <c r="EA22" s="189" t="s">
        <v>2682</v>
      </c>
      <c r="EB22" s="189" t="s">
        <v>2682</v>
      </c>
      <c r="EC22" s="189" t="s">
        <v>2790</v>
      </c>
      <c r="ED22" s="189" t="s">
        <v>2682</v>
      </c>
      <c r="EE22" s="189" t="s">
        <v>2682</v>
      </c>
      <c r="EF22" s="189" t="s">
        <v>2790</v>
      </c>
      <c r="EG22" s="189" t="s">
        <v>2682</v>
      </c>
      <c r="EH22" s="189" t="s">
        <v>2682</v>
      </c>
      <c r="EI22" s="189" t="s">
        <v>2790</v>
      </c>
      <c r="EJ22" s="189" t="s">
        <v>2682</v>
      </c>
      <c r="EK22" s="189" t="s">
        <v>2682</v>
      </c>
      <c r="EL22" s="189" t="s">
        <v>2790</v>
      </c>
      <c r="EM22" s="189" t="s">
        <v>2682</v>
      </c>
      <c r="EN22" s="189" t="s">
        <v>2682</v>
      </c>
      <c r="EO22" s="189" t="s">
        <v>2790</v>
      </c>
      <c r="EP22" s="189" t="s">
        <v>2682</v>
      </c>
      <c r="EQ22" s="189" t="s">
        <v>2682</v>
      </c>
      <c r="ER22" s="189" t="s">
        <v>2790</v>
      </c>
      <c r="ES22" s="189" t="s">
        <v>2682</v>
      </c>
      <c r="ET22" s="189" t="s">
        <v>2682</v>
      </c>
    </row>
    <row r="23" spans="1:150" x14ac:dyDescent="0.3">
      <c r="A23" s="1"/>
      <c r="B23" s="188" t="s">
        <v>2827</v>
      </c>
      <c r="C23" s="188" t="s">
        <v>120</v>
      </c>
      <c r="D23" s="188" t="s">
        <v>953</v>
      </c>
      <c r="E23" s="188" t="s">
        <v>2828</v>
      </c>
      <c r="F23" s="188" t="s">
        <v>2829</v>
      </c>
      <c r="G23" s="189" t="s">
        <v>2790</v>
      </c>
      <c r="H23" s="189" t="s">
        <v>2682</v>
      </c>
      <c r="I23" s="189" t="s">
        <v>2682</v>
      </c>
      <c r="J23" s="189" t="s">
        <v>2790</v>
      </c>
      <c r="K23" s="189" t="s">
        <v>2682</v>
      </c>
      <c r="L23" s="189" t="s">
        <v>2682</v>
      </c>
      <c r="M23" s="189" t="s">
        <v>2790</v>
      </c>
      <c r="N23" s="189" t="s">
        <v>2682</v>
      </c>
      <c r="O23" s="189" t="s">
        <v>2682</v>
      </c>
      <c r="P23" s="189" t="s">
        <v>2790</v>
      </c>
      <c r="Q23" s="189" t="s">
        <v>2682</v>
      </c>
      <c r="R23" s="189" t="s">
        <v>2682</v>
      </c>
      <c r="S23" s="189" t="s">
        <v>2790</v>
      </c>
      <c r="T23" s="189" t="s">
        <v>2682</v>
      </c>
      <c r="U23" s="189" t="s">
        <v>2682</v>
      </c>
      <c r="V23" s="189" t="s">
        <v>2790</v>
      </c>
      <c r="W23" s="189" t="s">
        <v>2682</v>
      </c>
      <c r="X23" s="189" t="s">
        <v>2682</v>
      </c>
      <c r="Y23" s="189" t="s">
        <v>2790</v>
      </c>
      <c r="Z23" s="189" t="s">
        <v>2682</v>
      </c>
      <c r="AA23" s="189" t="s">
        <v>2682</v>
      </c>
      <c r="AB23" s="189" t="s">
        <v>2790</v>
      </c>
      <c r="AC23" s="189" t="s">
        <v>2682</v>
      </c>
      <c r="AD23" s="189" t="s">
        <v>2682</v>
      </c>
      <c r="AE23" s="189" t="s">
        <v>2790</v>
      </c>
      <c r="AF23" s="189" t="s">
        <v>2682</v>
      </c>
      <c r="AG23" s="189" t="s">
        <v>2682</v>
      </c>
      <c r="AH23" s="189" t="s">
        <v>2790</v>
      </c>
      <c r="AI23" s="189" t="s">
        <v>2682</v>
      </c>
      <c r="AJ23" s="189" t="s">
        <v>2682</v>
      </c>
      <c r="AK23" s="189" t="s">
        <v>2790</v>
      </c>
      <c r="AL23" s="189" t="s">
        <v>2682</v>
      </c>
      <c r="AM23" s="189" t="s">
        <v>2682</v>
      </c>
      <c r="AN23" s="189" t="s">
        <v>2790</v>
      </c>
      <c r="AO23" s="189" t="s">
        <v>2682</v>
      </c>
      <c r="AP23" s="189" t="s">
        <v>2682</v>
      </c>
      <c r="AQ23" s="189" t="s">
        <v>2790</v>
      </c>
      <c r="AR23" s="189" t="s">
        <v>2682</v>
      </c>
      <c r="AS23" s="189" t="s">
        <v>2682</v>
      </c>
      <c r="AT23" s="189" t="s">
        <v>2790</v>
      </c>
      <c r="AU23" s="189" t="s">
        <v>2682</v>
      </c>
      <c r="AV23" s="189" t="s">
        <v>2682</v>
      </c>
      <c r="AW23" s="189" t="s">
        <v>2790</v>
      </c>
      <c r="AX23" s="189" t="s">
        <v>2682</v>
      </c>
      <c r="AY23" s="189" t="s">
        <v>2682</v>
      </c>
      <c r="AZ23" s="189" t="s">
        <v>2790</v>
      </c>
      <c r="BA23" s="189" t="s">
        <v>2682</v>
      </c>
      <c r="BB23" s="189" t="s">
        <v>2682</v>
      </c>
      <c r="BC23" s="189" t="s">
        <v>2790</v>
      </c>
      <c r="BD23" s="189" t="s">
        <v>2682</v>
      </c>
      <c r="BE23" s="189" t="s">
        <v>2682</v>
      </c>
      <c r="BF23" s="189" t="s">
        <v>2790</v>
      </c>
      <c r="BG23" s="189" t="s">
        <v>2682</v>
      </c>
      <c r="BH23" s="189" t="s">
        <v>2682</v>
      </c>
      <c r="BI23" s="189" t="s">
        <v>2790</v>
      </c>
      <c r="BJ23" s="189" t="s">
        <v>2682</v>
      </c>
      <c r="BK23" s="189" t="s">
        <v>2682</v>
      </c>
      <c r="BL23" s="189" t="s">
        <v>2790</v>
      </c>
      <c r="BM23" s="189" t="s">
        <v>2682</v>
      </c>
      <c r="BN23" s="189" t="s">
        <v>2682</v>
      </c>
      <c r="BO23" s="189" t="s">
        <v>2790</v>
      </c>
      <c r="BP23" s="189" t="s">
        <v>2682</v>
      </c>
      <c r="BQ23" s="189" t="s">
        <v>2682</v>
      </c>
      <c r="BR23" s="189" t="s">
        <v>2790</v>
      </c>
      <c r="BS23" s="189" t="s">
        <v>2682</v>
      </c>
      <c r="BT23" s="189" t="s">
        <v>2682</v>
      </c>
      <c r="BU23" s="189" t="s">
        <v>2790</v>
      </c>
      <c r="BV23" s="189" t="s">
        <v>2682</v>
      </c>
      <c r="BW23" s="189" t="s">
        <v>2682</v>
      </c>
      <c r="BX23" s="189" t="s">
        <v>2790</v>
      </c>
      <c r="BY23" s="189" t="s">
        <v>2682</v>
      </c>
      <c r="BZ23" s="189" t="s">
        <v>2682</v>
      </c>
      <c r="CA23" s="189" t="s">
        <v>2790</v>
      </c>
      <c r="CB23" s="189" t="s">
        <v>2682</v>
      </c>
      <c r="CC23" s="189" t="s">
        <v>2682</v>
      </c>
      <c r="CD23" s="189" t="s">
        <v>2790</v>
      </c>
      <c r="CE23" s="189" t="s">
        <v>2682</v>
      </c>
      <c r="CF23" s="189" t="s">
        <v>2682</v>
      </c>
      <c r="CG23" s="189" t="s">
        <v>2790</v>
      </c>
      <c r="CH23" s="189" t="s">
        <v>2682</v>
      </c>
      <c r="CI23" s="189" t="s">
        <v>2682</v>
      </c>
      <c r="CJ23" s="189" t="s">
        <v>2790</v>
      </c>
      <c r="CK23" s="189" t="s">
        <v>2682</v>
      </c>
      <c r="CL23" s="189" t="s">
        <v>2682</v>
      </c>
      <c r="CM23" s="189" t="s">
        <v>2790</v>
      </c>
      <c r="CN23" s="189" t="s">
        <v>2682</v>
      </c>
      <c r="CO23" s="189" t="s">
        <v>2682</v>
      </c>
      <c r="CP23" s="189" t="s">
        <v>2790</v>
      </c>
      <c r="CQ23" s="189" t="s">
        <v>2682</v>
      </c>
      <c r="CR23" s="189" t="s">
        <v>2682</v>
      </c>
      <c r="CS23" s="189" t="s">
        <v>2790</v>
      </c>
      <c r="CT23" s="189" t="s">
        <v>2682</v>
      </c>
      <c r="CU23" s="189" t="s">
        <v>2682</v>
      </c>
      <c r="CV23" s="189" t="s">
        <v>2790</v>
      </c>
      <c r="CW23" s="189" t="s">
        <v>2682</v>
      </c>
      <c r="CX23" s="189" t="s">
        <v>2682</v>
      </c>
      <c r="CY23" s="189" t="s">
        <v>2790</v>
      </c>
      <c r="CZ23" s="189" t="s">
        <v>2682</v>
      </c>
      <c r="DA23" s="189" t="s">
        <v>2682</v>
      </c>
      <c r="DB23" s="189" t="s">
        <v>2790</v>
      </c>
      <c r="DC23" s="189" t="s">
        <v>2682</v>
      </c>
      <c r="DD23" s="189" t="s">
        <v>2682</v>
      </c>
      <c r="DE23" s="189" t="s">
        <v>2790</v>
      </c>
      <c r="DF23" s="189" t="s">
        <v>2682</v>
      </c>
      <c r="DG23" s="189" t="s">
        <v>2682</v>
      </c>
      <c r="DH23" s="189" t="s">
        <v>2790</v>
      </c>
      <c r="DI23" s="189" t="s">
        <v>2682</v>
      </c>
      <c r="DJ23" s="189" t="s">
        <v>2682</v>
      </c>
      <c r="DK23" s="189" t="s">
        <v>2790</v>
      </c>
      <c r="DL23" s="189" t="s">
        <v>2682</v>
      </c>
      <c r="DM23" s="189" t="s">
        <v>2682</v>
      </c>
      <c r="DN23" s="189" t="s">
        <v>2790</v>
      </c>
      <c r="DO23" s="189" t="s">
        <v>2682</v>
      </c>
      <c r="DP23" s="189" t="s">
        <v>2682</v>
      </c>
      <c r="DQ23" s="189" t="s">
        <v>2790</v>
      </c>
      <c r="DR23" s="189" t="s">
        <v>2682</v>
      </c>
      <c r="DS23" s="189" t="s">
        <v>2682</v>
      </c>
      <c r="DT23" s="189" t="s">
        <v>2790</v>
      </c>
      <c r="DU23" s="189" t="s">
        <v>2682</v>
      </c>
      <c r="DV23" s="189" t="s">
        <v>2682</v>
      </c>
      <c r="DW23" s="189" t="s">
        <v>2790</v>
      </c>
      <c r="DX23" s="189" t="s">
        <v>2682</v>
      </c>
      <c r="DY23" s="189" t="s">
        <v>2682</v>
      </c>
      <c r="DZ23" s="189" t="s">
        <v>2790</v>
      </c>
      <c r="EA23" s="189" t="s">
        <v>2682</v>
      </c>
      <c r="EB23" s="189" t="s">
        <v>2682</v>
      </c>
      <c r="EC23" s="189" t="s">
        <v>2790</v>
      </c>
      <c r="ED23" s="189" t="s">
        <v>2682</v>
      </c>
      <c r="EE23" s="189" t="s">
        <v>2682</v>
      </c>
      <c r="EF23" s="189" t="s">
        <v>2790</v>
      </c>
      <c r="EG23" s="189" t="s">
        <v>2682</v>
      </c>
      <c r="EH23" s="189" t="s">
        <v>2682</v>
      </c>
      <c r="EI23" s="189" t="s">
        <v>2790</v>
      </c>
      <c r="EJ23" s="189" t="s">
        <v>2682</v>
      </c>
      <c r="EK23" s="189" t="s">
        <v>2682</v>
      </c>
      <c r="EL23" s="189" t="s">
        <v>2790</v>
      </c>
      <c r="EM23" s="189" t="s">
        <v>2682</v>
      </c>
      <c r="EN23" s="189" t="s">
        <v>2682</v>
      </c>
      <c r="EO23" s="189" t="s">
        <v>2790</v>
      </c>
      <c r="EP23" s="189" t="s">
        <v>2682</v>
      </c>
      <c r="EQ23" s="189" t="s">
        <v>2682</v>
      </c>
      <c r="ER23" s="189" t="s">
        <v>2790</v>
      </c>
      <c r="ES23" s="189" t="s">
        <v>2682</v>
      </c>
      <c r="ET23" s="189" t="s">
        <v>2682</v>
      </c>
    </row>
    <row r="24" spans="1:150" x14ac:dyDescent="0.3">
      <c r="A24" s="1"/>
      <c r="B24" s="187" t="s">
        <v>2830</v>
      </c>
      <c r="C24" s="187" t="s">
        <v>120</v>
      </c>
      <c r="D24" s="187" t="s">
        <v>950</v>
      </c>
      <c r="E24" s="187" t="s">
        <v>2831</v>
      </c>
      <c r="F24" s="187" t="s">
        <v>2832</v>
      </c>
      <c r="G24" s="187" t="s">
        <v>2790</v>
      </c>
      <c r="H24" s="187" t="s">
        <v>2682</v>
      </c>
      <c r="I24" s="187" t="s">
        <v>2682</v>
      </c>
      <c r="J24" s="187" t="s">
        <v>2790</v>
      </c>
      <c r="K24" s="187" t="s">
        <v>2682</v>
      </c>
      <c r="L24" s="187" t="s">
        <v>2682</v>
      </c>
      <c r="M24" s="187" t="s">
        <v>2790</v>
      </c>
      <c r="N24" s="187" t="s">
        <v>2682</v>
      </c>
      <c r="O24" s="187" t="s">
        <v>2682</v>
      </c>
      <c r="P24" s="187" t="s">
        <v>2790</v>
      </c>
      <c r="Q24" s="187" t="s">
        <v>2682</v>
      </c>
      <c r="R24" s="187" t="s">
        <v>2682</v>
      </c>
      <c r="S24" s="187" t="s">
        <v>2790</v>
      </c>
      <c r="T24" s="187" t="s">
        <v>2682</v>
      </c>
      <c r="U24" s="187" t="s">
        <v>2682</v>
      </c>
      <c r="V24" s="187" t="s">
        <v>2790</v>
      </c>
      <c r="W24" s="187" t="s">
        <v>2682</v>
      </c>
      <c r="X24" s="187" t="s">
        <v>2682</v>
      </c>
      <c r="Y24" s="187" t="s">
        <v>2790</v>
      </c>
      <c r="Z24" s="187" t="s">
        <v>2682</v>
      </c>
      <c r="AA24" s="187" t="s">
        <v>2682</v>
      </c>
      <c r="AB24" s="187" t="s">
        <v>2790</v>
      </c>
      <c r="AC24" s="187" t="s">
        <v>2682</v>
      </c>
      <c r="AD24" s="187" t="s">
        <v>2682</v>
      </c>
      <c r="AE24" s="187" t="s">
        <v>2790</v>
      </c>
      <c r="AF24" s="187" t="s">
        <v>2682</v>
      </c>
      <c r="AG24" s="187" t="s">
        <v>2682</v>
      </c>
      <c r="AH24" s="187" t="s">
        <v>2790</v>
      </c>
      <c r="AI24" s="187" t="s">
        <v>2682</v>
      </c>
      <c r="AJ24" s="187" t="s">
        <v>2682</v>
      </c>
      <c r="AK24" s="187" t="s">
        <v>2790</v>
      </c>
      <c r="AL24" s="187" t="s">
        <v>2682</v>
      </c>
      <c r="AM24" s="187" t="s">
        <v>2682</v>
      </c>
      <c r="AN24" s="187" t="s">
        <v>2790</v>
      </c>
      <c r="AO24" s="187" t="s">
        <v>2682</v>
      </c>
      <c r="AP24" s="187" t="s">
        <v>2682</v>
      </c>
      <c r="AQ24" s="187" t="s">
        <v>2790</v>
      </c>
      <c r="AR24" s="187" t="s">
        <v>2682</v>
      </c>
      <c r="AS24" s="187" t="s">
        <v>2682</v>
      </c>
      <c r="AT24" s="187" t="s">
        <v>2790</v>
      </c>
      <c r="AU24" s="187" t="s">
        <v>2682</v>
      </c>
      <c r="AV24" s="187" t="s">
        <v>2682</v>
      </c>
      <c r="AW24" s="187" t="s">
        <v>2790</v>
      </c>
      <c r="AX24" s="187" t="s">
        <v>2682</v>
      </c>
      <c r="AY24" s="187" t="s">
        <v>2682</v>
      </c>
      <c r="AZ24" s="187" t="s">
        <v>2790</v>
      </c>
      <c r="BA24" s="187" t="s">
        <v>2682</v>
      </c>
      <c r="BB24" s="187" t="s">
        <v>2682</v>
      </c>
      <c r="BC24" s="187" t="s">
        <v>2790</v>
      </c>
      <c r="BD24" s="187" t="s">
        <v>2682</v>
      </c>
      <c r="BE24" s="187" t="s">
        <v>2682</v>
      </c>
      <c r="BF24" s="187" t="s">
        <v>2790</v>
      </c>
      <c r="BG24" s="187" t="s">
        <v>2682</v>
      </c>
      <c r="BH24" s="187" t="s">
        <v>2682</v>
      </c>
      <c r="BI24" s="187" t="s">
        <v>2790</v>
      </c>
      <c r="BJ24" s="187" t="s">
        <v>2682</v>
      </c>
      <c r="BK24" s="187" t="s">
        <v>2682</v>
      </c>
      <c r="BL24" s="187" t="s">
        <v>2790</v>
      </c>
      <c r="BM24" s="187" t="s">
        <v>2682</v>
      </c>
      <c r="BN24" s="187" t="s">
        <v>2682</v>
      </c>
      <c r="BO24" s="187" t="s">
        <v>2790</v>
      </c>
      <c r="BP24" s="187" t="s">
        <v>2682</v>
      </c>
      <c r="BQ24" s="187" t="s">
        <v>2682</v>
      </c>
      <c r="BR24" s="187" t="s">
        <v>2790</v>
      </c>
      <c r="BS24" s="187" t="s">
        <v>2682</v>
      </c>
      <c r="BT24" s="187" t="s">
        <v>2682</v>
      </c>
      <c r="BU24" s="187" t="s">
        <v>2790</v>
      </c>
      <c r="BV24" s="187" t="s">
        <v>2682</v>
      </c>
      <c r="BW24" s="187" t="s">
        <v>2682</v>
      </c>
      <c r="BX24" s="187" t="s">
        <v>2790</v>
      </c>
      <c r="BY24" s="187" t="s">
        <v>2682</v>
      </c>
      <c r="BZ24" s="187" t="s">
        <v>2682</v>
      </c>
      <c r="CA24" s="187" t="s">
        <v>2790</v>
      </c>
      <c r="CB24" s="187" t="s">
        <v>2682</v>
      </c>
      <c r="CC24" s="187" t="s">
        <v>2682</v>
      </c>
      <c r="CD24" s="187" t="s">
        <v>2790</v>
      </c>
      <c r="CE24" s="187" t="s">
        <v>2682</v>
      </c>
      <c r="CF24" s="187" t="s">
        <v>2682</v>
      </c>
      <c r="CG24" s="187" t="s">
        <v>2790</v>
      </c>
      <c r="CH24" s="187" t="s">
        <v>2682</v>
      </c>
      <c r="CI24" s="187" t="s">
        <v>2682</v>
      </c>
      <c r="CJ24" s="187" t="s">
        <v>2790</v>
      </c>
      <c r="CK24" s="187" t="s">
        <v>2682</v>
      </c>
      <c r="CL24" s="187" t="s">
        <v>2682</v>
      </c>
      <c r="CM24" s="187" t="s">
        <v>2790</v>
      </c>
      <c r="CN24" s="187" t="s">
        <v>2682</v>
      </c>
      <c r="CO24" s="187" t="s">
        <v>2682</v>
      </c>
      <c r="CP24" s="187" t="s">
        <v>2790</v>
      </c>
      <c r="CQ24" s="187" t="s">
        <v>2682</v>
      </c>
      <c r="CR24" s="187" t="s">
        <v>2682</v>
      </c>
      <c r="CS24" s="187" t="s">
        <v>2790</v>
      </c>
      <c r="CT24" s="187" t="s">
        <v>2682</v>
      </c>
      <c r="CU24" s="187" t="s">
        <v>2682</v>
      </c>
      <c r="CV24" s="187" t="s">
        <v>2790</v>
      </c>
      <c r="CW24" s="187" t="s">
        <v>2682</v>
      </c>
      <c r="CX24" s="187" t="s">
        <v>2682</v>
      </c>
      <c r="CY24" s="187" t="s">
        <v>2790</v>
      </c>
      <c r="CZ24" s="187" t="s">
        <v>2682</v>
      </c>
      <c r="DA24" s="187" t="s">
        <v>2682</v>
      </c>
      <c r="DB24" s="187" t="s">
        <v>2790</v>
      </c>
      <c r="DC24" s="187" t="s">
        <v>2682</v>
      </c>
      <c r="DD24" s="187" t="s">
        <v>2682</v>
      </c>
      <c r="DE24" s="187" t="s">
        <v>2790</v>
      </c>
      <c r="DF24" s="187" t="s">
        <v>2682</v>
      </c>
      <c r="DG24" s="187" t="s">
        <v>2682</v>
      </c>
      <c r="DH24" s="187" t="s">
        <v>2790</v>
      </c>
      <c r="DI24" s="187" t="s">
        <v>2682</v>
      </c>
      <c r="DJ24" s="187" t="s">
        <v>2682</v>
      </c>
      <c r="DK24" s="187" t="s">
        <v>2790</v>
      </c>
      <c r="DL24" s="187" t="s">
        <v>2682</v>
      </c>
      <c r="DM24" s="187" t="s">
        <v>2682</v>
      </c>
      <c r="DN24" s="187" t="s">
        <v>2790</v>
      </c>
      <c r="DO24" s="187" t="s">
        <v>2682</v>
      </c>
      <c r="DP24" s="187" t="s">
        <v>2682</v>
      </c>
      <c r="DQ24" s="187" t="s">
        <v>2790</v>
      </c>
      <c r="DR24" s="187" t="s">
        <v>2682</v>
      </c>
      <c r="DS24" s="187" t="s">
        <v>2682</v>
      </c>
      <c r="DT24" s="187" t="s">
        <v>2790</v>
      </c>
      <c r="DU24" s="187" t="s">
        <v>2682</v>
      </c>
      <c r="DV24" s="187" t="s">
        <v>2682</v>
      </c>
      <c r="DW24" s="187" t="s">
        <v>2790</v>
      </c>
      <c r="DX24" s="187" t="s">
        <v>2682</v>
      </c>
      <c r="DY24" s="187" t="s">
        <v>2682</v>
      </c>
      <c r="DZ24" s="187" t="s">
        <v>2790</v>
      </c>
      <c r="EA24" s="187" t="s">
        <v>2682</v>
      </c>
      <c r="EB24" s="187" t="s">
        <v>2682</v>
      </c>
      <c r="EC24" s="187" t="s">
        <v>2790</v>
      </c>
      <c r="ED24" s="187" t="s">
        <v>2682</v>
      </c>
      <c r="EE24" s="187" t="s">
        <v>2682</v>
      </c>
      <c r="EF24" s="187" t="s">
        <v>2790</v>
      </c>
      <c r="EG24" s="187" t="s">
        <v>2682</v>
      </c>
      <c r="EH24" s="187" t="s">
        <v>2682</v>
      </c>
      <c r="EI24" s="187" t="s">
        <v>2790</v>
      </c>
      <c r="EJ24" s="187" t="s">
        <v>2682</v>
      </c>
      <c r="EK24" s="187" t="s">
        <v>2682</v>
      </c>
      <c r="EL24" s="187" t="s">
        <v>2790</v>
      </c>
      <c r="EM24" s="187" t="s">
        <v>2682</v>
      </c>
      <c r="EN24" s="187" t="s">
        <v>2682</v>
      </c>
      <c r="EO24" s="187" t="s">
        <v>2790</v>
      </c>
      <c r="EP24" s="187" t="s">
        <v>2682</v>
      </c>
      <c r="EQ24" s="187" t="s">
        <v>2682</v>
      </c>
      <c r="ER24" s="187" t="s">
        <v>2790</v>
      </c>
      <c r="ES24" s="187" t="s">
        <v>2682</v>
      </c>
      <c r="ET24" s="187" t="s">
        <v>2682</v>
      </c>
    </row>
    <row r="25" spans="1:150" x14ac:dyDescent="0.3">
      <c r="A25" s="1"/>
      <c r="B25" s="188" t="s">
        <v>2833</v>
      </c>
      <c r="C25" s="188" t="s">
        <v>120</v>
      </c>
      <c r="D25" s="188" t="s">
        <v>950</v>
      </c>
      <c r="E25" s="188" t="s">
        <v>2834</v>
      </c>
      <c r="F25" s="188" t="s">
        <v>2835</v>
      </c>
      <c r="G25" s="189" t="s">
        <v>2790</v>
      </c>
      <c r="H25" s="189" t="s">
        <v>2682</v>
      </c>
      <c r="I25" s="189" t="s">
        <v>2682</v>
      </c>
      <c r="J25" s="189" t="s">
        <v>2790</v>
      </c>
      <c r="K25" s="189" t="s">
        <v>2682</v>
      </c>
      <c r="L25" s="189" t="s">
        <v>2682</v>
      </c>
      <c r="M25" s="189" t="s">
        <v>2790</v>
      </c>
      <c r="N25" s="189" t="s">
        <v>2682</v>
      </c>
      <c r="O25" s="189" t="s">
        <v>2682</v>
      </c>
      <c r="P25" s="189" t="s">
        <v>2790</v>
      </c>
      <c r="Q25" s="189" t="s">
        <v>2682</v>
      </c>
      <c r="R25" s="189" t="s">
        <v>2682</v>
      </c>
      <c r="S25" s="189" t="s">
        <v>2790</v>
      </c>
      <c r="T25" s="189" t="s">
        <v>2682</v>
      </c>
      <c r="U25" s="189" t="s">
        <v>2682</v>
      </c>
      <c r="V25" s="189" t="s">
        <v>2790</v>
      </c>
      <c r="W25" s="189" t="s">
        <v>2682</v>
      </c>
      <c r="X25" s="189" t="s">
        <v>2682</v>
      </c>
      <c r="Y25" s="189" t="s">
        <v>2790</v>
      </c>
      <c r="Z25" s="189" t="s">
        <v>2682</v>
      </c>
      <c r="AA25" s="189" t="s">
        <v>2682</v>
      </c>
      <c r="AB25" s="189" t="s">
        <v>2790</v>
      </c>
      <c r="AC25" s="189" t="s">
        <v>2682</v>
      </c>
      <c r="AD25" s="189" t="s">
        <v>2682</v>
      </c>
      <c r="AE25" s="189" t="s">
        <v>2790</v>
      </c>
      <c r="AF25" s="189" t="s">
        <v>2682</v>
      </c>
      <c r="AG25" s="189" t="s">
        <v>2682</v>
      </c>
      <c r="AH25" s="189" t="s">
        <v>2790</v>
      </c>
      <c r="AI25" s="189" t="s">
        <v>2682</v>
      </c>
      <c r="AJ25" s="189" t="s">
        <v>2682</v>
      </c>
      <c r="AK25" s="189" t="s">
        <v>2790</v>
      </c>
      <c r="AL25" s="189" t="s">
        <v>2682</v>
      </c>
      <c r="AM25" s="189" t="s">
        <v>2682</v>
      </c>
      <c r="AN25" s="189" t="s">
        <v>2790</v>
      </c>
      <c r="AO25" s="189" t="s">
        <v>2682</v>
      </c>
      <c r="AP25" s="189" t="s">
        <v>2682</v>
      </c>
      <c r="AQ25" s="189" t="s">
        <v>2790</v>
      </c>
      <c r="AR25" s="189" t="s">
        <v>2682</v>
      </c>
      <c r="AS25" s="189" t="s">
        <v>2682</v>
      </c>
      <c r="AT25" s="189" t="s">
        <v>2790</v>
      </c>
      <c r="AU25" s="189" t="s">
        <v>2682</v>
      </c>
      <c r="AV25" s="189" t="s">
        <v>2682</v>
      </c>
      <c r="AW25" s="189" t="s">
        <v>2790</v>
      </c>
      <c r="AX25" s="189" t="s">
        <v>2682</v>
      </c>
      <c r="AY25" s="189" t="s">
        <v>2682</v>
      </c>
      <c r="AZ25" s="189" t="s">
        <v>2790</v>
      </c>
      <c r="BA25" s="189" t="s">
        <v>2682</v>
      </c>
      <c r="BB25" s="189" t="s">
        <v>2682</v>
      </c>
      <c r="BC25" s="189" t="s">
        <v>2790</v>
      </c>
      <c r="BD25" s="189" t="s">
        <v>2682</v>
      </c>
      <c r="BE25" s="189" t="s">
        <v>2682</v>
      </c>
      <c r="BF25" s="189" t="s">
        <v>2790</v>
      </c>
      <c r="BG25" s="189" t="s">
        <v>2682</v>
      </c>
      <c r="BH25" s="189" t="s">
        <v>2682</v>
      </c>
      <c r="BI25" s="189" t="s">
        <v>2790</v>
      </c>
      <c r="BJ25" s="189" t="s">
        <v>2682</v>
      </c>
      <c r="BK25" s="189" t="s">
        <v>2682</v>
      </c>
      <c r="BL25" s="189" t="s">
        <v>2790</v>
      </c>
      <c r="BM25" s="189" t="s">
        <v>2682</v>
      </c>
      <c r="BN25" s="189" t="s">
        <v>2682</v>
      </c>
      <c r="BO25" s="189" t="s">
        <v>2790</v>
      </c>
      <c r="BP25" s="189" t="s">
        <v>2682</v>
      </c>
      <c r="BQ25" s="189" t="s">
        <v>2682</v>
      </c>
      <c r="BR25" s="189" t="s">
        <v>2790</v>
      </c>
      <c r="BS25" s="189" t="s">
        <v>2682</v>
      </c>
      <c r="BT25" s="189" t="s">
        <v>2682</v>
      </c>
      <c r="BU25" s="189" t="s">
        <v>2790</v>
      </c>
      <c r="BV25" s="189" t="s">
        <v>2682</v>
      </c>
      <c r="BW25" s="189" t="s">
        <v>2682</v>
      </c>
      <c r="BX25" s="189" t="s">
        <v>2790</v>
      </c>
      <c r="BY25" s="189" t="s">
        <v>2682</v>
      </c>
      <c r="BZ25" s="189" t="s">
        <v>2682</v>
      </c>
      <c r="CA25" s="189" t="s">
        <v>2790</v>
      </c>
      <c r="CB25" s="189" t="s">
        <v>2682</v>
      </c>
      <c r="CC25" s="189" t="s">
        <v>2682</v>
      </c>
      <c r="CD25" s="189" t="s">
        <v>2790</v>
      </c>
      <c r="CE25" s="189" t="s">
        <v>2682</v>
      </c>
      <c r="CF25" s="189" t="s">
        <v>2682</v>
      </c>
      <c r="CG25" s="189" t="s">
        <v>2790</v>
      </c>
      <c r="CH25" s="189" t="s">
        <v>2682</v>
      </c>
      <c r="CI25" s="189" t="s">
        <v>2682</v>
      </c>
      <c r="CJ25" s="189" t="s">
        <v>2790</v>
      </c>
      <c r="CK25" s="189" t="s">
        <v>2682</v>
      </c>
      <c r="CL25" s="189" t="s">
        <v>2682</v>
      </c>
      <c r="CM25" s="189" t="s">
        <v>2790</v>
      </c>
      <c r="CN25" s="189" t="s">
        <v>2682</v>
      </c>
      <c r="CO25" s="189" t="s">
        <v>2682</v>
      </c>
      <c r="CP25" s="189" t="s">
        <v>2790</v>
      </c>
      <c r="CQ25" s="189" t="s">
        <v>2682</v>
      </c>
      <c r="CR25" s="189" t="s">
        <v>2682</v>
      </c>
      <c r="CS25" s="189" t="s">
        <v>2790</v>
      </c>
      <c r="CT25" s="189" t="s">
        <v>2682</v>
      </c>
      <c r="CU25" s="189" t="s">
        <v>2682</v>
      </c>
      <c r="CV25" s="189" t="s">
        <v>2790</v>
      </c>
      <c r="CW25" s="189" t="s">
        <v>2682</v>
      </c>
      <c r="CX25" s="189" t="s">
        <v>2682</v>
      </c>
      <c r="CY25" s="189" t="s">
        <v>2790</v>
      </c>
      <c r="CZ25" s="189" t="s">
        <v>2682</v>
      </c>
      <c r="DA25" s="189" t="s">
        <v>2682</v>
      </c>
      <c r="DB25" s="189" t="s">
        <v>2790</v>
      </c>
      <c r="DC25" s="189" t="s">
        <v>2682</v>
      </c>
      <c r="DD25" s="189" t="s">
        <v>2682</v>
      </c>
      <c r="DE25" s="189" t="s">
        <v>2790</v>
      </c>
      <c r="DF25" s="189" t="s">
        <v>2682</v>
      </c>
      <c r="DG25" s="189" t="s">
        <v>2682</v>
      </c>
      <c r="DH25" s="189" t="s">
        <v>2790</v>
      </c>
      <c r="DI25" s="189" t="s">
        <v>2682</v>
      </c>
      <c r="DJ25" s="189" t="s">
        <v>2682</v>
      </c>
      <c r="DK25" s="189" t="s">
        <v>2790</v>
      </c>
      <c r="DL25" s="189" t="s">
        <v>2682</v>
      </c>
      <c r="DM25" s="189" t="s">
        <v>2682</v>
      </c>
      <c r="DN25" s="189" t="s">
        <v>2790</v>
      </c>
      <c r="DO25" s="189" t="s">
        <v>2682</v>
      </c>
      <c r="DP25" s="189" t="s">
        <v>2682</v>
      </c>
      <c r="DQ25" s="189" t="s">
        <v>2790</v>
      </c>
      <c r="DR25" s="189" t="s">
        <v>2682</v>
      </c>
      <c r="DS25" s="189" t="s">
        <v>2682</v>
      </c>
      <c r="DT25" s="189" t="s">
        <v>2790</v>
      </c>
      <c r="DU25" s="189" t="s">
        <v>2682</v>
      </c>
      <c r="DV25" s="189" t="s">
        <v>2682</v>
      </c>
      <c r="DW25" s="189" t="s">
        <v>2790</v>
      </c>
      <c r="DX25" s="189" t="s">
        <v>2682</v>
      </c>
      <c r="DY25" s="189" t="s">
        <v>2682</v>
      </c>
      <c r="DZ25" s="189" t="s">
        <v>2790</v>
      </c>
      <c r="EA25" s="189" t="s">
        <v>2682</v>
      </c>
      <c r="EB25" s="189" t="s">
        <v>2682</v>
      </c>
      <c r="EC25" s="189" t="s">
        <v>2790</v>
      </c>
      <c r="ED25" s="189" t="s">
        <v>2682</v>
      </c>
      <c r="EE25" s="189" t="s">
        <v>2682</v>
      </c>
      <c r="EF25" s="189" t="s">
        <v>2790</v>
      </c>
      <c r="EG25" s="189" t="s">
        <v>2682</v>
      </c>
      <c r="EH25" s="189" t="s">
        <v>2682</v>
      </c>
      <c r="EI25" s="189" t="s">
        <v>2790</v>
      </c>
      <c r="EJ25" s="189" t="s">
        <v>2682</v>
      </c>
      <c r="EK25" s="189" t="s">
        <v>2682</v>
      </c>
      <c r="EL25" s="189" t="s">
        <v>2790</v>
      </c>
      <c r="EM25" s="189" t="s">
        <v>2682</v>
      </c>
      <c r="EN25" s="189" t="s">
        <v>2682</v>
      </c>
      <c r="EO25" s="189" t="s">
        <v>2790</v>
      </c>
      <c r="EP25" s="189" t="s">
        <v>2682</v>
      </c>
      <c r="EQ25" s="189" t="s">
        <v>2682</v>
      </c>
      <c r="ER25" s="189" t="s">
        <v>2790</v>
      </c>
      <c r="ES25" s="189" t="s">
        <v>2682</v>
      </c>
      <c r="ET25" s="189" t="s">
        <v>2682</v>
      </c>
    </row>
    <row r="26" spans="1:150" x14ac:dyDescent="0.3">
      <c r="A26" s="1"/>
      <c r="B26" s="188" t="s">
        <v>2836</v>
      </c>
      <c r="C26" s="188" t="s">
        <v>120</v>
      </c>
      <c r="D26" s="188" t="s">
        <v>950</v>
      </c>
      <c r="E26" s="188" t="s">
        <v>2837</v>
      </c>
      <c r="F26" s="188" t="s">
        <v>2838</v>
      </c>
      <c r="G26" s="189" t="s">
        <v>2790</v>
      </c>
      <c r="H26" s="189" t="s">
        <v>2682</v>
      </c>
      <c r="I26" s="189" t="s">
        <v>2682</v>
      </c>
      <c r="J26" s="189" t="s">
        <v>2790</v>
      </c>
      <c r="K26" s="189" t="s">
        <v>2682</v>
      </c>
      <c r="L26" s="189" t="s">
        <v>2682</v>
      </c>
      <c r="M26" s="189" t="s">
        <v>2790</v>
      </c>
      <c r="N26" s="189" t="s">
        <v>2682</v>
      </c>
      <c r="O26" s="189" t="s">
        <v>2682</v>
      </c>
      <c r="P26" s="189" t="s">
        <v>2790</v>
      </c>
      <c r="Q26" s="189" t="s">
        <v>2682</v>
      </c>
      <c r="R26" s="189" t="s">
        <v>2682</v>
      </c>
      <c r="S26" s="189" t="s">
        <v>2790</v>
      </c>
      <c r="T26" s="189" t="s">
        <v>2682</v>
      </c>
      <c r="U26" s="189" t="s">
        <v>2682</v>
      </c>
      <c r="V26" s="189" t="s">
        <v>2790</v>
      </c>
      <c r="W26" s="189" t="s">
        <v>2682</v>
      </c>
      <c r="X26" s="189" t="s">
        <v>2682</v>
      </c>
      <c r="Y26" s="189" t="s">
        <v>2790</v>
      </c>
      <c r="Z26" s="189" t="s">
        <v>2682</v>
      </c>
      <c r="AA26" s="189" t="s">
        <v>2682</v>
      </c>
      <c r="AB26" s="189" t="s">
        <v>2790</v>
      </c>
      <c r="AC26" s="189" t="s">
        <v>2682</v>
      </c>
      <c r="AD26" s="189" t="s">
        <v>2682</v>
      </c>
      <c r="AE26" s="189" t="s">
        <v>2790</v>
      </c>
      <c r="AF26" s="189" t="s">
        <v>2682</v>
      </c>
      <c r="AG26" s="189" t="s">
        <v>2682</v>
      </c>
      <c r="AH26" s="189" t="s">
        <v>2790</v>
      </c>
      <c r="AI26" s="189" t="s">
        <v>2682</v>
      </c>
      <c r="AJ26" s="189" t="s">
        <v>2682</v>
      </c>
      <c r="AK26" s="189" t="s">
        <v>2790</v>
      </c>
      <c r="AL26" s="189" t="s">
        <v>2682</v>
      </c>
      <c r="AM26" s="189" t="s">
        <v>2682</v>
      </c>
      <c r="AN26" s="189" t="s">
        <v>2790</v>
      </c>
      <c r="AO26" s="189" t="s">
        <v>2682</v>
      </c>
      <c r="AP26" s="189" t="s">
        <v>2682</v>
      </c>
      <c r="AQ26" s="189" t="s">
        <v>2790</v>
      </c>
      <c r="AR26" s="189" t="s">
        <v>2682</v>
      </c>
      <c r="AS26" s="189" t="s">
        <v>2682</v>
      </c>
      <c r="AT26" s="189" t="s">
        <v>2790</v>
      </c>
      <c r="AU26" s="189" t="s">
        <v>2682</v>
      </c>
      <c r="AV26" s="189" t="s">
        <v>2682</v>
      </c>
      <c r="AW26" s="189" t="s">
        <v>2790</v>
      </c>
      <c r="AX26" s="189" t="s">
        <v>2682</v>
      </c>
      <c r="AY26" s="189" t="s">
        <v>2682</v>
      </c>
      <c r="AZ26" s="189" t="s">
        <v>2790</v>
      </c>
      <c r="BA26" s="189" t="s">
        <v>2682</v>
      </c>
      <c r="BB26" s="189" t="s">
        <v>2682</v>
      </c>
      <c r="BC26" s="189" t="s">
        <v>2790</v>
      </c>
      <c r="BD26" s="189" t="s">
        <v>2682</v>
      </c>
      <c r="BE26" s="189" t="s">
        <v>2682</v>
      </c>
      <c r="BF26" s="189" t="s">
        <v>2790</v>
      </c>
      <c r="BG26" s="189" t="s">
        <v>2682</v>
      </c>
      <c r="BH26" s="189" t="s">
        <v>2682</v>
      </c>
      <c r="BI26" s="189" t="s">
        <v>2790</v>
      </c>
      <c r="BJ26" s="189" t="s">
        <v>2682</v>
      </c>
      <c r="BK26" s="189" t="s">
        <v>2682</v>
      </c>
      <c r="BL26" s="189" t="s">
        <v>2790</v>
      </c>
      <c r="BM26" s="189" t="s">
        <v>2682</v>
      </c>
      <c r="BN26" s="189" t="s">
        <v>2682</v>
      </c>
      <c r="BO26" s="189" t="s">
        <v>2790</v>
      </c>
      <c r="BP26" s="189" t="s">
        <v>2682</v>
      </c>
      <c r="BQ26" s="189" t="s">
        <v>2682</v>
      </c>
      <c r="BR26" s="189" t="s">
        <v>2790</v>
      </c>
      <c r="BS26" s="189" t="s">
        <v>2682</v>
      </c>
      <c r="BT26" s="189" t="s">
        <v>2682</v>
      </c>
      <c r="BU26" s="189" t="s">
        <v>2790</v>
      </c>
      <c r="BV26" s="189" t="s">
        <v>2682</v>
      </c>
      <c r="BW26" s="189" t="s">
        <v>2682</v>
      </c>
      <c r="BX26" s="189" t="s">
        <v>2790</v>
      </c>
      <c r="BY26" s="189" t="s">
        <v>2682</v>
      </c>
      <c r="BZ26" s="189" t="s">
        <v>2682</v>
      </c>
      <c r="CA26" s="189" t="s">
        <v>2790</v>
      </c>
      <c r="CB26" s="189" t="s">
        <v>2682</v>
      </c>
      <c r="CC26" s="189" t="s">
        <v>2682</v>
      </c>
      <c r="CD26" s="189" t="s">
        <v>2790</v>
      </c>
      <c r="CE26" s="189" t="s">
        <v>2682</v>
      </c>
      <c r="CF26" s="189" t="s">
        <v>2682</v>
      </c>
      <c r="CG26" s="189" t="s">
        <v>2790</v>
      </c>
      <c r="CH26" s="189" t="s">
        <v>2682</v>
      </c>
      <c r="CI26" s="189" t="s">
        <v>2682</v>
      </c>
      <c r="CJ26" s="189" t="s">
        <v>2790</v>
      </c>
      <c r="CK26" s="189" t="s">
        <v>2682</v>
      </c>
      <c r="CL26" s="189" t="s">
        <v>2682</v>
      </c>
      <c r="CM26" s="189" t="s">
        <v>2790</v>
      </c>
      <c r="CN26" s="189" t="s">
        <v>2682</v>
      </c>
      <c r="CO26" s="189" t="s">
        <v>2682</v>
      </c>
      <c r="CP26" s="189" t="s">
        <v>2790</v>
      </c>
      <c r="CQ26" s="189" t="s">
        <v>2682</v>
      </c>
      <c r="CR26" s="189" t="s">
        <v>2682</v>
      </c>
      <c r="CS26" s="189" t="s">
        <v>2790</v>
      </c>
      <c r="CT26" s="189" t="s">
        <v>2682</v>
      </c>
      <c r="CU26" s="189" t="s">
        <v>2682</v>
      </c>
      <c r="CV26" s="189" t="s">
        <v>2790</v>
      </c>
      <c r="CW26" s="189" t="s">
        <v>2682</v>
      </c>
      <c r="CX26" s="189" t="s">
        <v>2682</v>
      </c>
      <c r="CY26" s="189" t="s">
        <v>2790</v>
      </c>
      <c r="CZ26" s="189" t="s">
        <v>2682</v>
      </c>
      <c r="DA26" s="189" t="s">
        <v>2682</v>
      </c>
      <c r="DB26" s="189" t="s">
        <v>2790</v>
      </c>
      <c r="DC26" s="189" t="s">
        <v>2682</v>
      </c>
      <c r="DD26" s="189" t="s">
        <v>2682</v>
      </c>
      <c r="DE26" s="189" t="s">
        <v>2790</v>
      </c>
      <c r="DF26" s="189" t="s">
        <v>2682</v>
      </c>
      <c r="DG26" s="189" t="s">
        <v>2682</v>
      </c>
      <c r="DH26" s="189" t="s">
        <v>2790</v>
      </c>
      <c r="DI26" s="189" t="s">
        <v>2682</v>
      </c>
      <c r="DJ26" s="189" t="s">
        <v>2682</v>
      </c>
      <c r="DK26" s="189" t="s">
        <v>2790</v>
      </c>
      <c r="DL26" s="189" t="s">
        <v>2682</v>
      </c>
      <c r="DM26" s="189" t="s">
        <v>2682</v>
      </c>
      <c r="DN26" s="189" t="s">
        <v>2790</v>
      </c>
      <c r="DO26" s="189" t="s">
        <v>2682</v>
      </c>
      <c r="DP26" s="189" t="s">
        <v>2682</v>
      </c>
      <c r="DQ26" s="189" t="s">
        <v>2790</v>
      </c>
      <c r="DR26" s="189" t="s">
        <v>2682</v>
      </c>
      <c r="DS26" s="189" t="s">
        <v>2682</v>
      </c>
      <c r="DT26" s="189" t="s">
        <v>2790</v>
      </c>
      <c r="DU26" s="189" t="s">
        <v>2682</v>
      </c>
      <c r="DV26" s="189" t="s">
        <v>2682</v>
      </c>
      <c r="DW26" s="189" t="s">
        <v>2790</v>
      </c>
      <c r="DX26" s="189" t="s">
        <v>2682</v>
      </c>
      <c r="DY26" s="189" t="s">
        <v>2682</v>
      </c>
      <c r="DZ26" s="189" t="s">
        <v>2790</v>
      </c>
      <c r="EA26" s="189" t="s">
        <v>2682</v>
      </c>
      <c r="EB26" s="189" t="s">
        <v>2682</v>
      </c>
      <c r="EC26" s="189" t="s">
        <v>2790</v>
      </c>
      <c r="ED26" s="189" t="s">
        <v>2682</v>
      </c>
      <c r="EE26" s="189" t="s">
        <v>2682</v>
      </c>
      <c r="EF26" s="189" t="s">
        <v>2790</v>
      </c>
      <c r="EG26" s="189" t="s">
        <v>2682</v>
      </c>
      <c r="EH26" s="189" t="s">
        <v>2682</v>
      </c>
      <c r="EI26" s="189" t="s">
        <v>2790</v>
      </c>
      <c r="EJ26" s="189" t="s">
        <v>2682</v>
      </c>
      <c r="EK26" s="189" t="s">
        <v>2682</v>
      </c>
      <c r="EL26" s="189" t="s">
        <v>2790</v>
      </c>
      <c r="EM26" s="189" t="s">
        <v>2682</v>
      </c>
      <c r="EN26" s="189" t="s">
        <v>2682</v>
      </c>
      <c r="EO26" s="189" t="s">
        <v>2790</v>
      </c>
      <c r="EP26" s="189" t="s">
        <v>2682</v>
      </c>
      <c r="EQ26" s="189" t="s">
        <v>2682</v>
      </c>
      <c r="ER26" s="189" t="s">
        <v>2790</v>
      </c>
      <c r="ES26" s="189" t="s">
        <v>2682</v>
      </c>
      <c r="ET26" s="189" t="s">
        <v>2682</v>
      </c>
    </row>
    <row r="27" spans="1:150" x14ac:dyDescent="0.3">
      <c r="A27" s="1"/>
      <c r="B27" s="188" t="s">
        <v>2839</v>
      </c>
      <c r="C27" s="188" t="s">
        <v>120</v>
      </c>
      <c r="D27" s="188" t="s">
        <v>950</v>
      </c>
      <c r="E27" s="188" t="s">
        <v>2840</v>
      </c>
      <c r="F27" s="188" t="s">
        <v>2841</v>
      </c>
      <c r="G27" s="189" t="s">
        <v>2790</v>
      </c>
      <c r="H27" s="189" t="s">
        <v>2682</v>
      </c>
      <c r="I27" s="189" t="s">
        <v>2682</v>
      </c>
      <c r="J27" s="189" t="s">
        <v>2790</v>
      </c>
      <c r="K27" s="189" t="s">
        <v>2682</v>
      </c>
      <c r="L27" s="189" t="s">
        <v>2682</v>
      </c>
      <c r="M27" s="189" t="s">
        <v>2790</v>
      </c>
      <c r="N27" s="189" t="s">
        <v>2682</v>
      </c>
      <c r="O27" s="189" t="s">
        <v>2682</v>
      </c>
      <c r="P27" s="189" t="s">
        <v>2790</v>
      </c>
      <c r="Q27" s="189" t="s">
        <v>2682</v>
      </c>
      <c r="R27" s="189" t="s">
        <v>2682</v>
      </c>
      <c r="S27" s="189" t="s">
        <v>2790</v>
      </c>
      <c r="T27" s="189" t="s">
        <v>2682</v>
      </c>
      <c r="U27" s="189" t="s">
        <v>2682</v>
      </c>
      <c r="V27" s="189" t="s">
        <v>2790</v>
      </c>
      <c r="W27" s="189" t="s">
        <v>2682</v>
      </c>
      <c r="X27" s="189" t="s">
        <v>2682</v>
      </c>
      <c r="Y27" s="189" t="s">
        <v>2790</v>
      </c>
      <c r="Z27" s="189" t="s">
        <v>2682</v>
      </c>
      <c r="AA27" s="189" t="s">
        <v>2682</v>
      </c>
      <c r="AB27" s="189" t="s">
        <v>2790</v>
      </c>
      <c r="AC27" s="189" t="s">
        <v>2682</v>
      </c>
      <c r="AD27" s="189" t="s">
        <v>2682</v>
      </c>
      <c r="AE27" s="189" t="s">
        <v>2790</v>
      </c>
      <c r="AF27" s="189" t="s">
        <v>2682</v>
      </c>
      <c r="AG27" s="189" t="s">
        <v>2682</v>
      </c>
      <c r="AH27" s="189" t="s">
        <v>2790</v>
      </c>
      <c r="AI27" s="189" t="s">
        <v>2682</v>
      </c>
      <c r="AJ27" s="189" t="s">
        <v>2682</v>
      </c>
      <c r="AK27" s="189" t="s">
        <v>2790</v>
      </c>
      <c r="AL27" s="189" t="s">
        <v>2682</v>
      </c>
      <c r="AM27" s="189" t="s">
        <v>2682</v>
      </c>
      <c r="AN27" s="189" t="s">
        <v>2790</v>
      </c>
      <c r="AO27" s="189" t="s">
        <v>2682</v>
      </c>
      <c r="AP27" s="189" t="s">
        <v>2682</v>
      </c>
      <c r="AQ27" s="189" t="s">
        <v>2790</v>
      </c>
      <c r="AR27" s="189" t="s">
        <v>2682</v>
      </c>
      <c r="AS27" s="189" t="s">
        <v>2682</v>
      </c>
      <c r="AT27" s="189" t="s">
        <v>2790</v>
      </c>
      <c r="AU27" s="189" t="s">
        <v>2682</v>
      </c>
      <c r="AV27" s="189" t="s">
        <v>2682</v>
      </c>
      <c r="AW27" s="189" t="s">
        <v>2790</v>
      </c>
      <c r="AX27" s="189" t="s">
        <v>2682</v>
      </c>
      <c r="AY27" s="189" t="s">
        <v>2682</v>
      </c>
      <c r="AZ27" s="189" t="s">
        <v>2790</v>
      </c>
      <c r="BA27" s="189" t="s">
        <v>2682</v>
      </c>
      <c r="BB27" s="189" t="s">
        <v>2682</v>
      </c>
      <c r="BC27" s="189" t="s">
        <v>2790</v>
      </c>
      <c r="BD27" s="189" t="s">
        <v>2682</v>
      </c>
      <c r="BE27" s="189" t="s">
        <v>2682</v>
      </c>
      <c r="BF27" s="189" t="s">
        <v>2790</v>
      </c>
      <c r="BG27" s="189" t="s">
        <v>2682</v>
      </c>
      <c r="BH27" s="189" t="s">
        <v>2682</v>
      </c>
      <c r="BI27" s="189" t="s">
        <v>2790</v>
      </c>
      <c r="BJ27" s="189" t="s">
        <v>2682</v>
      </c>
      <c r="BK27" s="189" t="s">
        <v>2682</v>
      </c>
      <c r="BL27" s="189" t="s">
        <v>2790</v>
      </c>
      <c r="BM27" s="189" t="s">
        <v>2682</v>
      </c>
      <c r="BN27" s="189" t="s">
        <v>2682</v>
      </c>
      <c r="BO27" s="189" t="s">
        <v>2790</v>
      </c>
      <c r="BP27" s="189" t="s">
        <v>2682</v>
      </c>
      <c r="BQ27" s="189" t="s">
        <v>2682</v>
      </c>
      <c r="BR27" s="189" t="s">
        <v>2790</v>
      </c>
      <c r="BS27" s="189" t="s">
        <v>2682</v>
      </c>
      <c r="BT27" s="189" t="s">
        <v>2682</v>
      </c>
      <c r="BU27" s="189" t="s">
        <v>2790</v>
      </c>
      <c r="BV27" s="189" t="s">
        <v>2682</v>
      </c>
      <c r="BW27" s="189" t="s">
        <v>2682</v>
      </c>
      <c r="BX27" s="189" t="s">
        <v>2790</v>
      </c>
      <c r="BY27" s="189" t="s">
        <v>2682</v>
      </c>
      <c r="BZ27" s="189" t="s">
        <v>2682</v>
      </c>
      <c r="CA27" s="189" t="s">
        <v>2790</v>
      </c>
      <c r="CB27" s="189" t="s">
        <v>2682</v>
      </c>
      <c r="CC27" s="189" t="s">
        <v>2682</v>
      </c>
      <c r="CD27" s="189" t="s">
        <v>2790</v>
      </c>
      <c r="CE27" s="189" t="s">
        <v>2682</v>
      </c>
      <c r="CF27" s="189" t="s">
        <v>2682</v>
      </c>
      <c r="CG27" s="189" t="s">
        <v>2790</v>
      </c>
      <c r="CH27" s="189" t="s">
        <v>2682</v>
      </c>
      <c r="CI27" s="189" t="s">
        <v>2682</v>
      </c>
      <c r="CJ27" s="189" t="s">
        <v>2790</v>
      </c>
      <c r="CK27" s="189" t="s">
        <v>2682</v>
      </c>
      <c r="CL27" s="189" t="s">
        <v>2682</v>
      </c>
      <c r="CM27" s="189" t="s">
        <v>2790</v>
      </c>
      <c r="CN27" s="189" t="s">
        <v>2682</v>
      </c>
      <c r="CO27" s="189" t="s">
        <v>2682</v>
      </c>
      <c r="CP27" s="189" t="s">
        <v>2790</v>
      </c>
      <c r="CQ27" s="189" t="s">
        <v>2682</v>
      </c>
      <c r="CR27" s="189" t="s">
        <v>2682</v>
      </c>
      <c r="CS27" s="189" t="s">
        <v>2790</v>
      </c>
      <c r="CT27" s="189" t="s">
        <v>2682</v>
      </c>
      <c r="CU27" s="189" t="s">
        <v>2682</v>
      </c>
      <c r="CV27" s="189" t="s">
        <v>2790</v>
      </c>
      <c r="CW27" s="189" t="s">
        <v>2682</v>
      </c>
      <c r="CX27" s="189" t="s">
        <v>2682</v>
      </c>
      <c r="CY27" s="189" t="s">
        <v>2790</v>
      </c>
      <c r="CZ27" s="189" t="s">
        <v>2682</v>
      </c>
      <c r="DA27" s="189" t="s">
        <v>2682</v>
      </c>
      <c r="DB27" s="189" t="s">
        <v>2790</v>
      </c>
      <c r="DC27" s="189" t="s">
        <v>2682</v>
      </c>
      <c r="DD27" s="189" t="s">
        <v>2682</v>
      </c>
      <c r="DE27" s="189" t="s">
        <v>2790</v>
      </c>
      <c r="DF27" s="189" t="s">
        <v>2682</v>
      </c>
      <c r="DG27" s="189" t="s">
        <v>2682</v>
      </c>
      <c r="DH27" s="189" t="s">
        <v>2790</v>
      </c>
      <c r="DI27" s="189" t="s">
        <v>2682</v>
      </c>
      <c r="DJ27" s="189" t="s">
        <v>2682</v>
      </c>
      <c r="DK27" s="189" t="s">
        <v>2790</v>
      </c>
      <c r="DL27" s="189" t="s">
        <v>2682</v>
      </c>
      <c r="DM27" s="189" t="s">
        <v>2682</v>
      </c>
      <c r="DN27" s="189" t="s">
        <v>2790</v>
      </c>
      <c r="DO27" s="189" t="s">
        <v>2682</v>
      </c>
      <c r="DP27" s="189" t="s">
        <v>2682</v>
      </c>
      <c r="DQ27" s="189" t="s">
        <v>2790</v>
      </c>
      <c r="DR27" s="189" t="s">
        <v>2682</v>
      </c>
      <c r="DS27" s="189" t="s">
        <v>2682</v>
      </c>
      <c r="DT27" s="189" t="s">
        <v>2790</v>
      </c>
      <c r="DU27" s="189" t="s">
        <v>2682</v>
      </c>
      <c r="DV27" s="189" t="s">
        <v>2682</v>
      </c>
      <c r="DW27" s="189" t="s">
        <v>2790</v>
      </c>
      <c r="DX27" s="189" t="s">
        <v>2682</v>
      </c>
      <c r="DY27" s="189" t="s">
        <v>2682</v>
      </c>
      <c r="DZ27" s="189" t="s">
        <v>2790</v>
      </c>
      <c r="EA27" s="189" t="s">
        <v>2682</v>
      </c>
      <c r="EB27" s="189" t="s">
        <v>2682</v>
      </c>
      <c r="EC27" s="189" t="s">
        <v>2790</v>
      </c>
      <c r="ED27" s="189" t="s">
        <v>2682</v>
      </c>
      <c r="EE27" s="189" t="s">
        <v>2682</v>
      </c>
      <c r="EF27" s="189" t="s">
        <v>2790</v>
      </c>
      <c r="EG27" s="189" t="s">
        <v>2682</v>
      </c>
      <c r="EH27" s="189" t="s">
        <v>2682</v>
      </c>
      <c r="EI27" s="189" t="s">
        <v>2790</v>
      </c>
      <c r="EJ27" s="189" t="s">
        <v>2682</v>
      </c>
      <c r="EK27" s="189" t="s">
        <v>2682</v>
      </c>
      <c r="EL27" s="189" t="s">
        <v>2790</v>
      </c>
      <c r="EM27" s="189" t="s">
        <v>2682</v>
      </c>
      <c r="EN27" s="189" t="s">
        <v>2682</v>
      </c>
      <c r="EO27" s="189" t="s">
        <v>2790</v>
      </c>
      <c r="EP27" s="189" t="s">
        <v>2682</v>
      </c>
      <c r="EQ27" s="189" t="s">
        <v>2682</v>
      </c>
      <c r="ER27" s="189" t="s">
        <v>2790</v>
      </c>
      <c r="ES27" s="189" t="s">
        <v>2682</v>
      </c>
      <c r="ET27" s="189" t="s">
        <v>2682</v>
      </c>
    </row>
    <row r="28" spans="1:150" x14ac:dyDescent="0.3">
      <c r="A28" s="1"/>
      <c r="B28" s="188" t="s">
        <v>2842</v>
      </c>
      <c r="C28" s="188" t="s">
        <v>120</v>
      </c>
      <c r="D28" s="188" t="s">
        <v>950</v>
      </c>
      <c r="E28" s="188" t="s">
        <v>2843</v>
      </c>
      <c r="F28" s="188" t="s">
        <v>2844</v>
      </c>
      <c r="G28" s="189" t="s">
        <v>2682</v>
      </c>
      <c r="H28" s="189" t="s">
        <v>2682</v>
      </c>
      <c r="I28" s="189" t="s">
        <v>2682</v>
      </c>
      <c r="J28" s="189" t="s">
        <v>2682</v>
      </c>
      <c r="K28" s="189" t="s">
        <v>2682</v>
      </c>
      <c r="L28" s="189" t="s">
        <v>2682</v>
      </c>
      <c r="M28" s="189" t="s">
        <v>2682</v>
      </c>
      <c r="N28" s="189" t="s">
        <v>2682</v>
      </c>
      <c r="O28" s="189" t="s">
        <v>2682</v>
      </c>
      <c r="P28" s="189" t="s">
        <v>2682</v>
      </c>
      <c r="Q28" s="189" t="s">
        <v>2682</v>
      </c>
      <c r="R28" s="189" t="s">
        <v>2682</v>
      </c>
      <c r="S28" s="189" t="s">
        <v>2682</v>
      </c>
      <c r="T28" s="189" t="s">
        <v>2682</v>
      </c>
      <c r="U28" s="189" t="s">
        <v>2682</v>
      </c>
      <c r="V28" s="189" t="s">
        <v>2682</v>
      </c>
      <c r="W28" s="189" t="s">
        <v>2682</v>
      </c>
      <c r="X28" s="189" t="s">
        <v>2682</v>
      </c>
      <c r="Y28" s="189" t="s">
        <v>2682</v>
      </c>
      <c r="Z28" s="189" t="s">
        <v>2682</v>
      </c>
      <c r="AA28" s="189" t="s">
        <v>2682</v>
      </c>
      <c r="AB28" s="189" t="s">
        <v>2682</v>
      </c>
      <c r="AC28" s="189" t="s">
        <v>2682</v>
      </c>
      <c r="AD28" s="189" t="s">
        <v>2682</v>
      </c>
      <c r="AE28" s="189" t="s">
        <v>2682</v>
      </c>
      <c r="AF28" s="189" t="s">
        <v>2682</v>
      </c>
      <c r="AG28" s="189" t="s">
        <v>2682</v>
      </c>
      <c r="AH28" s="189" t="s">
        <v>2682</v>
      </c>
      <c r="AI28" s="189" t="s">
        <v>2682</v>
      </c>
      <c r="AJ28" s="189" t="s">
        <v>2682</v>
      </c>
      <c r="AK28" s="189" t="s">
        <v>2682</v>
      </c>
      <c r="AL28" s="189" t="s">
        <v>2682</v>
      </c>
      <c r="AM28" s="189" t="s">
        <v>2682</v>
      </c>
      <c r="AN28" s="189" t="s">
        <v>2682</v>
      </c>
      <c r="AO28" s="189" t="s">
        <v>2682</v>
      </c>
      <c r="AP28" s="189" t="s">
        <v>2682</v>
      </c>
      <c r="AQ28" s="189" t="s">
        <v>2682</v>
      </c>
      <c r="AR28" s="189" t="s">
        <v>2682</v>
      </c>
      <c r="AS28" s="189" t="s">
        <v>2682</v>
      </c>
      <c r="AT28" s="189" t="s">
        <v>2682</v>
      </c>
      <c r="AU28" s="189" t="s">
        <v>2682</v>
      </c>
      <c r="AV28" s="189" t="s">
        <v>2682</v>
      </c>
      <c r="AW28" s="189" t="s">
        <v>2682</v>
      </c>
      <c r="AX28" s="189" t="s">
        <v>2682</v>
      </c>
      <c r="AY28" s="189" t="s">
        <v>2682</v>
      </c>
      <c r="AZ28" s="189" t="s">
        <v>2682</v>
      </c>
      <c r="BA28" s="189" t="s">
        <v>2682</v>
      </c>
      <c r="BB28" s="189" t="s">
        <v>2682</v>
      </c>
      <c r="BC28" s="189" t="s">
        <v>2682</v>
      </c>
      <c r="BD28" s="189" t="s">
        <v>2682</v>
      </c>
      <c r="BE28" s="189" t="s">
        <v>2682</v>
      </c>
      <c r="BF28" s="189" t="s">
        <v>2682</v>
      </c>
      <c r="BG28" s="189" t="s">
        <v>2682</v>
      </c>
      <c r="BH28" s="189" t="s">
        <v>2682</v>
      </c>
      <c r="BI28" s="189" t="s">
        <v>2682</v>
      </c>
      <c r="BJ28" s="189" t="s">
        <v>2682</v>
      </c>
      <c r="BK28" s="189" t="s">
        <v>2682</v>
      </c>
      <c r="BL28" s="189" t="s">
        <v>2682</v>
      </c>
      <c r="BM28" s="189" t="s">
        <v>2682</v>
      </c>
      <c r="BN28" s="189" t="s">
        <v>2682</v>
      </c>
      <c r="BO28" s="189" t="s">
        <v>2682</v>
      </c>
      <c r="BP28" s="189" t="s">
        <v>2682</v>
      </c>
      <c r="BQ28" s="189" t="s">
        <v>2682</v>
      </c>
      <c r="BR28" s="189" t="s">
        <v>2682</v>
      </c>
      <c r="BS28" s="189" t="s">
        <v>2682</v>
      </c>
      <c r="BT28" s="189" t="s">
        <v>2682</v>
      </c>
      <c r="BU28" s="189" t="s">
        <v>2682</v>
      </c>
      <c r="BV28" s="189" t="s">
        <v>2682</v>
      </c>
      <c r="BW28" s="189" t="s">
        <v>2682</v>
      </c>
      <c r="BX28" s="189" t="s">
        <v>2682</v>
      </c>
      <c r="BY28" s="189" t="s">
        <v>2682</v>
      </c>
      <c r="BZ28" s="189" t="s">
        <v>2682</v>
      </c>
      <c r="CA28" s="189" t="s">
        <v>2682</v>
      </c>
      <c r="CB28" s="189" t="s">
        <v>2682</v>
      </c>
      <c r="CC28" s="189" t="s">
        <v>2682</v>
      </c>
      <c r="CD28" s="189" t="s">
        <v>2682</v>
      </c>
      <c r="CE28" s="189" t="s">
        <v>2682</v>
      </c>
      <c r="CF28" s="189" t="s">
        <v>2682</v>
      </c>
      <c r="CG28" s="189" t="s">
        <v>2682</v>
      </c>
      <c r="CH28" s="189" t="s">
        <v>2682</v>
      </c>
      <c r="CI28" s="189" t="s">
        <v>2682</v>
      </c>
      <c r="CJ28" s="189" t="s">
        <v>2682</v>
      </c>
      <c r="CK28" s="189" t="s">
        <v>2682</v>
      </c>
      <c r="CL28" s="189" t="s">
        <v>2682</v>
      </c>
      <c r="CM28" s="189" t="s">
        <v>2682</v>
      </c>
      <c r="CN28" s="189" t="s">
        <v>2682</v>
      </c>
      <c r="CO28" s="189" t="s">
        <v>2682</v>
      </c>
      <c r="CP28" s="189" t="s">
        <v>2682</v>
      </c>
      <c r="CQ28" s="189" t="s">
        <v>2682</v>
      </c>
      <c r="CR28" s="189" t="s">
        <v>2682</v>
      </c>
      <c r="CS28" s="189" t="s">
        <v>2682</v>
      </c>
      <c r="CT28" s="189" t="s">
        <v>2682</v>
      </c>
      <c r="CU28" s="189" t="s">
        <v>2682</v>
      </c>
      <c r="CV28" s="189" t="s">
        <v>2682</v>
      </c>
      <c r="CW28" s="189" t="s">
        <v>2682</v>
      </c>
      <c r="CX28" s="189" t="s">
        <v>2682</v>
      </c>
      <c r="CY28" s="189" t="s">
        <v>2682</v>
      </c>
      <c r="CZ28" s="189" t="s">
        <v>2682</v>
      </c>
      <c r="DA28" s="189" t="s">
        <v>2682</v>
      </c>
      <c r="DB28" s="189" t="s">
        <v>2682</v>
      </c>
      <c r="DC28" s="189" t="s">
        <v>2682</v>
      </c>
      <c r="DD28" s="189" t="s">
        <v>2682</v>
      </c>
      <c r="DE28" s="189" t="s">
        <v>2682</v>
      </c>
      <c r="DF28" s="189" t="s">
        <v>2682</v>
      </c>
      <c r="DG28" s="189" t="s">
        <v>2682</v>
      </c>
      <c r="DH28" s="189" t="s">
        <v>2682</v>
      </c>
      <c r="DI28" s="189" t="s">
        <v>2682</v>
      </c>
      <c r="DJ28" s="189" t="s">
        <v>2682</v>
      </c>
      <c r="DK28" s="189" t="s">
        <v>2682</v>
      </c>
      <c r="DL28" s="189" t="s">
        <v>2682</v>
      </c>
      <c r="DM28" s="189" t="s">
        <v>2682</v>
      </c>
      <c r="DN28" s="189" t="s">
        <v>2682</v>
      </c>
      <c r="DO28" s="189" t="s">
        <v>2682</v>
      </c>
      <c r="DP28" s="189" t="s">
        <v>2682</v>
      </c>
      <c r="DQ28" s="189" t="s">
        <v>2682</v>
      </c>
      <c r="DR28" s="189" t="s">
        <v>2682</v>
      </c>
      <c r="DS28" s="189" t="s">
        <v>2682</v>
      </c>
      <c r="DT28" s="189" t="s">
        <v>2682</v>
      </c>
      <c r="DU28" s="189" t="s">
        <v>2682</v>
      </c>
      <c r="DV28" s="189" t="s">
        <v>2682</v>
      </c>
      <c r="DW28" s="189" t="s">
        <v>2682</v>
      </c>
      <c r="DX28" s="189" t="s">
        <v>2682</v>
      </c>
      <c r="DY28" s="189" t="s">
        <v>2682</v>
      </c>
      <c r="DZ28" s="189" t="s">
        <v>2682</v>
      </c>
      <c r="EA28" s="189" t="s">
        <v>2682</v>
      </c>
      <c r="EB28" s="189" t="s">
        <v>2682</v>
      </c>
      <c r="EC28" s="189" t="s">
        <v>2682</v>
      </c>
      <c r="ED28" s="189" t="s">
        <v>2682</v>
      </c>
      <c r="EE28" s="189" t="s">
        <v>2682</v>
      </c>
      <c r="EF28" s="189" t="s">
        <v>2682</v>
      </c>
      <c r="EG28" s="189" t="s">
        <v>2682</v>
      </c>
      <c r="EH28" s="189" t="s">
        <v>2682</v>
      </c>
      <c r="EI28" s="189" t="s">
        <v>2682</v>
      </c>
      <c r="EJ28" s="189" t="s">
        <v>2682</v>
      </c>
      <c r="EK28" s="189" t="s">
        <v>2682</v>
      </c>
      <c r="EL28" s="189" t="s">
        <v>2682</v>
      </c>
      <c r="EM28" s="189" t="s">
        <v>2682</v>
      </c>
      <c r="EN28" s="189" t="s">
        <v>2682</v>
      </c>
      <c r="EO28" s="189" t="s">
        <v>2682</v>
      </c>
      <c r="EP28" s="189" t="s">
        <v>2682</v>
      </c>
      <c r="EQ28" s="189" t="s">
        <v>2682</v>
      </c>
      <c r="ER28" s="189" t="s">
        <v>2682</v>
      </c>
      <c r="ES28" s="189" t="s">
        <v>2682</v>
      </c>
      <c r="ET28" s="189" t="s">
        <v>2682</v>
      </c>
    </row>
    <row r="29" spans="1:150" x14ac:dyDescent="0.3">
      <c r="A29" s="1"/>
      <c r="B29" s="187" t="s">
        <v>2845</v>
      </c>
      <c r="C29" s="187" t="s">
        <v>120</v>
      </c>
      <c r="D29" s="187" t="s">
        <v>949</v>
      </c>
      <c r="E29" s="187" t="s">
        <v>2846</v>
      </c>
      <c r="F29" s="187" t="s">
        <v>2847</v>
      </c>
      <c r="G29" s="187" t="s">
        <v>2790</v>
      </c>
      <c r="H29" s="187" t="s">
        <v>2682</v>
      </c>
      <c r="I29" s="187" t="s">
        <v>2682</v>
      </c>
      <c r="J29" s="187" t="s">
        <v>2790</v>
      </c>
      <c r="K29" s="187" t="s">
        <v>2682</v>
      </c>
      <c r="L29" s="187" t="s">
        <v>2682</v>
      </c>
      <c r="M29" s="187" t="s">
        <v>2790</v>
      </c>
      <c r="N29" s="187" t="s">
        <v>2682</v>
      </c>
      <c r="O29" s="187" t="s">
        <v>2682</v>
      </c>
      <c r="P29" s="187" t="s">
        <v>2790</v>
      </c>
      <c r="Q29" s="187" t="s">
        <v>2682</v>
      </c>
      <c r="R29" s="187" t="s">
        <v>2682</v>
      </c>
      <c r="S29" s="187" t="s">
        <v>2790</v>
      </c>
      <c r="T29" s="187" t="s">
        <v>2682</v>
      </c>
      <c r="U29" s="187" t="s">
        <v>2682</v>
      </c>
      <c r="V29" s="187" t="s">
        <v>2790</v>
      </c>
      <c r="W29" s="187" t="s">
        <v>2682</v>
      </c>
      <c r="X29" s="187" t="s">
        <v>2682</v>
      </c>
      <c r="Y29" s="187" t="s">
        <v>2790</v>
      </c>
      <c r="Z29" s="187" t="s">
        <v>2682</v>
      </c>
      <c r="AA29" s="187" t="s">
        <v>2682</v>
      </c>
      <c r="AB29" s="187" t="s">
        <v>2790</v>
      </c>
      <c r="AC29" s="187" t="s">
        <v>2682</v>
      </c>
      <c r="AD29" s="187" t="s">
        <v>2682</v>
      </c>
      <c r="AE29" s="187" t="s">
        <v>2790</v>
      </c>
      <c r="AF29" s="187" t="s">
        <v>2682</v>
      </c>
      <c r="AG29" s="187" t="s">
        <v>2682</v>
      </c>
      <c r="AH29" s="187" t="s">
        <v>2790</v>
      </c>
      <c r="AI29" s="187" t="s">
        <v>2682</v>
      </c>
      <c r="AJ29" s="187" t="s">
        <v>2682</v>
      </c>
      <c r="AK29" s="187" t="s">
        <v>2790</v>
      </c>
      <c r="AL29" s="187" t="s">
        <v>2682</v>
      </c>
      <c r="AM29" s="187" t="s">
        <v>2682</v>
      </c>
      <c r="AN29" s="187" t="s">
        <v>2790</v>
      </c>
      <c r="AO29" s="187" t="s">
        <v>2682</v>
      </c>
      <c r="AP29" s="187" t="s">
        <v>2682</v>
      </c>
      <c r="AQ29" s="187" t="s">
        <v>2790</v>
      </c>
      <c r="AR29" s="187" t="s">
        <v>2682</v>
      </c>
      <c r="AS29" s="187" t="s">
        <v>2682</v>
      </c>
      <c r="AT29" s="187" t="s">
        <v>2790</v>
      </c>
      <c r="AU29" s="187" t="s">
        <v>2682</v>
      </c>
      <c r="AV29" s="187" t="s">
        <v>2682</v>
      </c>
      <c r="AW29" s="187" t="s">
        <v>2790</v>
      </c>
      <c r="AX29" s="187" t="s">
        <v>2682</v>
      </c>
      <c r="AY29" s="187" t="s">
        <v>2682</v>
      </c>
      <c r="AZ29" s="187" t="s">
        <v>2790</v>
      </c>
      <c r="BA29" s="187" t="s">
        <v>2682</v>
      </c>
      <c r="BB29" s="187" t="s">
        <v>2682</v>
      </c>
      <c r="BC29" s="187" t="s">
        <v>2790</v>
      </c>
      <c r="BD29" s="187" t="s">
        <v>2682</v>
      </c>
      <c r="BE29" s="187" t="s">
        <v>2682</v>
      </c>
      <c r="BF29" s="187" t="s">
        <v>2790</v>
      </c>
      <c r="BG29" s="187" t="s">
        <v>2682</v>
      </c>
      <c r="BH29" s="187" t="s">
        <v>2682</v>
      </c>
      <c r="BI29" s="187" t="s">
        <v>2790</v>
      </c>
      <c r="BJ29" s="187" t="s">
        <v>2682</v>
      </c>
      <c r="BK29" s="187" t="s">
        <v>2682</v>
      </c>
      <c r="BL29" s="187" t="s">
        <v>2790</v>
      </c>
      <c r="BM29" s="187" t="s">
        <v>2682</v>
      </c>
      <c r="BN29" s="187" t="s">
        <v>2682</v>
      </c>
      <c r="BO29" s="187" t="s">
        <v>2790</v>
      </c>
      <c r="BP29" s="187" t="s">
        <v>2682</v>
      </c>
      <c r="BQ29" s="187" t="s">
        <v>2682</v>
      </c>
      <c r="BR29" s="187" t="s">
        <v>2790</v>
      </c>
      <c r="BS29" s="187" t="s">
        <v>2682</v>
      </c>
      <c r="BT29" s="187" t="s">
        <v>2682</v>
      </c>
      <c r="BU29" s="187" t="s">
        <v>2790</v>
      </c>
      <c r="BV29" s="187" t="s">
        <v>2682</v>
      </c>
      <c r="BW29" s="187" t="s">
        <v>2682</v>
      </c>
      <c r="BX29" s="187" t="s">
        <v>2790</v>
      </c>
      <c r="BY29" s="187" t="s">
        <v>2682</v>
      </c>
      <c r="BZ29" s="187" t="s">
        <v>2682</v>
      </c>
      <c r="CA29" s="187" t="s">
        <v>2790</v>
      </c>
      <c r="CB29" s="187" t="s">
        <v>2682</v>
      </c>
      <c r="CC29" s="187" t="s">
        <v>2682</v>
      </c>
      <c r="CD29" s="187" t="s">
        <v>2790</v>
      </c>
      <c r="CE29" s="187" t="s">
        <v>2682</v>
      </c>
      <c r="CF29" s="187" t="s">
        <v>2682</v>
      </c>
      <c r="CG29" s="187" t="s">
        <v>2790</v>
      </c>
      <c r="CH29" s="187" t="s">
        <v>2682</v>
      </c>
      <c r="CI29" s="187" t="s">
        <v>2682</v>
      </c>
      <c r="CJ29" s="187" t="s">
        <v>2790</v>
      </c>
      <c r="CK29" s="187" t="s">
        <v>2682</v>
      </c>
      <c r="CL29" s="187" t="s">
        <v>2682</v>
      </c>
      <c r="CM29" s="187" t="s">
        <v>2790</v>
      </c>
      <c r="CN29" s="187" t="s">
        <v>2682</v>
      </c>
      <c r="CO29" s="187" t="s">
        <v>2682</v>
      </c>
      <c r="CP29" s="187" t="s">
        <v>2790</v>
      </c>
      <c r="CQ29" s="187" t="s">
        <v>2682</v>
      </c>
      <c r="CR29" s="187" t="s">
        <v>2682</v>
      </c>
      <c r="CS29" s="187" t="s">
        <v>2790</v>
      </c>
      <c r="CT29" s="187" t="s">
        <v>2682</v>
      </c>
      <c r="CU29" s="187" t="s">
        <v>2682</v>
      </c>
      <c r="CV29" s="187" t="s">
        <v>2790</v>
      </c>
      <c r="CW29" s="187" t="s">
        <v>2682</v>
      </c>
      <c r="CX29" s="187" t="s">
        <v>2682</v>
      </c>
      <c r="CY29" s="187" t="s">
        <v>2790</v>
      </c>
      <c r="CZ29" s="187" t="s">
        <v>2682</v>
      </c>
      <c r="DA29" s="187" t="s">
        <v>2682</v>
      </c>
      <c r="DB29" s="187" t="s">
        <v>2790</v>
      </c>
      <c r="DC29" s="187" t="s">
        <v>2682</v>
      </c>
      <c r="DD29" s="187" t="s">
        <v>2682</v>
      </c>
      <c r="DE29" s="187" t="s">
        <v>2790</v>
      </c>
      <c r="DF29" s="187" t="s">
        <v>2682</v>
      </c>
      <c r="DG29" s="187" t="s">
        <v>2682</v>
      </c>
      <c r="DH29" s="187" t="s">
        <v>2790</v>
      </c>
      <c r="DI29" s="187" t="s">
        <v>2682</v>
      </c>
      <c r="DJ29" s="187" t="s">
        <v>2682</v>
      </c>
      <c r="DK29" s="187" t="s">
        <v>2790</v>
      </c>
      <c r="DL29" s="187" t="s">
        <v>2682</v>
      </c>
      <c r="DM29" s="187" t="s">
        <v>2682</v>
      </c>
      <c r="DN29" s="187" t="s">
        <v>2790</v>
      </c>
      <c r="DO29" s="187" t="s">
        <v>2682</v>
      </c>
      <c r="DP29" s="187" t="s">
        <v>2682</v>
      </c>
      <c r="DQ29" s="187" t="s">
        <v>2790</v>
      </c>
      <c r="DR29" s="187" t="s">
        <v>2682</v>
      </c>
      <c r="DS29" s="187" t="s">
        <v>2682</v>
      </c>
      <c r="DT29" s="187" t="s">
        <v>2790</v>
      </c>
      <c r="DU29" s="187" t="s">
        <v>2682</v>
      </c>
      <c r="DV29" s="187" t="s">
        <v>2682</v>
      </c>
      <c r="DW29" s="187" t="s">
        <v>2790</v>
      </c>
      <c r="DX29" s="187" t="s">
        <v>2682</v>
      </c>
      <c r="DY29" s="187" t="s">
        <v>2682</v>
      </c>
      <c r="DZ29" s="187" t="s">
        <v>2790</v>
      </c>
      <c r="EA29" s="187" t="s">
        <v>2682</v>
      </c>
      <c r="EB29" s="187" t="s">
        <v>2682</v>
      </c>
      <c r="EC29" s="187" t="s">
        <v>2790</v>
      </c>
      <c r="ED29" s="187" t="s">
        <v>2682</v>
      </c>
      <c r="EE29" s="187" t="s">
        <v>2682</v>
      </c>
      <c r="EF29" s="187" t="s">
        <v>2790</v>
      </c>
      <c r="EG29" s="187" t="s">
        <v>2682</v>
      </c>
      <c r="EH29" s="187" t="s">
        <v>2682</v>
      </c>
      <c r="EI29" s="187" t="s">
        <v>2790</v>
      </c>
      <c r="EJ29" s="187" t="s">
        <v>2682</v>
      </c>
      <c r="EK29" s="187" t="s">
        <v>2682</v>
      </c>
      <c r="EL29" s="187" t="s">
        <v>2790</v>
      </c>
      <c r="EM29" s="187" t="s">
        <v>2682</v>
      </c>
      <c r="EN29" s="187" t="s">
        <v>2682</v>
      </c>
      <c r="EO29" s="187" t="s">
        <v>2790</v>
      </c>
      <c r="EP29" s="187" t="s">
        <v>2682</v>
      </c>
      <c r="EQ29" s="187" t="s">
        <v>2682</v>
      </c>
      <c r="ER29" s="187" t="s">
        <v>2790</v>
      </c>
      <c r="ES29" s="187" t="s">
        <v>2682</v>
      </c>
      <c r="ET29" s="187" t="s">
        <v>2682</v>
      </c>
    </row>
    <row r="30" spans="1:150" x14ac:dyDescent="0.3">
      <c r="A30" s="1"/>
      <c r="B30" s="188" t="s">
        <v>2848</v>
      </c>
      <c r="C30" s="188" t="s">
        <v>120</v>
      </c>
      <c r="D30" s="188" t="s">
        <v>949</v>
      </c>
      <c r="E30" s="188" t="s">
        <v>2849</v>
      </c>
      <c r="F30" s="188" t="s">
        <v>2850</v>
      </c>
      <c r="G30" s="189" t="s">
        <v>2790</v>
      </c>
      <c r="H30" s="189" t="s">
        <v>887</v>
      </c>
      <c r="I30" s="189" t="s">
        <v>887</v>
      </c>
      <c r="J30" s="189" t="s">
        <v>2790</v>
      </c>
      <c r="K30" s="189" t="s">
        <v>887</v>
      </c>
      <c r="L30" s="189" t="s">
        <v>887</v>
      </c>
      <c r="M30" s="189" t="s">
        <v>2790</v>
      </c>
      <c r="N30" s="189" t="s">
        <v>887</v>
      </c>
      <c r="O30" s="189" t="s">
        <v>887</v>
      </c>
      <c r="P30" s="189" t="s">
        <v>2790</v>
      </c>
      <c r="Q30" s="189" t="s">
        <v>887</v>
      </c>
      <c r="R30" s="189" t="s">
        <v>887</v>
      </c>
      <c r="S30" s="189" t="s">
        <v>2790</v>
      </c>
      <c r="T30" s="189" t="s">
        <v>887</v>
      </c>
      <c r="U30" s="189" t="s">
        <v>887</v>
      </c>
      <c r="V30" s="189" t="s">
        <v>2790</v>
      </c>
      <c r="W30" s="189" t="s">
        <v>887</v>
      </c>
      <c r="X30" s="189" t="s">
        <v>887</v>
      </c>
      <c r="Y30" s="189" t="s">
        <v>2790</v>
      </c>
      <c r="Z30" s="189" t="s">
        <v>887</v>
      </c>
      <c r="AA30" s="189" t="s">
        <v>887</v>
      </c>
      <c r="AB30" s="189" t="s">
        <v>2790</v>
      </c>
      <c r="AC30" s="189" t="s">
        <v>887</v>
      </c>
      <c r="AD30" s="189" t="s">
        <v>887</v>
      </c>
      <c r="AE30" s="189" t="s">
        <v>2790</v>
      </c>
      <c r="AF30" s="189" t="s">
        <v>887</v>
      </c>
      <c r="AG30" s="189" t="s">
        <v>887</v>
      </c>
      <c r="AH30" s="189" t="s">
        <v>2790</v>
      </c>
      <c r="AI30" s="189" t="s">
        <v>887</v>
      </c>
      <c r="AJ30" s="189" t="s">
        <v>887</v>
      </c>
      <c r="AK30" s="189" t="s">
        <v>2790</v>
      </c>
      <c r="AL30" s="189" t="s">
        <v>887</v>
      </c>
      <c r="AM30" s="189" t="s">
        <v>887</v>
      </c>
      <c r="AN30" s="189" t="s">
        <v>2790</v>
      </c>
      <c r="AO30" s="189" t="s">
        <v>887</v>
      </c>
      <c r="AP30" s="189" t="s">
        <v>887</v>
      </c>
      <c r="AQ30" s="189" t="s">
        <v>2790</v>
      </c>
      <c r="AR30" s="189" t="s">
        <v>887</v>
      </c>
      <c r="AS30" s="189" t="s">
        <v>887</v>
      </c>
      <c r="AT30" s="189" t="s">
        <v>2790</v>
      </c>
      <c r="AU30" s="189" t="s">
        <v>887</v>
      </c>
      <c r="AV30" s="189" t="s">
        <v>887</v>
      </c>
      <c r="AW30" s="189" t="s">
        <v>2790</v>
      </c>
      <c r="AX30" s="189" t="s">
        <v>887</v>
      </c>
      <c r="AY30" s="189" t="s">
        <v>887</v>
      </c>
      <c r="AZ30" s="189" t="s">
        <v>2790</v>
      </c>
      <c r="BA30" s="189" t="s">
        <v>887</v>
      </c>
      <c r="BB30" s="189" t="s">
        <v>887</v>
      </c>
      <c r="BC30" s="189" t="s">
        <v>2790</v>
      </c>
      <c r="BD30" s="189" t="s">
        <v>887</v>
      </c>
      <c r="BE30" s="189" t="s">
        <v>887</v>
      </c>
      <c r="BF30" s="189" t="s">
        <v>2790</v>
      </c>
      <c r="BG30" s="189" t="s">
        <v>887</v>
      </c>
      <c r="BH30" s="189" t="s">
        <v>887</v>
      </c>
      <c r="BI30" s="189" t="s">
        <v>2790</v>
      </c>
      <c r="BJ30" s="189" t="s">
        <v>887</v>
      </c>
      <c r="BK30" s="189" t="s">
        <v>887</v>
      </c>
      <c r="BL30" s="189" t="s">
        <v>2790</v>
      </c>
      <c r="BM30" s="189" t="s">
        <v>887</v>
      </c>
      <c r="BN30" s="189" t="s">
        <v>887</v>
      </c>
      <c r="BO30" s="189" t="s">
        <v>2790</v>
      </c>
      <c r="BP30" s="189" t="s">
        <v>887</v>
      </c>
      <c r="BQ30" s="189" t="s">
        <v>887</v>
      </c>
      <c r="BR30" s="189" t="s">
        <v>2790</v>
      </c>
      <c r="BS30" s="189" t="s">
        <v>887</v>
      </c>
      <c r="BT30" s="189" t="s">
        <v>887</v>
      </c>
      <c r="BU30" s="189" t="s">
        <v>2790</v>
      </c>
      <c r="BV30" s="189" t="s">
        <v>887</v>
      </c>
      <c r="BW30" s="189" t="s">
        <v>887</v>
      </c>
      <c r="BX30" s="189" t="s">
        <v>2790</v>
      </c>
      <c r="BY30" s="189" t="s">
        <v>887</v>
      </c>
      <c r="BZ30" s="189" t="s">
        <v>887</v>
      </c>
      <c r="CA30" s="189" t="s">
        <v>2790</v>
      </c>
      <c r="CB30" s="189" t="s">
        <v>887</v>
      </c>
      <c r="CC30" s="189" t="s">
        <v>887</v>
      </c>
      <c r="CD30" s="189" t="s">
        <v>2790</v>
      </c>
      <c r="CE30" s="189" t="s">
        <v>887</v>
      </c>
      <c r="CF30" s="189" t="s">
        <v>887</v>
      </c>
      <c r="CG30" s="189" t="s">
        <v>2790</v>
      </c>
      <c r="CH30" s="189" t="s">
        <v>887</v>
      </c>
      <c r="CI30" s="189" t="s">
        <v>887</v>
      </c>
      <c r="CJ30" s="189" t="s">
        <v>2790</v>
      </c>
      <c r="CK30" s="189" t="s">
        <v>887</v>
      </c>
      <c r="CL30" s="189" t="s">
        <v>887</v>
      </c>
      <c r="CM30" s="189" t="s">
        <v>2790</v>
      </c>
      <c r="CN30" s="189" t="s">
        <v>887</v>
      </c>
      <c r="CO30" s="189" t="s">
        <v>887</v>
      </c>
      <c r="CP30" s="189" t="s">
        <v>2790</v>
      </c>
      <c r="CQ30" s="189" t="s">
        <v>887</v>
      </c>
      <c r="CR30" s="189" t="s">
        <v>887</v>
      </c>
      <c r="CS30" s="189" t="s">
        <v>2790</v>
      </c>
      <c r="CT30" s="189" t="s">
        <v>887</v>
      </c>
      <c r="CU30" s="189" t="s">
        <v>887</v>
      </c>
      <c r="CV30" s="189" t="s">
        <v>2790</v>
      </c>
      <c r="CW30" s="189" t="s">
        <v>887</v>
      </c>
      <c r="CX30" s="189" t="s">
        <v>887</v>
      </c>
      <c r="CY30" s="189" t="s">
        <v>2790</v>
      </c>
      <c r="CZ30" s="189" t="s">
        <v>887</v>
      </c>
      <c r="DA30" s="189" t="s">
        <v>887</v>
      </c>
      <c r="DB30" s="189" t="s">
        <v>2790</v>
      </c>
      <c r="DC30" s="189" t="s">
        <v>887</v>
      </c>
      <c r="DD30" s="189" t="s">
        <v>887</v>
      </c>
      <c r="DE30" s="189" t="s">
        <v>2790</v>
      </c>
      <c r="DF30" s="189" t="s">
        <v>887</v>
      </c>
      <c r="DG30" s="189" t="s">
        <v>887</v>
      </c>
      <c r="DH30" s="189" t="s">
        <v>2790</v>
      </c>
      <c r="DI30" s="189" t="s">
        <v>887</v>
      </c>
      <c r="DJ30" s="189" t="s">
        <v>887</v>
      </c>
      <c r="DK30" s="189" t="s">
        <v>2790</v>
      </c>
      <c r="DL30" s="189" t="s">
        <v>887</v>
      </c>
      <c r="DM30" s="189" t="s">
        <v>887</v>
      </c>
      <c r="DN30" s="189" t="s">
        <v>2790</v>
      </c>
      <c r="DO30" s="189" t="s">
        <v>887</v>
      </c>
      <c r="DP30" s="189" t="s">
        <v>887</v>
      </c>
      <c r="DQ30" s="189" t="s">
        <v>2790</v>
      </c>
      <c r="DR30" s="189" t="s">
        <v>887</v>
      </c>
      <c r="DS30" s="189" t="s">
        <v>887</v>
      </c>
      <c r="DT30" s="189" t="s">
        <v>2790</v>
      </c>
      <c r="DU30" s="189" t="s">
        <v>887</v>
      </c>
      <c r="DV30" s="189" t="s">
        <v>887</v>
      </c>
      <c r="DW30" s="189" t="s">
        <v>2790</v>
      </c>
      <c r="DX30" s="189" t="s">
        <v>887</v>
      </c>
      <c r="DY30" s="189" t="s">
        <v>887</v>
      </c>
      <c r="DZ30" s="189" t="s">
        <v>2790</v>
      </c>
      <c r="EA30" s="189" t="s">
        <v>887</v>
      </c>
      <c r="EB30" s="189" t="s">
        <v>887</v>
      </c>
      <c r="EC30" s="189" t="s">
        <v>2790</v>
      </c>
      <c r="ED30" s="189" t="s">
        <v>887</v>
      </c>
      <c r="EE30" s="189" t="s">
        <v>887</v>
      </c>
      <c r="EF30" s="189" t="s">
        <v>2790</v>
      </c>
      <c r="EG30" s="189" t="s">
        <v>887</v>
      </c>
      <c r="EH30" s="189" t="s">
        <v>887</v>
      </c>
      <c r="EI30" s="189" t="s">
        <v>2790</v>
      </c>
      <c r="EJ30" s="189" t="s">
        <v>887</v>
      </c>
      <c r="EK30" s="189" t="s">
        <v>887</v>
      </c>
      <c r="EL30" s="189" t="s">
        <v>2790</v>
      </c>
      <c r="EM30" s="189" t="s">
        <v>887</v>
      </c>
      <c r="EN30" s="189" t="s">
        <v>887</v>
      </c>
      <c r="EO30" s="189" t="s">
        <v>2790</v>
      </c>
      <c r="EP30" s="189" t="s">
        <v>887</v>
      </c>
      <c r="EQ30" s="189" t="s">
        <v>887</v>
      </c>
      <c r="ER30" s="189" t="s">
        <v>2790</v>
      </c>
      <c r="ES30" s="189" t="s">
        <v>887</v>
      </c>
      <c r="ET30" s="189" t="s">
        <v>887</v>
      </c>
    </row>
    <row r="31" spans="1:150" x14ac:dyDescent="0.3">
      <c r="A31" s="1"/>
      <c r="B31" s="188" t="s">
        <v>2851</v>
      </c>
      <c r="C31" s="188" t="s">
        <v>120</v>
      </c>
      <c r="D31" s="188" t="s">
        <v>949</v>
      </c>
      <c r="E31" s="188" t="s">
        <v>2852</v>
      </c>
      <c r="F31" s="188" t="s">
        <v>2853</v>
      </c>
      <c r="G31" s="189" t="s">
        <v>2790</v>
      </c>
      <c r="H31" s="189" t="s">
        <v>887</v>
      </c>
      <c r="I31" s="189" t="s">
        <v>887</v>
      </c>
      <c r="J31" s="189" t="s">
        <v>2790</v>
      </c>
      <c r="K31" s="189" t="s">
        <v>887</v>
      </c>
      <c r="L31" s="189" t="s">
        <v>887</v>
      </c>
      <c r="M31" s="189" t="s">
        <v>2790</v>
      </c>
      <c r="N31" s="189" t="s">
        <v>887</v>
      </c>
      <c r="O31" s="189" t="s">
        <v>887</v>
      </c>
      <c r="P31" s="189" t="s">
        <v>2790</v>
      </c>
      <c r="Q31" s="189" t="s">
        <v>887</v>
      </c>
      <c r="R31" s="189" t="s">
        <v>887</v>
      </c>
      <c r="S31" s="189" t="s">
        <v>2790</v>
      </c>
      <c r="T31" s="189" t="s">
        <v>887</v>
      </c>
      <c r="U31" s="189" t="s">
        <v>887</v>
      </c>
      <c r="V31" s="189" t="s">
        <v>2790</v>
      </c>
      <c r="W31" s="189" t="s">
        <v>887</v>
      </c>
      <c r="X31" s="189" t="s">
        <v>887</v>
      </c>
      <c r="Y31" s="189" t="s">
        <v>2790</v>
      </c>
      <c r="Z31" s="189" t="s">
        <v>887</v>
      </c>
      <c r="AA31" s="189" t="s">
        <v>887</v>
      </c>
      <c r="AB31" s="189" t="s">
        <v>2790</v>
      </c>
      <c r="AC31" s="189" t="s">
        <v>887</v>
      </c>
      <c r="AD31" s="189" t="s">
        <v>887</v>
      </c>
      <c r="AE31" s="189" t="s">
        <v>2790</v>
      </c>
      <c r="AF31" s="189" t="s">
        <v>887</v>
      </c>
      <c r="AG31" s="189" t="s">
        <v>887</v>
      </c>
      <c r="AH31" s="189" t="s">
        <v>2790</v>
      </c>
      <c r="AI31" s="189" t="s">
        <v>887</v>
      </c>
      <c r="AJ31" s="189" t="s">
        <v>887</v>
      </c>
      <c r="AK31" s="189" t="s">
        <v>2790</v>
      </c>
      <c r="AL31" s="189" t="s">
        <v>887</v>
      </c>
      <c r="AM31" s="189" t="s">
        <v>887</v>
      </c>
      <c r="AN31" s="189" t="s">
        <v>2790</v>
      </c>
      <c r="AO31" s="189" t="s">
        <v>887</v>
      </c>
      <c r="AP31" s="189" t="s">
        <v>887</v>
      </c>
      <c r="AQ31" s="189" t="s">
        <v>2790</v>
      </c>
      <c r="AR31" s="189" t="s">
        <v>887</v>
      </c>
      <c r="AS31" s="189" t="s">
        <v>887</v>
      </c>
      <c r="AT31" s="189" t="s">
        <v>2790</v>
      </c>
      <c r="AU31" s="189" t="s">
        <v>887</v>
      </c>
      <c r="AV31" s="189" t="s">
        <v>887</v>
      </c>
      <c r="AW31" s="189" t="s">
        <v>2790</v>
      </c>
      <c r="AX31" s="189" t="s">
        <v>887</v>
      </c>
      <c r="AY31" s="189" t="s">
        <v>887</v>
      </c>
      <c r="AZ31" s="189" t="s">
        <v>2790</v>
      </c>
      <c r="BA31" s="189" t="s">
        <v>887</v>
      </c>
      <c r="BB31" s="189" t="s">
        <v>887</v>
      </c>
      <c r="BC31" s="189" t="s">
        <v>2790</v>
      </c>
      <c r="BD31" s="189" t="s">
        <v>887</v>
      </c>
      <c r="BE31" s="189" t="s">
        <v>887</v>
      </c>
      <c r="BF31" s="189" t="s">
        <v>2790</v>
      </c>
      <c r="BG31" s="189" t="s">
        <v>887</v>
      </c>
      <c r="BH31" s="189" t="s">
        <v>887</v>
      </c>
      <c r="BI31" s="189" t="s">
        <v>2790</v>
      </c>
      <c r="BJ31" s="189" t="s">
        <v>887</v>
      </c>
      <c r="BK31" s="189" t="s">
        <v>887</v>
      </c>
      <c r="BL31" s="189" t="s">
        <v>2790</v>
      </c>
      <c r="BM31" s="189" t="s">
        <v>887</v>
      </c>
      <c r="BN31" s="189" t="s">
        <v>887</v>
      </c>
      <c r="BO31" s="189" t="s">
        <v>2790</v>
      </c>
      <c r="BP31" s="189" t="s">
        <v>887</v>
      </c>
      <c r="BQ31" s="189" t="s">
        <v>887</v>
      </c>
      <c r="BR31" s="189" t="s">
        <v>2790</v>
      </c>
      <c r="BS31" s="189" t="s">
        <v>887</v>
      </c>
      <c r="BT31" s="189" t="s">
        <v>887</v>
      </c>
      <c r="BU31" s="189" t="s">
        <v>2790</v>
      </c>
      <c r="BV31" s="189" t="s">
        <v>887</v>
      </c>
      <c r="BW31" s="189" t="s">
        <v>887</v>
      </c>
      <c r="BX31" s="189" t="s">
        <v>2790</v>
      </c>
      <c r="BY31" s="189" t="s">
        <v>887</v>
      </c>
      <c r="BZ31" s="189" t="s">
        <v>887</v>
      </c>
      <c r="CA31" s="189" t="s">
        <v>2790</v>
      </c>
      <c r="CB31" s="189" t="s">
        <v>887</v>
      </c>
      <c r="CC31" s="189" t="s">
        <v>887</v>
      </c>
      <c r="CD31" s="189" t="s">
        <v>2790</v>
      </c>
      <c r="CE31" s="189" t="s">
        <v>887</v>
      </c>
      <c r="CF31" s="189" t="s">
        <v>887</v>
      </c>
      <c r="CG31" s="189" t="s">
        <v>2790</v>
      </c>
      <c r="CH31" s="189" t="s">
        <v>887</v>
      </c>
      <c r="CI31" s="189" t="s">
        <v>887</v>
      </c>
      <c r="CJ31" s="189" t="s">
        <v>2790</v>
      </c>
      <c r="CK31" s="189" t="s">
        <v>887</v>
      </c>
      <c r="CL31" s="189" t="s">
        <v>887</v>
      </c>
      <c r="CM31" s="189" t="s">
        <v>2790</v>
      </c>
      <c r="CN31" s="189" t="s">
        <v>887</v>
      </c>
      <c r="CO31" s="189" t="s">
        <v>887</v>
      </c>
      <c r="CP31" s="189" t="s">
        <v>2790</v>
      </c>
      <c r="CQ31" s="189" t="s">
        <v>887</v>
      </c>
      <c r="CR31" s="189" t="s">
        <v>887</v>
      </c>
      <c r="CS31" s="189" t="s">
        <v>2790</v>
      </c>
      <c r="CT31" s="189" t="s">
        <v>887</v>
      </c>
      <c r="CU31" s="189" t="s">
        <v>887</v>
      </c>
      <c r="CV31" s="189" t="s">
        <v>2790</v>
      </c>
      <c r="CW31" s="189" t="s">
        <v>887</v>
      </c>
      <c r="CX31" s="189" t="s">
        <v>887</v>
      </c>
      <c r="CY31" s="189" t="s">
        <v>2790</v>
      </c>
      <c r="CZ31" s="189" t="s">
        <v>887</v>
      </c>
      <c r="DA31" s="189" t="s">
        <v>887</v>
      </c>
      <c r="DB31" s="189" t="s">
        <v>2790</v>
      </c>
      <c r="DC31" s="189" t="s">
        <v>887</v>
      </c>
      <c r="DD31" s="189" t="s">
        <v>887</v>
      </c>
      <c r="DE31" s="189" t="s">
        <v>2790</v>
      </c>
      <c r="DF31" s="189" t="s">
        <v>887</v>
      </c>
      <c r="DG31" s="189" t="s">
        <v>887</v>
      </c>
      <c r="DH31" s="189" t="s">
        <v>2790</v>
      </c>
      <c r="DI31" s="189" t="s">
        <v>887</v>
      </c>
      <c r="DJ31" s="189" t="s">
        <v>887</v>
      </c>
      <c r="DK31" s="189" t="s">
        <v>2790</v>
      </c>
      <c r="DL31" s="189" t="s">
        <v>887</v>
      </c>
      <c r="DM31" s="189" t="s">
        <v>887</v>
      </c>
      <c r="DN31" s="189" t="s">
        <v>2790</v>
      </c>
      <c r="DO31" s="189" t="s">
        <v>887</v>
      </c>
      <c r="DP31" s="189" t="s">
        <v>887</v>
      </c>
      <c r="DQ31" s="189" t="s">
        <v>2790</v>
      </c>
      <c r="DR31" s="189" t="s">
        <v>887</v>
      </c>
      <c r="DS31" s="189" t="s">
        <v>887</v>
      </c>
      <c r="DT31" s="189" t="s">
        <v>2790</v>
      </c>
      <c r="DU31" s="189" t="s">
        <v>887</v>
      </c>
      <c r="DV31" s="189" t="s">
        <v>887</v>
      </c>
      <c r="DW31" s="189" t="s">
        <v>2790</v>
      </c>
      <c r="DX31" s="189" t="s">
        <v>887</v>
      </c>
      <c r="DY31" s="189" t="s">
        <v>887</v>
      </c>
      <c r="DZ31" s="189" t="s">
        <v>2790</v>
      </c>
      <c r="EA31" s="189" t="s">
        <v>887</v>
      </c>
      <c r="EB31" s="189" t="s">
        <v>887</v>
      </c>
      <c r="EC31" s="189" t="s">
        <v>2790</v>
      </c>
      <c r="ED31" s="189" t="s">
        <v>887</v>
      </c>
      <c r="EE31" s="189" t="s">
        <v>887</v>
      </c>
      <c r="EF31" s="189" t="s">
        <v>2790</v>
      </c>
      <c r="EG31" s="189" t="s">
        <v>887</v>
      </c>
      <c r="EH31" s="189" t="s">
        <v>887</v>
      </c>
      <c r="EI31" s="189" t="s">
        <v>2790</v>
      </c>
      <c r="EJ31" s="189" t="s">
        <v>887</v>
      </c>
      <c r="EK31" s="189" t="s">
        <v>887</v>
      </c>
      <c r="EL31" s="189" t="s">
        <v>2790</v>
      </c>
      <c r="EM31" s="189" t="s">
        <v>887</v>
      </c>
      <c r="EN31" s="189" t="s">
        <v>887</v>
      </c>
      <c r="EO31" s="189" t="s">
        <v>2790</v>
      </c>
      <c r="EP31" s="189" t="s">
        <v>887</v>
      </c>
      <c r="EQ31" s="189" t="s">
        <v>887</v>
      </c>
      <c r="ER31" s="189" t="s">
        <v>2790</v>
      </c>
      <c r="ES31" s="189" t="s">
        <v>887</v>
      </c>
      <c r="ET31" s="189" t="s">
        <v>887</v>
      </c>
    </row>
    <row r="32" spans="1:150" x14ac:dyDescent="0.3">
      <c r="A32" s="1"/>
      <c r="B32" s="187" t="s">
        <v>2854</v>
      </c>
      <c r="C32" s="187" t="s">
        <v>83</v>
      </c>
      <c r="D32" s="187" t="s">
        <v>2855</v>
      </c>
      <c r="E32" s="187" t="s">
        <v>2856</v>
      </c>
      <c r="F32" s="187" t="s">
        <v>2857</v>
      </c>
      <c r="G32" s="187" t="s">
        <v>2790</v>
      </c>
      <c r="H32" s="187" t="s">
        <v>2682</v>
      </c>
      <c r="I32" s="187" t="s">
        <v>2682</v>
      </c>
      <c r="J32" s="187" t="s">
        <v>2790</v>
      </c>
      <c r="K32" s="187" t="s">
        <v>2682</v>
      </c>
      <c r="L32" s="187" t="s">
        <v>2682</v>
      </c>
      <c r="M32" s="187" t="s">
        <v>2790</v>
      </c>
      <c r="N32" s="187" t="s">
        <v>2682</v>
      </c>
      <c r="O32" s="187" t="s">
        <v>2682</v>
      </c>
      <c r="P32" s="187" t="s">
        <v>2790</v>
      </c>
      <c r="Q32" s="187" t="s">
        <v>2682</v>
      </c>
      <c r="R32" s="187" t="s">
        <v>2682</v>
      </c>
      <c r="S32" s="187" t="s">
        <v>2790</v>
      </c>
      <c r="T32" s="187" t="s">
        <v>2682</v>
      </c>
      <c r="U32" s="187" t="s">
        <v>2682</v>
      </c>
      <c r="V32" s="187" t="s">
        <v>2790</v>
      </c>
      <c r="W32" s="187" t="s">
        <v>2682</v>
      </c>
      <c r="X32" s="187" t="s">
        <v>2682</v>
      </c>
      <c r="Y32" s="187" t="s">
        <v>2790</v>
      </c>
      <c r="Z32" s="187" t="s">
        <v>2682</v>
      </c>
      <c r="AA32" s="187" t="s">
        <v>2682</v>
      </c>
      <c r="AB32" s="187" t="s">
        <v>2790</v>
      </c>
      <c r="AC32" s="187" t="s">
        <v>2682</v>
      </c>
      <c r="AD32" s="187" t="s">
        <v>2682</v>
      </c>
      <c r="AE32" s="187" t="s">
        <v>2790</v>
      </c>
      <c r="AF32" s="187" t="s">
        <v>2682</v>
      </c>
      <c r="AG32" s="187" t="s">
        <v>2682</v>
      </c>
      <c r="AH32" s="187" t="s">
        <v>2790</v>
      </c>
      <c r="AI32" s="187" t="s">
        <v>2682</v>
      </c>
      <c r="AJ32" s="187" t="s">
        <v>2682</v>
      </c>
      <c r="AK32" s="187" t="s">
        <v>2790</v>
      </c>
      <c r="AL32" s="187" t="s">
        <v>2682</v>
      </c>
      <c r="AM32" s="187" t="s">
        <v>2682</v>
      </c>
      <c r="AN32" s="187" t="s">
        <v>2790</v>
      </c>
      <c r="AO32" s="187" t="s">
        <v>2682</v>
      </c>
      <c r="AP32" s="187" t="s">
        <v>2682</v>
      </c>
      <c r="AQ32" s="187" t="s">
        <v>2790</v>
      </c>
      <c r="AR32" s="187" t="s">
        <v>2682</v>
      </c>
      <c r="AS32" s="187" t="s">
        <v>2682</v>
      </c>
      <c r="AT32" s="187" t="s">
        <v>2790</v>
      </c>
      <c r="AU32" s="187" t="s">
        <v>2682</v>
      </c>
      <c r="AV32" s="187" t="s">
        <v>2682</v>
      </c>
      <c r="AW32" s="187" t="s">
        <v>2790</v>
      </c>
      <c r="AX32" s="187" t="s">
        <v>2682</v>
      </c>
      <c r="AY32" s="187" t="s">
        <v>2682</v>
      </c>
      <c r="AZ32" s="187" t="s">
        <v>2790</v>
      </c>
      <c r="BA32" s="187" t="s">
        <v>2682</v>
      </c>
      <c r="BB32" s="187" t="s">
        <v>2682</v>
      </c>
      <c r="BC32" s="187" t="s">
        <v>2790</v>
      </c>
      <c r="BD32" s="187" t="s">
        <v>2682</v>
      </c>
      <c r="BE32" s="187" t="s">
        <v>2682</v>
      </c>
      <c r="BF32" s="187" t="s">
        <v>2790</v>
      </c>
      <c r="BG32" s="187" t="s">
        <v>2682</v>
      </c>
      <c r="BH32" s="187" t="s">
        <v>2682</v>
      </c>
      <c r="BI32" s="187" t="s">
        <v>2790</v>
      </c>
      <c r="BJ32" s="187" t="s">
        <v>2682</v>
      </c>
      <c r="BK32" s="187" t="s">
        <v>2682</v>
      </c>
      <c r="BL32" s="187" t="s">
        <v>2790</v>
      </c>
      <c r="BM32" s="187" t="s">
        <v>2682</v>
      </c>
      <c r="BN32" s="187" t="s">
        <v>2682</v>
      </c>
      <c r="BO32" s="187" t="s">
        <v>2790</v>
      </c>
      <c r="BP32" s="187" t="s">
        <v>2682</v>
      </c>
      <c r="BQ32" s="187" t="s">
        <v>2682</v>
      </c>
      <c r="BR32" s="187" t="s">
        <v>2790</v>
      </c>
      <c r="BS32" s="187" t="s">
        <v>2682</v>
      </c>
      <c r="BT32" s="187" t="s">
        <v>2682</v>
      </c>
      <c r="BU32" s="187" t="s">
        <v>2790</v>
      </c>
      <c r="BV32" s="187" t="s">
        <v>2682</v>
      </c>
      <c r="BW32" s="187" t="s">
        <v>2682</v>
      </c>
      <c r="BX32" s="187" t="s">
        <v>2790</v>
      </c>
      <c r="BY32" s="187" t="s">
        <v>2682</v>
      </c>
      <c r="BZ32" s="187" t="s">
        <v>2682</v>
      </c>
      <c r="CA32" s="187" t="s">
        <v>2790</v>
      </c>
      <c r="CB32" s="187" t="s">
        <v>2682</v>
      </c>
      <c r="CC32" s="187" t="s">
        <v>2682</v>
      </c>
      <c r="CD32" s="187" t="s">
        <v>2790</v>
      </c>
      <c r="CE32" s="187" t="s">
        <v>2682</v>
      </c>
      <c r="CF32" s="187" t="s">
        <v>2682</v>
      </c>
      <c r="CG32" s="187" t="s">
        <v>2790</v>
      </c>
      <c r="CH32" s="187" t="s">
        <v>2682</v>
      </c>
      <c r="CI32" s="187" t="s">
        <v>2682</v>
      </c>
      <c r="CJ32" s="187" t="s">
        <v>2790</v>
      </c>
      <c r="CK32" s="187" t="s">
        <v>2682</v>
      </c>
      <c r="CL32" s="187" t="s">
        <v>2682</v>
      </c>
      <c r="CM32" s="187" t="s">
        <v>2790</v>
      </c>
      <c r="CN32" s="187" t="s">
        <v>2682</v>
      </c>
      <c r="CO32" s="187" t="s">
        <v>2682</v>
      </c>
      <c r="CP32" s="187" t="s">
        <v>2790</v>
      </c>
      <c r="CQ32" s="187" t="s">
        <v>2682</v>
      </c>
      <c r="CR32" s="187" t="s">
        <v>2682</v>
      </c>
      <c r="CS32" s="187" t="s">
        <v>2790</v>
      </c>
      <c r="CT32" s="187" t="s">
        <v>2682</v>
      </c>
      <c r="CU32" s="187" t="s">
        <v>2682</v>
      </c>
      <c r="CV32" s="187" t="s">
        <v>2790</v>
      </c>
      <c r="CW32" s="187" t="s">
        <v>2682</v>
      </c>
      <c r="CX32" s="187" t="s">
        <v>2682</v>
      </c>
      <c r="CY32" s="187" t="s">
        <v>2790</v>
      </c>
      <c r="CZ32" s="187" t="s">
        <v>2682</v>
      </c>
      <c r="DA32" s="187" t="s">
        <v>2682</v>
      </c>
      <c r="DB32" s="187" t="s">
        <v>2790</v>
      </c>
      <c r="DC32" s="187" t="s">
        <v>2682</v>
      </c>
      <c r="DD32" s="187" t="s">
        <v>2682</v>
      </c>
      <c r="DE32" s="187" t="s">
        <v>2790</v>
      </c>
      <c r="DF32" s="187" t="s">
        <v>2682</v>
      </c>
      <c r="DG32" s="187" t="s">
        <v>2682</v>
      </c>
      <c r="DH32" s="187" t="s">
        <v>2790</v>
      </c>
      <c r="DI32" s="187" t="s">
        <v>2682</v>
      </c>
      <c r="DJ32" s="187" t="s">
        <v>2682</v>
      </c>
      <c r="DK32" s="187" t="s">
        <v>2790</v>
      </c>
      <c r="DL32" s="187" t="s">
        <v>2682</v>
      </c>
      <c r="DM32" s="187" t="s">
        <v>2682</v>
      </c>
      <c r="DN32" s="187" t="s">
        <v>2790</v>
      </c>
      <c r="DO32" s="187" t="s">
        <v>2682</v>
      </c>
      <c r="DP32" s="187" t="s">
        <v>2682</v>
      </c>
      <c r="DQ32" s="187" t="s">
        <v>2790</v>
      </c>
      <c r="DR32" s="187" t="s">
        <v>2682</v>
      </c>
      <c r="DS32" s="187" t="s">
        <v>2682</v>
      </c>
      <c r="DT32" s="187" t="s">
        <v>2790</v>
      </c>
      <c r="DU32" s="187" t="s">
        <v>2682</v>
      </c>
      <c r="DV32" s="187" t="s">
        <v>2682</v>
      </c>
      <c r="DW32" s="187" t="s">
        <v>2790</v>
      </c>
      <c r="DX32" s="187" t="s">
        <v>2682</v>
      </c>
      <c r="DY32" s="187" t="s">
        <v>2682</v>
      </c>
      <c r="DZ32" s="187" t="s">
        <v>2790</v>
      </c>
      <c r="EA32" s="187" t="s">
        <v>2682</v>
      </c>
      <c r="EB32" s="187" t="s">
        <v>2682</v>
      </c>
      <c r="EC32" s="187" t="s">
        <v>2790</v>
      </c>
      <c r="ED32" s="187" t="s">
        <v>2682</v>
      </c>
      <c r="EE32" s="187" t="s">
        <v>2682</v>
      </c>
      <c r="EF32" s="187" t="s">
        <v>2790</v>
      </c>
      <c r="EG32" s="187" t="s">
        <v>2682</v>
      </c>
      <c r="EH32" s="187" t="s">
        <v>2682</v>
      </c>
      <c r="EI32" s="187" t="s">
        <v>2790</v>
      </c>
      <c r="EJ32" s="187" t="s">
        <v>2682</v>
      </c>
      <c r="EK32" s="187" t="s">
        <v>2682</v>
      </c>
      <c r="EL32" s="187" t="s">
        <v>2790</v>
      </c>
      <c r="EM32" s="187" t="s">
        <v>2682</v>
      </c>
      <c r="EN32" s="187" t="s">
        <v>2682</v>
      </c>
      <c r="EO32" s="187" t="s">
        <v>2790</v>
      </c>
      <c r="EP32" s="187" t="s">
        <v>2682</v>
      </c>
      <c r="EQ32" s="187" t="s">
        <v>2682</v>
      </c>
      <c r="ER32" s="187" t="s">
        <v>2790</v>
      </c>
      <c r="ES32" s="187" t="s">
        <v>2682</v>
      </c>
      <c r="ET32" s="187" t="s">
        <v>2682</v>
      </c>
    </row>
    <row r="33" spans="1:150" x14ac:dyDescent="0.3">
      <c r="A33" s="1"/>
      <c r="B33" s="188" t="s">
        <v>2858</v>
      </c>
      <c r="C33" s="188" t="s">
        <v>83</v>
      </c>
      <c r="D33" s="188" t="s">
        <v>2855</v>
      </c>
      <c r="E33" s="188" t="s">
        <v>2859</v>
      </c>
      <c r="F33" s="188" t="s">
        <v>2860</v>
      </c>
      <c r="G33" s="189" t="s">
        <v>2790</v>
      </c>
      <c r="H33" s="189" t="s">
        <v>887</v>
      </c>
      <c r="I33" s="189" t="s">
        <v>887</v>
      </c>
      <c r="J33" s="189" t="s">
        <v>2790</v>
      </c>
      <c r="K33" s="189" t="s">
        <v>887</v>
      </c>
      <c r="L33" s="189" t="s">
        <v>887</v>
      </c>
      <c r="M33" s="189" t="s">
        <v>2790</v>
      </c>
      <c r="N33" s="189" t="s">
        <v>887</v>
      </c>
      <c r="O33" s="189" t="s">
        <v>887</v>
      </c>
      <c r="P33" s="189" t="s">
        <v>2790</v>
      </c>
      <c r="Q33" s="189" t="s">
        <v>887</v>
      </c>
      <c r="R33" s="189" t="s">
        <v>887</v>
      </c>
      <c r="S33" s="189" t="s">
        <v>2790</v>
      </c>
      <c r="T33" s="189" t="s">
        <v>887</v>
      </c>
      <c r="U33" s="189" t="s">
        <v>887</v>
      </c>
      <c r="V33" s="189" t="s">
        <v>2790</v>
      </c>
      <c r="W33" s="189" t="s">
        <v>887</v>
      </c>
      <c r="X33" s="189" t="s">
        <v>887</v>
      </c>
      <c r="Y33" s="189" t="s">
        <v>2790</v>
      </c>
      <c r="Z33" s="189" t="s">
        <v>887</v>
      </c>
      <c r="AA33" s="189" t="s">
        <v>887</v>
      </c>
      <c r="AB33" s="189" t="s">
        <v>2790</v>
      </c>
      <c r="AC33" s="189" t="s">
        <v>887</v>
      </c>
      <c r="AD33" s="189" t="s">
        <v>887</v>
      </c>
      <c r="AE33" s="189" t="s">
        <v>2790</v>
      </c>
      <c r="AF33" s="189" t="s">
        <v>887</v>
      </c>
      <c r="AG33" s="189" t="s">
        <v>887</v>
      </c>
      <c r="AH33" s="189" t="s">
        <v>2790</v>
      </c>
      <c r="AI33" s="189" t="s">
        <v>887</v>
      </c>
      <c r="AJ33" s="189" t="s">
        <v>887</v>
      </c>
      <c r="AK33" s="189" t="s">
        <v>2790</v>
      </c>
      <c r="AL33" s="189" t="s">
        <v>887</v>
      </c>
      <c r="AM33" s="189" t="s">
        <v>887</v>
      </c>
      <c r="AN33" s="189" t="s">
        <v>2790</v>
      </c>
      <c r="AO33" s="189" t="s">
        <v>887</v>
      </c>
      <c r="AP33" s="189" t="s">
        <v>887</v>
      </c>
      <c r="AQ33" s="189" t="s">
        <v>2790</v>
      </c>
      <c r="AR33" s="189" t="s">
        <v>887</v>
      </c>
      <c r="AS33" s="189" t="s">
        <v>887</v>
      </c>
      <c r="AT33" s="189" t="s">
        <v>2790</v>
      </c>
      <c r="AU33" s="189" t="s">
        <v>887</v>
      </c>
      <c r="AV33" s="189" t="s">
        <v>887</v>
      </c>
      <c r="AW33" s="189" t="s">
        <v>2790</v>
      </c>
      <c r="AX33" s="189" t="s">
        <v>887</v>
      </c>
      <c r="AY33" s="189" t="s">
        <v>887</v>
      </c>
      <c r="AZ33" s="189" t="s">
        <v>2790</v>
      </c>
      <c r="BA33" s="189" t="s">
        <v>887</v>
      </c>
      <c r="BB33" s="189" t="s">
        <v>887</v>
      </c>
      <c r="BC33" s="189" t="s">
        <v>2790</v>
      </c>
      <c r="BD33" s="189" t="s">
        <v>887</v>
      </c>
      <c r="BE33" s="189" t="s">
        <v>887</v>
      </c>
      <c r="BF33" s="189" t="s">
        <v>2790</v>
      </c>
      <c r="BG33" s="189" t="s">
        <v>887</v>
      </c>
      <c r="BH33" s="189" t="s">
        <v>887</v>
      </c>
      <c r="BI33" s="189" t="s">
        <v>2790</v>
      </c>
      <c r="BJ33" s="189" t="s">
        <v>887</v>
      </c>
      <c r="BK33" s="189" t="s">
        <v>887</v>
      </c>
      <c r="BL33" s="189" t="s">
        <v>2790</v>
      </c>
      <c r="BM33" s="189" t="s">
        <v>887</v>
      </c>
      <c r="BN33" s="189" t="s">
        <v>887</v>
      </c>
      <c r="BO33" s="189" t="s">
        <v>2790</v>
      </c>
      <c r="BP33" s="189" t="s">
        <v>887</v>
      </c>
      <c r="BQ33" s="189" t="s">
        <v>887</v>
      </c>
      <c r="BR33" s="189" t="s">
        <v>2790</v>
      </c>
      <c r="BS33" s="189" t="s">
        <v>887</v>
      </c>
      <c r="BT33" s="189" t="s">
        <v>887</v>
      </c>
      <c r="BU33" s="189" t="s">
        <v>2790</v>
      </c>
      <c r="BV33" s="189" t="s">
        <v>887</v>
      </c>
      <c r="BW33" s="189" t="s">
        <v>887</v>
      </c>
      <c r="BX33" s="189" t="s">
        <v>2790</v>
      </c>
      <c r="BY33" s="189" t="s">
        <v>887</v>
      </c>
      <c r="BZ33" s="189" t="s">
        <v>887</v>
      </c>
      <c r="CA33" s="189" t="s">
        <v>2790</v>
      </c>
      <c r="CB33" s="189" t="s">
        <v>887</v>
      </c>
      <c r="CC33" s="189" t="s">
        <v>887</v>
      </c>
      <c r="CD33" s="189" t="s">
        <v>2790</v>
      </c>
      <c r="CE33" s="189" t="s">
        <v>887</v>
      </c>
      <c r="CF33" s="189" t="s">
        <v>887</v>
      </c>
      <c r="CG33" s="189" t="s">
        <v>2790</v>
      </c>
      <c r="CH33" s="189" t="s">
        <v>887</v>
      </c>
      <c r="CI33" s="189" t="s">
        <v>887</v>
      </c>
      <c r="CJ33" s="189" t="s">
        <v>2790</v>
      </c>
      <c r="CK33" s="189" t="s">
        <v>887</v>
      </c>
      <c r="CL33" s="189" t="s">
        <v>887</v>
      </c>
      <c r="CM33" s="189" t="s">
        <v>2790</v>
      </c>
      <c r="CN33" s="189" t="s">
        <v>887</v>
      </c>
      <c r="CO33" s="189" t="s">
        <v>887</v>
      </c>
      <c r="CP33" s="189" t="s">
        <v>2790</v>
      </c>
      <c r="CQ33" s="189" t="s">
        <v>887</v>
      </c>
      <c r="CR33" s="189" t="s">
        <v>887</v>
      </c>
      <c r="CS33" s="189" t="s">
        <v>2790</v>
      </c>
      <c r="CT33" s="189" t="s">
        <v>887</v>
      </c>
      <c r="CU33" s="189" t="s">
        <v>887</v>
      </c>
      <c r="CV33" s="189" t="s">
        <v>2790</v>
      </c>
      <c r="CW33" s="189" t="s">
        <v>887</v>
      </c>
      <c r="CX33" s="189" t="s">
        <v>887</v>
      </c>
      <c r="CY33" s="189" t="s">
        <v>2790</v>
      </c>
      <c r="CZ33" s="189" t="s">
        <v>887</v>
      </c>
      <c r="DA33" s="189" t="s">
        <v>887</v>
      </c>
      <c r="DB33" s="189" t="s">
        <v>2790</v>
      </c>
      <c r="DC33" s="189" t="s">
        <v>887</v>
      </c>
      <c r="DD33" s="189" t="s">
        <v>887</v>
      </c>
      <c r="DE33" s="189" t="s">
        <v>2790</v>
      </c>
      <c r="DF33" s="189" t="s">
        <v>887</v>
      </c>
      <c r="DG33" s="189" t="s">
        <v>887</v>
      </c>
      <c r="DH33" s="189" t="s">
        <v>2790</v>
      </c>
      <c r="DI33" s="189" t="s">
        <v>887</v>
      </c>
      <c r="DJ33" s="189" t="s">
        <v>887</v>
      </c>
      <c r="DK33" s="189" t="s">
        <v>2790</v>
      </c>
      <c r="DL33" s="189" t="s">
        <v>887</v>
      </c>
      <c r="DM33" s="189" t="s">
        <v>887</v>
      </c>
      <c r="DN33" s="189" t="s">
        <v>2790</v>
      </c>
      <c r="DO33" s="189" t="s">
        <v>887</v>
      </c>
      <c r="DP33" s="189" t="s">
        <v>887</v>
      </c>
      <c r="DQ33" s="189" t="s">
        <v>2790</v>
      </c>
      <c r="DR33" s="189" t="s">
        <v>887</v>
      </c>
      <c r="DS33" s="189" t="s">
        <v>887</v>
      </c>
      <c r="DT33" s="189" t="s">
        <v>2790</v>
      </c>
      <c r="DU33" s="189" t="s">
        <v>887</v>
      </c>
      <c r="DV33" s="189" t="s">
        <v>887</v>
      </c>
      <c r="DW33" s="189" t="s">
        <v>2790</v>
      </c>
      <c r="DX33" s="189" t="s">
        <v>887</v>
      </c>
      <c r="DY33" s="189" t="s">
        <v>887</v>
      </c>
      <c r="DZ33" s="189" t="s">
        <v>2790</v>
      </c>
      <c r="EA33" s="189" t="s">
        <v>887</v>
      </c>
      <c r="EB33" s="189" t="s">
        <v>887</v>
      </c>
      <c r="EC33" s="189" t="s">
        <v>2790</v>
      </c>
      <c r="ED33" s="189" t="s">
        <v>887</v>
      </c>
      <c r="EE33" s="189" t="s">
        <v>887</v>
      </c>
      <c r="EF33" s="189" t="s">
        <v>2790</v>
      </c>
      <c r="EG33" s="189" t="s">
        <v>887</v>
      </c>
      <c r="EH33" s="189" t="s">
        <v>887</v>
      </c>
      <c r="EI33" s="189" t="s">
        <v>2790</v>
      </c>
      <c r="EJ33" s="189" t="s">
        <v>887</v>
      </c>
      <c r="EK33" s="189" t="s">
        <v>887</v>
      </c>
      <c r="EL33" s="189" t="s">
        <v>2790</v>
      </c>
      <c r="EM33" s="189" t="s">
        <v>887</v>
      </c>
      <c r="EN33" s="189" t="s">
        <v>887</v>
      </c>
      <c r="EO33" s="189" t="s">
        <v>2790</v>
      </c>
      <c r="EP33" s="189" t="s">
        <v>887</v>
      </c>
      <c r="EQ33" s="189" t="s">
        <v>887</v>
      </c>
      <c r="ER33" s="189" t="s">
        <v>2790</v>
      </c>
      <c r="ES33" s="189" t="s">
        <v>887</v>
      </c>
      <c r="ET33" s="189" t="s">
        <v>887</v>
      </c>
    </row>
    <row r="34" spans="1:150" x14ac:dyDescent="0.3">
      <c r="A34" s="1"/>
      <c r="B34" s="188" t="s">
        <v>2861</v>
      </c>
      <c r="C34" s="188" t="s">
        <v>83</v>
      </c>
      <c r="D34" s="188" t="s">
        <v>2855</v>
      </c>
      <c r="E34" s="188" t="s">
        <v>2862</v>
      </c>
      <c r="F34" s="188" t="s">
        <v>2863</v>
      </c>
      <c r="G34" s="189" t="s">
        <v>2790</v>
      </c>
      <c r="H34" s="189" t="s">
        <v>887</v>
      </c>
      <c r="I34" s="189" t="s">
        <v>887</v>
      </c>
      <c r="J34" s="189" t="s">
        <v>2790</v>
      </c>
      <c r="K34" s="189" t="s">
        <v>887</v>
      </c>
      <c r="L34" s="189" t="s">
        <v>887</v>
      </c>
      <c r="M34" s="189" t="s">
        <v>2790</v>
      </c>
      <c r="N34" s="189" t="s">
        <v>887</v>
      </c>
      <c r="O34" s="189" t="s">
        <v>887</v>
      </c>
      <c r="P34" s="189" t="s">
        <v>2790</v>
      </c>
      <c r="Q34" s="189" t="s">
        <v>887</v>
      </c>
      <c r="R34" s="189" t="s">
        <v>887</v>
      </c>
      <c r="S34" s="189" t="s">
        <v>2790</v>
      </c>
      <c r="T34" s="189" t="s">
        <v>887</v>
      </c>
      <c r="U34" s="189" t="s">
        <v>887</v>
      </c>
      <c r="V34" s="189" t="s">
        <v>2790</v>
      </c>
      <c r="W34" s="189" t="s">
        <v>887</v>
      </c>
      <c r="X34" s="189" t="s">
        <v>887</v>
      </c>
      <c r="Y34" s="189" t="s">
        <v>2790</v>
      </c>
      <c r="Z34" s="189" t="s">
        <v>887</v>
      </c>
      <c r="AA34" s="189" t="s">
        <v>887</v>
      </c>
      <c r="AB34" s="189" t="s">
        <v>2790</v>
      </c>
      <c r="AC34" s="189" t="s">
        <v>887</v>
      </c>
      <c r="AD34" s="189" t="s">
        <v>887</v>
      </c>
      <c r="AE34" s="189" t="s">
        <v>2790</v>
      </c>
      <c r="AF34" s="189" t="s">
        <v>887</v>
      </c>
      <c r="AG34" s="189" t="s">
        <v>887</v>
      </c>
      <c r="AH34" s="189" t="s">
        <v>2790</v>
      </c>
      <c r="AI34" s="189" t="s">
        <v>887</v>
      </c>
      <c r="AJ34" s="189" t="s">
        <v>887</v>
      </c>
      <c r="AK34" s="189" t="s">
        <v>2790</v>
      </c>
      <c r="AL34" s="189" t="s">
        <v>887</v>
      </c>
      <c r="AM34" s="189" t="s">
        <v>887</v>
      </c>
      <c r="AN34" s="189" t="s">
        <v>2790</v>
      </c>
      <c r="AO34" s="189" t="s">
        <v>887</v>
      </c>
      <c r="AP34" s="189" t="s">
        <v>887</v>
      </c>
      <c r="AQ34" s="189" t="s">
        <v>2790</v>
      </c>
      <c r="AR34" s="189" t="s">
        <v>887</v>
      </c>
      <c r="AS34" s="189" t="s">
        <v>887</v>
      </c>
      <c r="AT34" s="189" t="s">
        <v>2790</v>
      </c>
      <c r="AU34" s="189" t="s">
        <v>887</v>
      </c>
      <c r="AV34" s="189" t="s">
        <v>887</v>
      </c>
      <c r="AW34" s="189" t="s">
        <v>2790</v>
      </c>
      <c r="AX34" s="189" t="s">
        <v>887</v>
      </c>
      <c r="AY34" s="189" t="s">
        <v>887</v>
      </c>
      <c r="AZ34" s="189" t="s">
        <v>2790</v>
      </c>
      <c r="BA34" s="189" t="s">
        <v>887</v>
      </c>
      <c r="BB34" s="189" t="s">
        <v>887</v>
      </c>
      <c r="BC34" s="189" t="s">
        <v>2790</v>
      </c>
      <c r="BD34" s="189" t="s">
        <v>887</v>
      </c>
      <c r="BE34" s="189" t="s">
        <v>887</v>
      </c>
      <c r="BF34" s="189" t="s">
        <v>2790</v>
      </c>
      <c r="BG34" s="189" t="s">
        <v>887</v>
      </c>
      <c r="BH34" s="189" t="s">
        <v>887</v>
      </c>
      <c r="BI34" s="189" t="s">
        <v>2790</v>
      </c>
      <c r="BJ34" s="189" t="s">
        <v>887</v>
      </c>
      <c r="BK34" s="189" t="s">
        <v>887</v>
      </c>
      <c r="BL34" s="189" t="s">
        <v>2790</v>
      </c>
      <c r="BM34" s="189" t="s">
        <v>887</v>
      </c>
      <c r="BN34" s="189" t="s">
        <v>887</v>
      </c>
      <c r="BO34" s="189" t="s">
        <v>2790</v>
      </c>
      <c r="BP34" s="189" t="s">
        <v>887</v>
      </c>
      <c r="BQ34" s="189" t="s">
        <v>887</v>
      </c>
      <c r="BR34" s="189" t="s">
        <v>2790</v>
      </c>
      <c r="BS34" s="189" t="s">
        <v>887</v>
      </c>
      <c r="BT34" s="189" t="s">
        <v>887</v>
      </c>
      <c r="BU34" s="189" t="s">
        <v>2790</v>
      </c>
      <c r="BV34" s="189" t="s">
        <v>887</v>
      </c>
      <c r="BW34" s="189" t="s">
        <v>887</v>
      </c>
      <c r="BX34" s="189" t="s">
        <v>2790</v>
      </c>
      <c r="BY34" s="189" t="s">
        <v>887</v>
      </c>
      <c r="BZ34" s="189" t="s">
        <v>887</v>
      </c>
      <c r="CA34" s="189" t="s">
        <v>2790</v>
      </c>
      <c r="CB34" s="189" t="s">
        <v>887</v>
      </c>
      <c r="CC34" s="189" t="s">
        <v>887</v>
      </c>
      <c r="CD34" s="189" t="s">
        <v>2790</v>
      </c>
      <c r="CE34" s="189" t="s">
        <v>887</v>
      </c>
      <c r="CF34" s="189" t="s">
        <v>887</v>
      </c>
      <c r="CG34" s="189" t="s">
        <v>2790</v>
      </c>
      <c r="CH34" s="189" t="s">
        <v>887</v>
      </c>
      <c r="CI34" s="189" t="s">
        <v>887</v>
      </c>
      <c r="CJ34" s="189" t="s">
        <v>2790</v>
      </c>
      <c r="CK34" s="189" t="s">
        <v>887</v>
      </c>
      <c r="CL34" s="189" t="s">
        <v>887</v>
      </c>
      <c r="CM34" s="189" t="s">
        <v>2790</v>
      </c>
      <c r="CN34" s="189" t="s">
        <v>887</v>
      </c>
      <c r="CO34" s="189" t="s">
        <v>887</v>
      </c>
      <c r="CP34" s="189" t="s">
        <v>2790</v>
      </c>
      <c r="CQ34" s="189" t="s">
        <v>887</v>
      </c>
      <c r="CR34" s="189" t="s">
        <v>887</v>
      </c>
      <c r="CS34" s="189" t="s">
        <v>2790</v>
      </c>
      <c r="CT34" s="189" t="s">
        <v>887</v>
      </c>
      <c r="CU34" s="189" t="s">
        <v>887</v>
      </c>
      <c r="CV34" s="189" t="s">
        <v>2790</v>
      </c>
      <c r="CW34" s="189" t="s">
        <v>887</v>
      </c>
      <c r="CX34" s="189" t="s">
        <v>887</v>
      </c>
      <c r="CY34" s="189" t="s">
        <v>2790</v>
      </c>
      <c r="CZ34" s="189" t="s">
        <v>887</v>
      </c>
      <c r="DA34" s="189" t="s">
        <v>887</v>
      </c>
      <c r="DB34" s="189" t="s">
        <v>2790</v>
      </c>
      <c r="DC34" s="189" t="s">
        <v>887</v>
      </c>
      <c r="DD34" s="189" t="s">
        <v>887</v>
      </c>
      <c r="DE34" s="189" t="s">
        <v>2790</v>
      </c>
      <c r="DF34" s="189" t="s">
        <v>887</v>
      </c>
      <c r="DG34" s="189" t="s">
        <v>887</v>
      </c>
      <c r="DH34" s="189" t="s">
        <v>2790</v>
      </c>
      <c r="DI34" s="189" t="s">
        <v>887</v>
      </c>
      <c r="DJ34" s="189" t="s">
        <v>887</v>
      </c>
      <c r="DK34" s="189" t="s">
        <v>2790</v>
      </c>
      <c r="DL34" s="189" t="s">
        <v>887</v>
      </c>
      <c r="DM34" s="189" t="s">
        <v>887</v>
      </c>
      <c r="DN34" s="189" t="s">
        <v>2790</v>
      </c>
      <c r="DO34" s="189" t="s">
        <v>887</v>
      </c>
      <c r="DP34" s="189" t="s">
        <v>887</v>
      </c>
      <c r="DQ34" s="189" t="s">
        <v>2790</v>
      </c>
      <c r="DR34" s="189" t="s">
        <v>887</v>
      </c>
      <c r="DS34" s="189" t="s">
        <v>887</v>
      </c>
      <c r="DT34" s="189" t="s">
        <v>2790</v>
      </c>
      <c r="DU34" s="189" t="s">
        <v>887</v>
      </c>
      <c r="DV34" s="189" t="s">
        <v>887</v>
      </c>
      <c r="DW34" s="189" t="s">
        <v>2790</v>
      </c>
      <c r="DX34" s="189" t="s">
        <v>887</v>
      </c>
      <c r="DY34" s="189" t="s">
        <v>887</v>
      </c>
      <c r="DZ34" s="189" t="s">
        <v>2790</v>
      </c>
      <c r="EA34" s="189" t="s">
        <v>887</v>
      </c>
      <c r="EB34" s="189" t="s">
        <v>887</v>
      </c>
      <c r="EC34" s="189" t="s">
        <v>2790</v>
      </c>
      <c r="ED34" s="189" t="s">
        <v>887</v>
      </c>
      <c r="EE34" s="189" t="s">
        <v>887</v>
      </c>
      <c r="EF34" s="189" t="s">
        <v>2790</v>
      </c>
      <c r="EG34" s="189" t="s">
        <v>887</v>
      </c>
      <c r="EH34" s="189" t="s">
        <v>887</v>
      </c>
      <c r="EI34" s="189" t="s">
        <v>2790</v>
      </c>
      <c r="EJ34" s="189" t="s">
        <v>887</v>
      </c>
      <c r="EK34" s="189" t="s">
        <v>887</v>
      </c>
      <c r="EL34" s="189" t="s">
        <v>2790</v>
      </c>
      <c r="EM34" s="189" t="s">
        <v>887</v>
      </c>
      <c r="EN34" s="189" t="s">
        <v>887</v>
      </c>
      <c r="EO34" s="189" t="s">
        <v>2790</v>
      </c>
      <c r="EP34" s="189" t="s">
        <v>887</v>
      </c>
      <c r="EQ34" s="189" t="s">
        <v>887</v>
      </c>
      <c r="ER34" s="189" t="s">
        <v>2790</v>
      </c>
      <c r="ES34" s="189" t="s">
        <v>887</v>
      </c>
      <c r="ET34" s="189" t="s">
        <v>887</v>
      </c>
    </row>
    <row r="35" spans="1:150" x14ac:dyDescent="0.3">
      <c r="A35" s="1"/>
      <c r="B35" s="188" t="s">
        <v>2864</v>
      </c>
      <c r="C35" s="188" t="s">
        <v>83</v>
      </c>
      <c r="D35" s="188" t="s">
        <v>2855</v>
      </c>
      <c r="E35" s="188" t="s">
        <v>2865</v>
      </c>
      <c r="F35" s="188" t="s">
        <v>2866</v>
      </c>
      <c r="G35" s="189" t="s">
        <v>2790</v>
      </c>
      <c r="H35" s="189" t="s">
        <v>887</v>
      </c>
      <c r="I35" s="189" t="s">
        <v>887</v>
      </c>
      <c r="J35" s="189" t="s">
        <v>2790</v>
      </c>
      <c r="K35" s="189" t="s">
        <v>887</v>
      </c>
      <c r="L35" s="189" t="s">
        <v>887</v>
      </c>
      <c r="M35" s="189" t="s">
        <v>2790</v>
      </c>
      <c r="N35" s="189" t="s">
        <v>887</v>
      </c>
      <c r="O35" s="189" t="s">
        <v>887</v>
      </c>
      <c r="P35" s="189" t="s">
        <v>2790</v>
      </c>
      <c r="Q35" s="189" t="s">
        <v>887</v>
      </c>
      <c r="R35" s="189" t="s">
        <v>887</v>
      </c>
      <c r="S35" s="189" t="s">
        <v>2790</v>
      </c>
      <c r="T35" s="189" t="s">
        <v>887</v>
      </c>
      <c r="U35" s="189" t="s">
        <v>887</v>
      </c>
      <c r="V35" s="189" t="s">
        <v>2790</v>
      </c>
      <c r="W35" s="189" t="s">
        <v>887</v>
      </c>
      <c r="X35" s="189" t="s">
        <v>887</v>
      </c>
      <c r="Y35" s="189" t="s">
        <v>2790</v>
      </c>
      <c r="Z35" s="189" t="s">
        <v>887</v>
      </c>
      <c r="AA35" s="189" t="s">
        <v>887</v>
      </c>
      <c r="AB35" s="189" t="s">
        <v>2790</v>
      </c>
      <c r="AC35" s="189" t="s">
        <v>887</v>
      </c>
      <c r="AD35" s="189" t="s">
        <v>887</v>
      </c>
      <c r="AE35" s="189" t="s">
        <v>2790</v>
      </c>
      <c r="AF35" s="189" t="s">
        <v>887</v>
      </c>
      <c r="AG35" s="189" t="s">
        <v>887</v>
      </c>
      <c r="AH35" s="189" t="s">
        <v>2790</v>
      </c>
      <c r="AI35" s="189" t="s">
        <v>887</v>
      </c>
      <c r="AJ35" s="189" t="s">
        <v>887</v>
      </c>
      <c r="AK35" s="189" t="s">
        <v>2790</v>
      </c>
      <c r="AL35" s="189" t="s">
        <v>887</v>
      </c>
      <c r="AM35" s="189" t="s">
        <v>887</v>
      </c>
      <c r="AN35" s="189" t="s">
        <v>2790</v>
      </c>
      <c r="AO35" s="189" t="s">
        <v>887</v>
      </c>
      <c r="AP35" s="189" t="s">
        <v>887</v>
      </c>
      <c r="AQ35" s="189" t="s">
        <v>2790</v>
      </c>
      <c r="AR35" s="189" t="s">
        <v>887</v>
      </c>
      <c r="AS35" s="189" t="s">
        <v>887</v>
      </c>
      <c r="AT35" s="189" t="s">
        <v>2790</v>
      </c>
      <c r="AU35" s="189" t="s">
        <v>887</v>
      </c>
      <c r="AV35" s="189" t="s">
        <v>887</v>
      </c>
      <c r="AW35" s="189" t="s">
        <v>2790</v>
      </c>
      <c r="AX35" s="189" t="s">
        <v>887</v>
      </c>
      <c r="AY35" s="189" t="s">
        <v>887</v>
      </c>
      <c r="AZ35" s="189" t="s">
        <v>2790</v>
      </c>
      <c r="BA35" s="189" t="s">
        <v>887</v>
      </c>
      <c r="BB35" s="189" t="s">
        <v>887</v>
      </c>
      <c r="BC35" s="189" t="s">
        <v>2790</v>
      </c>
      <c r="BD35" s="189" t="s">
        <v>887</v>
      </c>
      <c r="BE35" s="189" t="s">
        <v>887</v>
      </c>
      <c r="BF35" s="189" t="s">
        <v>2790</v>
      </c>
      <c r="BG35" s="189" t="s">
        <v>887</v>
      </c>
      <c r="BH35" s="189" t="s">
        <v>887</v>
      </c>
      <c r="BI35" s="189" t="s">
        <v>2790</v>
      </c>
      <c r="BJ35" s="189" t="s">
        <v>887</v>
      </c>
      <c r="BK35" s="189" t="s">
        <v>887</v>
      </c>
      <c r="BL35" s="189" t="s">
        <v>2790</v>
      </c>
      <c r="BM35" s="189" t="s">
        <v>887</v>
      </c>
      <c r="BN35" s="189" t="s">
        <v>887</v>
      </c>
      <c r="BO35" s="189" t="s">
        <v>2790</v>
      </c>
      <c r="BP35" s="189" t="s">
        <v>887</v>
      </c>
      <c r="BQ35" s="189" t="s">
        <v>887</v>
      </c>
      <c r="BR35" s="189" t="s">
        <v>2790</v>
      </c>
      <c r="BS35" s="189" t="s">
        <v>887</v>
      </c>
      <c r="BT35" s="189" t="s">
        <v>887</v>
      </c>
      <c r="BU35" s="189" t="s">
        <v>2790</v>
      </c>
      <c r="BV35" s="189" t="s">
        <v>887</v>
      </c>
      <c r="BW35" s="189" t="s">
        <v>887</v>
      </c>
      <c r="BX35" s="189" t="s">
        <v>2790</v>
      </c>
      <c r="BY35" s="189" t="s">
        <v>887</v>
      </c>
      <c r="BZ35" s="189" t="s">
        <v>887</v>
      </c>
      <c r="CA35" s="189" t="s">
        <v>2790</v>
      </c>
      <c r="CB35" s="189" t="s">
        <v>887</v>
      </c>
      <c r="CC35" s="189" t="s">
        <v>887</v>
      </c>
      <c r="CD35" s="189" t="s">
        <v>2790</v>
      </c>
      <c r="CE35" s="189" t="s">
        <v>887</v>
      </c>
      <c r="CF35" s="189" t="s">
        <v>887</v>
      </c>
      <c r="CG35" s="189" t="s">
        <v>2790</v>
      </c>
      <c r="CH35" s="189" t="s">
        <v>887</v>
      </c>
      <c r="CI35" s="189" t="s">
        <v>887</v>
      </c>
      <c r="CJ35" s="189" t="s">
        <v>2790</v>
      </c>
      <c r="CK35" s="189" t="s">
        <v>887</v>
      </c>
      <c r="CL35" s="189" t="s">
        <v>887</v>
      </c>
      <c r="CM35" s="189" t="s">
        <v>2790</v>
      </c>
      <c r="CN35" s="189" t="s">
        <v>887</v>
      </c>
      <c r="CO35" s="189" t="s">
        <v>887</v>
      </c>
      <c r="CP35" s="189" t="s">
        <v>2790</v>
      </c>
      <c r="CQ35" s="189" t="s">
        <v>887</v>
      </c>
      <c r="CR35" s="189" t="s">
        <v>887</v>
      </c>
      <c r="CS35" s="189" t="s">
        <v>2790</v>
      </c>
      <c r="CT35" s="189" t="s">
        <v>887</v>
      </c>
      <c r="CU35" s="189" t="s">
        <v>887</v>
      </c>
      <c r="CV35" s="189" t="s">
        <v>2790</v>
      </c>
      <c r="CW35" s="189" t="s">
        <v>887</v>
      </c>
      <c r="CX35" s="189" t="s">
        <v>887</v>
      </c>
      <c r="CY35" s="189" t="s">
        <v>2790</v>
      </c>
      <c r="CZ35" s="189" t="s">
        <v>887</v>
      </c>
      <c r="DA35" s="189" t="s">
        <v>887</v>
      </c>
      <c r="DB35" s="189" t="s">
        <v>2790</v>
      </c>
      <c r="DC35" s="189" t="s">
        <v>887</v>
      </c>
      <c r="DD35" s="189" t="s">
        <v>887</v>
      </c>
      <c r="DE35" s="189" t="s">
        <v>2790</v>
      </c>
      <c r="DF35" s="189" t="s">
        <v>887</v>
      </c>
      <c r="DG35" s="189" t="s">
        <v>887</v>
      </c>
      <c r="DH35" s="189" t="s">
        <v>2790</v>
      </c>
      <c r="DI35" s="189" t="s">
        <v>887</v>
      </c>
      <c r="DJ35" s="189" t="s">
        <v>887</v>
      </c>
      <c r="DK35" s="189" t="s">
        <v>2790</v>
      </c>
      <c r="DL35" s="189" t="s">
        <v>887</v>
      </c>
      <c r="DM35" s="189" t="s">
        <v>887</v>
      </c>
      <c r="DN35" s="189" t="s">
        <v>2790</v>
      </c>
      <c r="DO35" s="189" t="s">
        <v>887</v>
      </c>
      <c r="DP35" s="189" t="s">
        <v>887</v>
      </c>
      <c r="DQ35" s="189" t="s">
        <v>2790</v>
      </c>
      <c r="DR35" s="189" t="s">
        <v>887</v>
      </c>
      <c r="DS35" s="189" t="s">
        <v>887</v>
      </c>
      <c r="DT35" s="189" t="s">
        <v>2790</v>
      </c>
      <c r="DU35" s="189" t="s">
        <v>887</v>
      </c>
      <c r="DV35" s="189" t="s">
        <v>887</v>
      </c>
      <c r="DW35" s="189" t="s">
        <v>2790</v>
      </c>
      <c r="DX35" s="189" t="s">
        <v>887</v>
      </c>
      <c r="DY35" s="189" t="s">
        <v>887</v>
      </c>
      <c r="DZ35" s="189" t="s">
        <v>2790</v>
      </c>
      <c r="EA35" s="189" t="s">
        <v>887</v>
      </c>
      <c r="EB35" s="189" t="s">
        <v>887</v>
      </c>
      <c r="EC35" s="189" t="s">
        <v>2790</v>
      </c>
      <c r="ED35" s="189" t="s">
        <v>887</v>
      </c>
      <c r="EE35" s="189" t="s">
        <v>887</v>
      </c>
      <c r="EF35" s="189" t="s">
        <v>2790</v>
      </c>
      <c r="EG35" s="189" t="s">
        <v>887</v>
      </c>
      <c r="EH35" s="189" t="s">
        <v>887</v>
      </c>
      <c r="EI35" s="189" t="s">
        <v>2790</v>
      </c>
      <c r="EJ35" s="189" t="s">
        <v>887</v>
      </c>
      <c r="EK35" s="189" t="s">
        <v>887</v>
      </c>
      <c r="EL35" s="189" t="s">
        <v>2790</v>
      </c>
      <c r="EM35" s="189" t="s">
        <v>887</v>
      </c>
      <c r="EN35" s="189" t="s">
        <v>887</v>
      </c>
      <c r="EO35" s="189" t="s">
        <v>2790</v>
      </c>
      <c r="EP35" s="189" t="s">
        <v>887</v>
      </c>
      <c r="EQ35" s="189" t="s">
        <v>887</v>
      </c>
      <c r="ER35" s="189" t="s">
        <v>2790</v>
      </c>
      <c r="ES35" s="189" t="s">
        <v>887</v>
      </c>
      <c r="ET35" s="189" t="s">
        <v>887</v>
      </c>
    </row>
    <row r="36" spans="1:150" x14ac:dyDescent="0.3">
      <c r="A36" s="1"/>
      <c r="B36" s="188" t="s">
        <v>2867</v>
      </c>
      <c r="C36" s="188" t="s">
        <v>83</v>
      </c>
      <c r="D36" s="188" t="s">
        <v>2855</v>
      </c>
      <c r="E36" s="188" t="s">
        <v>2868</v>
      </c>
      <c r="F36" s="188" t="s">
        <v>2869</v>
      </c>
      <c r="G36" s="189" t="s">
        <v>2790</v>
      </c>
      <c r="H36" s="189" t="s">
        <v>887</v>
      </c>
      <c r="I36" s="189" t="s">
        <v>887</v>
      </c>
      <c r="J36" s="189" t="s">
        <v>2790</v>
      </c>
      <c r="K36" s="189" t="s">
        <v>887</v>
      </c>
      <c r="L36" s="189" t="s">
        <v>887</v>
      </c>
      <c r="M36" s="189" t="s">
        <v>2790</v>
      </c>
      <c r="N36" s="189" t="s">
        <v>887</v>
      </c>
      <c r="O36" s="189" t="s">
        <v>887</v>
      </c>
      <c r="P36" s="189" t="s">
        <v>2790</v>
      </c>
      <c r="Q36" s="189" t="s">
        <v>887</v>
      </c>
      <c r="R36" s="189" t="s">
        <v>887</v>
      </c>
      <c r="S36" s="189" t="s">
        <v>2790</v>
      </c>
      <c r="T36" s="189" t="s">
        <v>887</v>
      </c>
      <c r="U36" s="189" t="s">
        <v>887</v>
      </c>
      <c r="V36" s="189" t="s">
        <v>2790</v>
      </c>
      <c r="W36" s="189" t="s">
        <v>887</v>
      </c>
      <c r="X36" s="189" t="s">
        <v>887</v>
      </c>
      <c r="Y36" s="189" t="s">
        <v>2790</v>
      </c>
      <c r="Z36" s="189" t="s">
        <v>887</v>
      </c>
      <c r="AA36" s="189" t="s">
        <v>887</v>
      </c>
      <c r="AB36" s="189" t="s">
        <v>2790</v>
      </c>
      <c r="AC36" s="189" t="s">
        <v>887</v>
      </c>
      <c r="AD36" s="189" t="s">
        <v>887</v>
      </c>
      <c r="AE36" s="189" t="s">
        <v>2790</v>
      </c>
      <c r="AF36" s="189" t="s">
        <v>887</v>
      </c>
      <c r="AG36" s="189" t="s">
        <v>887</v>
      </c>
      <c r="AH36" s="189" t="s">
        <v>2790</v>
      </c>
      <c r="AI36" s="189" t="s">
        <v>887</v>
      </c>
      <c r="AJ36" s="189" t="s">
        <v>887</v>
      </c>
      <c r="AK36" s="189" t="s">
        <v>2790</v>
      </c>
      <c r="AL36" s="189" t="s">
        <v>887</v>
      </c>
      <c r="AM36" s="189" t="s">
        <v>887</v>
      </c>
      <c r="AN36" s="189" t="s">
        <v>2790</v>
      </c>
      <c r="AO36" s="189" t="s">
        <v>887</v>
      </c>
      <c r="AP36" s="189" t="s">
        <v>887</v>
      </c>
      <c r="AQ36" s="189" t="s">
        <v>2790</v>
      </c>
      <c r="AR36" s="189" t="s">
        <v>887</v>
      </c>
      <c r="AS36" s="189" t="s">
        <v>887</v>
      </c>
      <c r="AT36" s="189" t="s">
        <v>2790</v>
      </c>
      <c r="AU36" s="189" t="s">
        <v>887</v>
      </c>
      <c r="AV36" s="189" t="s">
        <v>887</v>
      </c>
      <c r="AW36" s="189" t="s">
        <v>2790</v>
      </c>
      <c r="AX36" s="189" t="s">
        <v>887</v>
      </c>
      <c r="AY36" s="189" t="s">
        <v>887</v>
      </c>
      <c r="AZ36" s="189" t="s">
        <v>2790</v>
      </c>
      <c r="BA36" s="189" t="s">
        <v>887</v>
      </c>
      <c r="BB36" s="189" t="s">
        <v>887</v>
      </c>
      <c r="BC36" s="189" t="s">
        <v>2790</v>
      </c>
      <c r="BD36" s="189" t="s">
        <v>887</v>
      </c>
      <c r="BE36" s="189" t="s">
        <v>887</v>
      </c>
      <c r="BF36" s="189" t="s">
        <v>2790</v>
      </c>
      <c r="BG36" s="189" t="s">
        <v>887</v>
      </c>
      <c r="BH36" s="189" t="s">
        <v>887</v>
      </c>
      <c r="BI36" s="189" t="s">
        <v>2790</v>
      </c>
      <c r="BJ36" s="189" t="s">
        <v>887</v>
      </c>
      <c r="BK36" s="189" t="s">
        <v>887</v>
      </c>
      <c r="BL36" s="189" t="s">
        <v>2790</v>
      </c>
      <c r="BM36" s="189" t="s">
        <v>887</v>
      </c>
      <c r="BN36" s="189" t="s">
        <v>887</v>
      </c>
      <c r="BO36" s="189" t="s">
        <v>2790</v>
      </c>
      <c r="BP36" s="189" t="s">
        <v>887</v>
      </c>
      <c r="BQ36" s="189" t="s">
        <v>887</v>
      </c>
      <c r="BR36" s="189" t="s">
        <v>2790</v>
      </c>
      <c r="BS36" s="189" t="s">
        <v>887</v>
      </c>
      <c r="BT36" s="189" t="s">
        <v>887</v>
      </c>
      <c r="BU36" s="189" t="s">
        <v>2790</v>
      </c>
      <c r="BV36" s="189" t="s">
        <v>887</v>
      </c>
      <c r="BW36" s="189" t="s">
        <v>887</v>
      </c>
      <c r="BX36" s="189" t="s">
        <v>2790</v>
      </c>
      <c r="BY36" s="189" t="s">
        <v>887</v>
      </c>
      <c r="BZ36" s="189" t="s">
        <v>887</v>
      </c>
      <c r="CA36" s="189" t="s">
        <v>2790</v>
      </c>
      <c r="CB36" s="189" t="s">
        <v>887</v>
      </c>
      <c r="CC36" s="189" t="s">
        <v>887</v>
      </c>
      <c r="CD36" s="189" t="s">
        <v>2790</v>
      </c>
      <c r="CE36" s="189" t="s">
        <v>887</v>
      </c>
      <c r="CF36" s="189" t="s">
        <v>887</v>
      </c>
      <c r="CG36" s="189" t="s">
        <v>2790</v>
      </c>
      <c r="CH36" s="189" t="s">
        <v>887</v>
      </c>
      <c r="CI36" s="189" t="s">
        <v>887</v>
      </c>
      <c r="CJ36" s="189" t="s">
        <v>2790</v>
      </c>
      <c r="CK36" s="189" t="s">
        <v>887</v>
      </c>
      <c r="CL36" s="189" t="s">
        <v>887</v>
      </c>
      <c r="CM36" s="189" t="s">
        <v>2790</v>
      </c>
      <c r="CN36" s="189" t="s">
        <v>887</v>
      </c>
      <c r="CO36" s="189" t="s">
        <v>887</v>
      </c>
      <c r="CP36" s="189" t="s">
        <v>2790</v>
      </c>
      <c r="CQ36" s="189" t="s">
        <v>887</v>
      </c>
      <c r="CR36" s="189" t="s">
        <v>887</v>
      </c>
      <c r="CS36" s="189" t="s">
        <v>2790</v>
      </c>
      <c r="CT36" s="189" t="s">
        <v>887</v>
      </c>
      <c r="CU36" s="189" t="s">
        <v>887</v>
      </c>
      <c r="CV36" s="189" t="s">
        <v>2790</v>
      </c>
      <c r="CW36" s="189" t="s">
        <v>887</v>
      </c>
      <c r="CX36" s="189" t="s">
        <v>887</v>
      </c>
      <c r="CY36" s="189" t="s">
        <v>2790</v>
      </c>
      <c r="CZ36" s="189" t="s">
        <v>887</v>
      </c>
      <c r="DA36" s="189" t="s">
        <v>887</v>
      </c>
      <c r="DB36" s="189" t="s">
        <v>2790</v>
      </c>
      <c r="DC36" s="189" t="s">
        <v>887</v>
      </c>
      <c r="DD36" s="189" t="s">
        <v>887</v>
      </c>
      <c r="DE36" s="189" t="s">
        <v>2790</v>
      </c>
      <c r="DF36" s="189" t="s">
        <v>887</v>
      </c>
      <c r="DG36" s="189" t="s">
        <v>887</v>
      </c>
      <c r="DH36" s="189" t="s">
        <v>2790</v>
      </c>
      <c r="DI36" s="189" t="s">
        <v>887</v>
      </c>
      <c r="DJ36" s="189" t="s">
        <v>887</v>
      </c>
      <c r="DK36" s="189" t="s">
        <v>2790</v>
      </c>
      <c r="DL36" s="189" t="s">
        <v>887</v>
      </c>
      <c r="DM36" s="189" t="s">
        <v>887</v>
      </c>
      <c r="DN36" s="189" t="s">
        <v>2790</v>
      </c>
      <c r="DO36" s="189" t="s">
        <v>887</v>
      </c>
      <c r="DP36" s="189" t="s">
        <v>887</v>
      </c>
      <c r="DQ36" s="189" t="s">
        <v>2790</v>
      </c>
      <c r="DR36" s="189" t="s">
        <v>887</v>
      </c>
      <c r="DS36" s="189" t="s">
        <v>887</v>
      </c>
      <c r="DT36" s="189" t="s">
        <v>2790</v>
      </c>
      <c r="DU36" s="189" t="s">
        <v>887</v>
      </c>
      <c r="DV36" s="189" t="s">
        <v>887</v>
      </c>
      <c r="DW36" s="189" t="s">
        <v>2790</v>
      </c>
      <c r="DX36" s="189" t="s">
        <v>887</v>
      </c>
      <c r="DY36" s="189" t="s">
        <v>887</v>
      </c>
      <c r="DZ36" s="189" t="s">
        <v>2790</v>
      </c>
      <c r="EA36" s="189" t="s">
        <v>887</v>
      </c>
      <c r="EB36" s="189" t="s">
        <v>887</v>
      </c>
      <c r="EC36" s="189" t="s">
        <v>2790</v>
      </c>
      <c r="ED36" s="189" t="s">
        <v>887</v>
      </c>
      <c r="EE36" s="189" t="s">
        <v>887</v>
      </c>
      <c r="EF36" s="189" t="s">
        <v>2790</v>
      </c>
      <c r="EG36" s="189" t="s">
        <v>887</v>
      </c>
      <c r="EH36" s="189" t="s">
        <v>887</v>
      </c>
      <c r="EI36" s="189" t="s">
        <v>2790</v>
      </c>
      <c r="EJ36" s="189" t="s">
        <v>887</v>
      </c>
      <c r="EK36" s="189" t="s">
        <v>887</v>
      </c>
      <c r="EL36" s="189" t="s">
        <v>2790</v>
      </c>
      <c r="EM36" s="189" t="s">
        <v>887</v>
      </c>
      <c r="EN36" s="189" t="s">
        <v>887</v>
      </c>
      <c r="EO36" s="189" t="s">
        <v>2790</v>
      </c>
      <c r="EP36" s="189" t="s">
        <v>887</v>
      </c>
      <c r="EQ36" s="189" t="s">
        <v>887</v>
      </c>
      <c r="ER36" s="189" t="s">
        <v>2790</v>
      </c>
      <c r="ES36" s="189" t="s">
        <v>887</v>
      </c>
      <c r="ET36" s="189" t="s">
        <v>887</v>
      </c>
    </row>
    <row r="37" spans="1:150" x14ac:dyDescent="0.3">
      <c r="A37" s="1"/>
      <c r="B37" s="188" t="s">
        <v>2870</v>
      </c>
      <c r="C37" s="188" t="s">
        <v>83</v>
      </c>
      <c r="D37" s="188" t="s">
        <v>2855</v>
      </c>
      <c r="E37" s="188" t="s">
        <v>2871</v>
      </c>
      <c r="F37" s="188" t="s">
        <v>2872</v>
      </c>
      <c r="G37" s="189" t="s">
        <v>2790</v>
      </c>
      <c r="H37" s="189" t="s">
        <v>887</v>
      </c>
      <c r="I37" s="189" t="s">
        <v>887</v>
      </c>
      <c r="J37" s="189" t="s">
        <v>2790</v>
      </c>
      <c r="K37" s="189" t="s">
        <v>887</v>
      </c>
      <c r="L37" s="189" t="s">
        <v>887</v>
      </c>
      <c r="M37" s="189" t="s">
        <v>2790</v>
      </c>
      <c r="N37" s="189" t="s">
        <v>887</v>
      </c>
      <c r="O37" s="189" t="s">
        <v>887</v>
      </c>
      <c r="P37" s="189" t="s">
        <v>2790</v>
      </c>
      <c r="Q37" s="189" t="s">
        <v>887</v>
      </c>
      <c r="R37" s="189" t="s">
        <v>887</v>
      </c>
      <c r="S37" s="189" t="s">
        <v>2790</v>
      </c>
      <c r="T37" s="189" t="s">
        <v>887</v>
      </c>
      <c r="U37" s="189" t="s">
        <v>887</v>
      </c>
      <c r="V37" s="189" t="s">
        <v>2790</v>
      </c>
      <c r="W37" s="189" t="s">
        <v>887</v>
      </c>
      <c r="X37" s="189" t="s">
        <v>887</v>
      </c>
      <c r="Y37" s="189" t="s">
        <v>2790</v>
      </c>
      <c r="Z37" s="189" t="s">
        <v>887</v>
      </c>
      <c r="AA37" s="189" t="s">
        <v>887</v>
      </c>
      <c r="AB37" s="189" t="s">
        <v>2790</v>
      </c>
      <c r="AC37" s="189" t="s">
        <v>887</v>
      </c>
      <c r="AD37" s="189" t="s">
        <v>887</v>
      </c>
      <c r="AE37" s="189" t="s">
        <v>2790</v>
      </c>
      <c r="AF37" s="189" t="s">
        <v>887</v>
      </c>
      <c r="AG37" s="189" t="s">
        <v>887</v>
      </c>
      <c r="AH37" s="189" t="s">
        <v>2790</v>
      </c>
      <c r="AI37" s="189" t="s">
        <v>887</v>
      </c>
      <c r="AJ37" s="189" t="s">
        <v>887</v>
      </c>
      <c r="AK37" s="189" t="s">
        <v>2790</v>
      </c>
      <c r="AL37" s="189" t="s">
        <v>887</v>
      </c>
      <c r="AM37" s="189" t="s">
        <v>887</v>
      </c>
      <c r="AN37" s="189" t="s">
        <v>2790</v>
      </c>
      <c r="AO37" s="189" t="s">
        <v>887</v>
      </c>
      <c r="AP37" s="189" t="s">
        <v>887</v>
      </c>
      <c r="AQ37" s="189" t="s">
        <v>2790</v>
      </c>
      <c r="AR37" s="189" t="s">
        <v>887</v>
      </c>
      <c r="AS37" s="189" t="s">
        <v>887</v>
      </c>
      <c r="AT37" s="189" t="s">
        <v>2790</v>
      </c>
      <c r="AU37" s="189" t="s">
        <v>887</v>
      </c>
      <c r="AV37" s="189" t="s">
        <v>887</v>
      </c>
      <c r="AW37" s="189" t="s">
        <v>2790</v>
      </c>
      <c r="AX37" s="189" t="s">
        <v>887</v>
      </c>
      <c r="AY37" s="189" t="s">
        <v>887</v>
      </c>
      <c r="AZ37" s="189" t="s">
        <v>2790</v>
      </c>
      <c r="BA37" s="189" t="s">
        <v>887</v>
      </c>
      <c r="BB37" s="189" t="s">
        <v>887</v>
      </c>
      <c r="BC37" s="189" t="s">
        <v>2790</v>
      </c>
      <c r="BD37" s="189" t="s">
        <v>887</v>
      </c>
      <c r="BE37" s="189" t="s">
        <v>887</v>
      </c>
      <c r="BF37" s="189" t="s">
        <v>2790</v>
      </c>
      <c r="BG37" s="189" t="s">
        <v>887</v>
      </c>
      <c r="BH37" s="189" t="s">
        <v>887</v>
      </c>
      <c r="BI37" s="189" t="s">
        <v>2790</v>
      </c>
      <c r="BJ37" s="189" t="s">
        <v>887</v>
      </c>
      <c r="BK37" s="189" t="s">
        <v>887</v>
      </c>
      <c r="BL37" s="189" t="s">
        <v>2790</v>
      </c>
      <c r="BM37" s="189" t="s">
        <v>887</v>
      </c>
      <c r="BN37" s="189" t="s">
        <v>887</v>
      </c>
      <c r="BO37" s="189" t="s">
        <v>2790</v>
      </c>
      <c r="BP37" s="189" t="s">
        <v>887</v>
      </c>
      <c r="BQ37" s="189" t="s">
        <v>887</v>
      </c>
      <c r="BR37" s="189" t="s">
        <v>2790</v>
      </c>
      <c r="BS37" s="189" t="s">
        <v>887</v>
      </c>
      <c r="BT37" s="189" t="s">
        <v>887</v>
      </c>
      <c r="BU37" s="189" t="s">
        <v>2790</v>
      </c>
      <c r="BV37" s="189" t="s">
        <v>887</v>
      </c>
      <c r="BW37" s="189" t="s">
        <v>887</v>
      </c>
      <c r="BX37" s="189" t="s">
        <v>2790</v>
      </c>
      <c r="BY37" s="189" t="s">
        <v>887</v>
      </c>
      <c r="BZ37" s="189" t="s">
        <v>887</v>
      </c>
      <c r="CA37" s="189" t="s">
        <v>2790</v>
      </c>
      <c r="CB37" s="189" t="s">
        <v>887</v>
      </c>
      <c r="CC37" s="189" t="s">
        <v>887</v>
      </c>
      <c r="CD37" s="189" t="s">
        <v>2790</v>
      </c>
      <c r="CE37" s="189" t="s">
        <v>887</v>
      </c>
      <c r="CF37" s="189" t="s">
        <v>887</v>
      </c>
      <c r="CG37" s="189" t="s">
        <v>2790</v>
      </c>
      <c r="CH37" s="189" t="s">
        <v>887</v>
      </c>
      <c r="CI37" s="189" t="s">
        <v>887</v>
      </c>
      <c r="CJ37" s="189" t="s">
        <v>2790</v>
      </c>
      <c r="CK37" s="189" t="s">
        <v>887</v>
      </c>
      <c r="CL37" s="189" t="s">
        <v>887</v>
      </c>
      <c r="CM37" s="189" t="s">
        <v>2790</v>
      </c>
      <c r="CN37" s="189" t="s">
        <v>887</v>
      </c>
      <c r="CO37" s="189" t="s">
        <v>887</v>
      </c>
      <c r="CP37" s="189" t="s">
        <v>2790</v>
      </c>
      <c r="CQ37" s="189" t="s">
        <v>887</v>
      </c>
      <c r="CR37" s="189" t="s">
        <v>887</v>
      </c>
      <c r="CS37" s="189" t="s">
        <v>2790</v>
      </c>
      <c r="CT37" s="189" t="s">
        <v>887</v>
      </c>
      <c r="CU37" s="189" t="s">
        <v>887</v>
      </c>
      <c r="CV37" s="189" t="s">
        <v>2790</v>
      </c>
      <c r="CW37" s="189" t="s">
        <v>887</v>
      </c>
      <c r="CX37" s="189" t="s">
        <v>887</v>
      </c>
      <c r="CY37" s="189" t="s">
        <v>2790</v>
      </c>
      <c r="CZ37" s="189" t="s">
        <v>887</v>
      </c>
      <c r="DA37" s="189" t="s">
        <v>887</v>
      </c>
      <c r="DB37" s="189" t="s">
        <v>2790</v>
      </c>
      <c r="DC37" s="189" t="s">
        <v>887</v>
      </c>
      <c r="DD37" s="189" t="s">
        <v>887</v>
      </c>
      <c r="DE37" s="189" t="s">
        <v>2790</v>
      </c>
      <c r="DF37" s="189" t="s">
        <v>887</v>
      </c>
      <c r="DG37" s="189" t="s">
        <v>887</v>
      </c>
      <c r="DH37" s="189" t="s">
        <v>2790</v>
      </c>
      <c r="DI37" s="189" t="s">
        <v>887</v>
      </c>
      <c r="DJ37" s="189" t="s">
        <v>887</v>
      </c>
      <c r="DK37" s="189" t="s">
        <v>2790</v>
      </c>
      <c r="DL37" s="189" t="s">
        <v>887</v>
      </c>
      <c r="DM37" s="189" t="s">
        <v>887</v>
      </c>
      <c r="DN37" s="189" t="s">
        <v>2790</v>
      </c>
      <c r="DO37" s="189" t="s">
        <v>887</v>
      </c>
      <c r="DP37" s="189" t="s">
        <v>887</v>
      </c>
      <c r="DQ37" s="189" t="s">
        <v>2790</v>
      </c>
      <c r="DR37" s="189" t="s">
        <v>887</v>
      </c>
      <c r="DS37" s="189" t="s">
        <v>887</v>
      </c>
      <c r="DT37" s="189" t="s">
        <v>2790</v>
      </c>
      <c r="DU37" s="189" t="s">
        <v>887</v>
      </c>
      <c r="DV37" s="189" t="s">
        <v>887</v>
      </c>
      <c r="DW37" s="189" t="s">
        <v>2790</v>
      </c>
      <c r="DX37" s="189" t="s">
        <v>887</v>
      </c>
      <c r="DY37" s="189" t="s">
        <v>887</v>
      </c>
      <c r="DZ37" s="189" t="s">
        <v>2790</v>
      </c>
      <c r="EA37" s="189" t="s">
        <v>887</v>
      </c>
      <c r="EB37" s="189" t="s">
        <v>887</v>
      </c>
      <c r="EC37" s="189" t="s">
        <v>2790</v>
      </c>
      <c r="ED37" s="189" t="s">
        <v>887</v>
      </c>
      <c r="EE37" s="189" t="s">
        <v>887</v>
      </c>
      <c r="EF37" s="189" t="s">
        <v>2790</v>
      </c>
      <c r="EG37" s="189" t="s">
        <v>887</v>
      </c>
      <c r="EH37" s="189" t="s">
        <v>887</v>
      </c>
      <c r="EI37" s="189" t="s">
        <v>2790</v>
      </c>
      <c r="EJ37" s="189" t="s">
        <v>887</v>
      </c>
      <c r="EK37" s="189" t="s">
        <v>887</v>
      </c>
      <c r="EL37" s="189" t="s">
        <v>2790</v>
      </c>
      <c r="EM37" s="189" t="s">
        <v>887</v>
      </c>
      <c r="EN37" s="189" t="s">
        <v>887</v>
      </c>
      <c r="EO37" s="189" t="s">
        <v>2790</v>
      </c>
      <c r="EP37" s="189" t="s">
        <v>887</v>
      </c>
      <c r="EQ37" s="189" t="s">
        <v>887</v>
      </c>
      <c r="ER37" s="189" t="s">
        <v>2790</v>
      </c>
      <c r="ES37" s="189" t="s">
        <v>887</v>
      </c>
      <c r="ET37" s="189" t="s">
        <v>887</v>
      </c>
    </row>
    <row r="38" spans="1:150" x14ac:dyDescent="0.3">
      <c r="A38" s="1"/>
      <c r="B38" s="188" t="s">
        <v>2873</v>
      </c>
      <c r="C38" s="188" t="s">
        <v>83</v>
      </c>
      <c r="D38" s="188" t="s">
        <v>2855</v>
      </c>
      <c r="E38" s="188" t="s">
        <v>2874</v>
      </c>
      <c r="F38" s="188" t="s">
        <v>2875</v>
      </c>
      <c r="G38" s="189" t="s">
        <v>2790</v>
      </c>
      <c r="H38" s="189" t="s">
        <v>887</v>
      </c>
      <c r="I38" s="189" t="s">
        <v>887</v>
      </c>
      <c r="J38" s="189" t="s">
        <v>2790</v>
      </c>
      <c r="K38" s="189" t="s">
        <v>887</v>
      </c>
      <c r="L38" s="189" t="s">
        <v>887</v>
      </c>
      <c r="M38" s="189" t="s">
        <v>2790</v>
      </c>
      <c r="N38" s="189" t="s">
        <v>887</v>
      </c>
      <c r="O38" s="189" t="s">
        <v>887</v>
      </c>
      <c r="P38" s="189" t="s">
        <v>2790</v>
      </c>
      <c r="Q38" s="189" t="s">
        <v>887</v>
      </c>
      <c r="R38" s="189" t="s">
        <v>887</v>
      </c>
      <c r="S38" s="189" t="s">
        <v>2790</v>
      </c>
      <c r="T38" s="189" t="s">
        <v>887</v>
      </c>
      <c r="U38" s="189" t="s">
        <v>887</v>
      </c>
      <c r="V38" s="189" t="s">
        <v>2790</v>
      </c>
      <c r="W38" s="189" t="s">
        <v>887</v>
      </c>
      <c r="X38" s="189" t="s">
        <v>887</v>
      </c>
      <c r="Y38" s="189" t="s">
        <v>2790</v>
      </c>
      <c r="Z38" s="189" t="s">
        <v>887</v>
      </c>
      <c r="AA38" s="189" t="s">
        <v>887</v>
      </c>
      <c r="AB38" s="189" t="s">
        <v>2790</v>
      </c>
      <c r="AC38" s="189" t="s">
        <v>887</v>
      </c>
      <c r="AD38" s="189" t="s">
        <v>887</v>
      </c>
      <c r="AE38" s="189" t="s">
        <v>2790</v>
      </c>
      <c r="AF38" s="189" t="s">
        <v>887</v>
      </c>
      <c r="AG38" s="189" t="s">
        <v>887</v>
      </c>
      <c r="AH38" s="189" t="s">
        <v>2790</v>
      </c>
      <c r="AI38" s="189" t="s">
        <v>887</v>
      </c>
      <c r="AJ38" s="189" t="s">
        <v>887</v>
      </c>
      <c r="AK38" s="189" t="s">
        <v>2790</v>
      </c>
      <c r="AL38" s="189" t="s">
        <v>887</v>
      </c>
      <c r="AM38" s="189" t="s">
        <v>887</v>
      </c>
      <c r="AN38" s="189" t="s">
        <v>2790</v>
      </c>
      <c r="AO38" s="189" t="s">
        <v>887</v>
      </c>
      <c r="AP38" s="189" t="s">
        <v>887</v>
      </c>
      <c r="AQ38" s="189" t="s">
        <v>2790</v>
      </c>
      <c r="AR38" s="189" t="s">
        <v>887</v>
      </c>
      <c r="AS38" s="189" t="s">
        <v>887</v>
      </c>
      <c r="AT38" s="189" t="s">
        <v>2790</v>
      </c>
      <c r="AU38" s="189" t="s">
        <v>887</v>
      </c>
      <c r="AV38" s="189" t="s">
        <v>887</v>
      </c>
      <c r="AW38" s="189" t="s">
        <v>2790</v>
      </c>
      <c r="AX38" s="189" t="s">
        <v>887</v>
      </c>
      <c r="AY38" s="189" t="s">
        <v>887</v>
      </c>
      <c r="AZ38" s="189" t="s">
        <v>2790</v>
      </c>
      <c r="BA38" s="189" t="s">
        <v>887</v>
      </c>
      <c r="BB38" s="189" t="s">
        <v>887</v>
      </c>
      <c r="BC38" s="189" t="s">
        <v>2790</v>
      </c>
      <c r="BD38" s="189" t="s">
        <v>887</v>
      </c>
      <c r="BE38" s="189" t="s">
        <v>887</v>
      </c>
      <c r="BF38" s="189" t="s">
        <v>2790</v>
      </c>
      <c r="BG38" s="189" t="s">
        <v>887</v>
      </c>
      <c r="BH38" s="189" t="s">
        <v>887</v>
      </c>
      <c r="BI38" s="189" t="s">
        <v>2790</v>
      </c>
      <c r="BJ38" s="189" t="s">
        <v>887</v>
      </c>
      <c r="BK38" s="189" t="s">
        <v>887</v>
      </c>
      <c r="BL38" s="189" t="s">
        <v>2790</v>
      </c>
      <c r="BM38" s="189" t="s">
        <v>887</v>
      </c>
      <c r="BN38" s="189" t="s">
        <v>887</v>
      </c>
      <c r="BO38" s="189" t="s">
        <v>2790</v>
      </c>
      <c r="BP38" s="189" t="s">
        <v>887</v>
      </c>
      <c r="BQ38" s="189" t="s">
        <v>887</v>
      </c>
      <c r="BR38" s="189" t="s">
        <v>2790</v>
      </c>
      <c r="BS38" s="189" t="s">
        <v>887</v>
      </c>
      <c r="BT38" s="189" t="s">
        <v>887</v>
      </c>
      <c r="BU38" s="189" t="s">
        <v>2790</v>
      </c>
      <c r="BV38" s="189" t="s">
        <v>887</v>
      </c>
      <c r="BW38" s="189" t="s">
        <v>887</v>
      </c>
      <c r="BX38" s="189" t="s">
        <v>2790</v>
      </c>
      <c r="BY38" s="189" t="s">
        <v>887</v>
      </c>
      <c r="BZ38" s="189" t="s">
        <v>887</v>
      </c>
      <c r="CA38" s="189" t="s">
        <v>2790</v>
      </c>
      <c r="CB38" s="189" t="s">
        <v>887</v>
      </c>
      <c r="CC38" s="189" t="s">
        <v>887</v>
      </c>
      <c r="CD38" s="189" t="s">
        <v>2790</v>
      </c>
      <c r="CE38" s="189" t="s">
        <v>887</v>
      </c>
      <c r="CF38" s="189" t="s">
        <v>887</v>
      </c>
      <c r="CG38" s="189" t="s">
        <v>2790</v>
      </c>
      <c r="CH38" s="189" t="s">
        <v>887</v>
      </c>
      <c r="CI38" s="189" t="s">
        <v>887</v>
      </c>
      <c r="CJ38" s="189" t="s">
        <v>2790</v>
      </c>
      <c r="CK38" s="189" t="s">
        <v>887</v>
      </c>
      <c r="CL38" s="189" t="s">
        <v>887</v>
      </c>
      <c r="CM38" s="189" t="s">
        <v>2790</v>
      </c>
      <c r="CN38" s="189" t="s">
        <v>887</v>
      </c>
      <c r="CO38" s="189" t="s">
        <v>887</v>
      </c>
      <c r="CP38" s="189" t="s">
        <v>2790</v>
      </c>
      <c r="CQ38" s="189" t="s">
        <v>887</v>
      </c>
      <c r="CR38" s="189" t="s">
        <v>887</v>
      </c>
      <c r="CS38" s="189" t="s">
        <v>2790</v>
      </c>
      <c r="CT38" s="189" t="s">
        <v>887</v>
      </c>
      <c r="CU38" s="189" t="s">
        <v>887</v>
      </c>
      <c r="CV38" s="189" t="s">
        <v>2790</v>
      </c>
      <c r="CW38" s="189" t="s">
        <v>887</v>
      </c>
      <c r="CX38" s="189" t="s">
        <v>887</v>
      </c>
      <c r="CY38" s="189" t="s">
        <v>2790</v>
      </c>
      <c r="CZ38" s="189" t="s">
        <v>887</v>
      </c>
      <c r="DA38" s="189" t="s">
        <v>887</v>
      </c>
      <c r="DB38" s="189" t="s">
        <v>2790</v>
      </c>
      <c r="DC38" s="189" t="s">
        <v>887</v>
      </c>
      <c r="DD38" s="189" t="s">
        <v>887</v>
      </c>
      <c r="DE38" s="189" t="s">
        <v>2790</v>
      </c>
      <c r="DF38" s="189" t="s">
        <v>887</v>
      </c>
      <c r="DG38" s="189" t="s">
        <v>887</v>
      </c>
      <c r="DH38" s="189" t="s">
        <v>2790</v>
      </c>
      <c r="DI38" s="189" t="s">
        <v>887</v>
      </c>
      <c r="DJ38" s="189" t="s">
        <v>887</v>
      </c>
      <c r="DK38" s="189" t="s">
        <v>2790</v>
      </c>
      <c r="DL38" s="189" t="s">
        <v>887</v>
      </c>
      <c r="DM38" s="189" t="s">
        <v>887</v>
      </c>
      <c r="DN38" s="189" t="s">
        <v>2790</v>
      </c>
      <c r="DO38" s="189" t="s">
        <v>887</v>
      </c>
      <c r="DP38" s="189" t="s">
        <v>887</v>
      </c>
      <c r="DQ38" s="189" t="s">
        <v>2790</v>
      </c>
      <c r="DR38" s="189" t="s">
        <v>887</v>
      </c>
      <c r="DS38" s="189" t="s">
        <v>887</v>
      </c>
      <c r="DT38" s="189" t="s">
        <v>2790</v>
      </c>
      <c r="DU38" s="189" t="s">
        <v>887</v>
      </c>
      <c r="DV38" s="189" t="s">
        <v>887</v>
      </c>
      <c r="DW38" s="189" t="s">
        <v>2790</v>
      </c>
      <c r="DX38" s="189" t="s">
        <v>887</v>
      </c>
      <c r="DY38" s="189" t="s">
        <v>887</v>
      </c>
      <c r="DZ38" s="189" t="s">
        <v>2790</v>
      </c>
      <c r="EA38" s="189" t="s">
        <v>887</v>
      </c>
      <c r="EB38" s="189" t="s">
        <v>887</v>
      </c>
      <c r="EC38" s="189" t="s">
        <v>2790</v>
      </c>
      <c r="ED38" s="189" t="s">
        <v>887</v>
      </c>
      <c r="EE38" s="189" t="s">
        <v>887</v>
      </c>
      <c r="EF38" s="189" t="s">
        <v>2790</v>
      </c>
      <c r="EG38" s="189" t="s">
        <v>887</v>
      </c>
      <c r="EH38" s="189" t="s">
        <v>887</v>
      </c>
      <c r="EI38" s="189" t="s">
        <v>2790</v>
      </c>
      <c r="EJ38" s="189" t="s">
        <v>887</v>
      </c>
      <c r="EK38" s="189" t="s">
        <v>887</v>
      </c>
      <c r="EL38" s="189" t="s">
        <v>2790</v>
      </c>
      <c r="EM38" s="189" t="s">
        <v>887</v>
      </c>
      <c r="EN38" s="189" t="s">
        <v>887</v>
      </c>
      <c r="EO38" s="189" t="s">
        <v>2790</v>
      </c>
      <c r="EP38" s="189" t="s">
        <v>887</v>
      </c>
      <c r="EQ38" s="189" t="s">
        <v>887</v>
      </c>
      <c r="ER38" s="189" t="s">
        <v>2790</v>
      </c>
      <c r="ES38" s="189" t="s">
        <v>887</v>
      </c>
      <c r="ET38" s="189" t="s">
        <v>887</v>
      </c>
    </row>
    <row r="39" spans="1:150" x14ac:dyDescent="0.3">
      <c r="A39" s="1"/>
      <c r="B39" s="187" t="s">
        <v>2876</v>
      </c>
      <c r="C39" s="187" t="s">
        <v>83</v>
      </c>
      <c r="D39" s="187" t="s">
        <v>104</v>
      </c>
      <c r="E39" s="187" t="s">
        <v>2877</v>
      </c>
      <c r="F39" s="187" t="s">
        <v>2878</v>
      </c>
      <c r="G39" s="187" t="s">
        <v>2790</v>
      </c>
      <c r="H39" s="187" t="s">
        <v>2682</v>
      </c>
      <c r="I39" s="187" t="s">
        <v>2682</v>
      </c>
      <c r="J39" s="187" t="s">
        <v>2790</v>
      </c>
      <c r="K39" s="187" t="s">
        <v>2682</v>
      </c>
      <c r="L39" s="187" t="s">
        <v>2682</v>
      </c>
      <c r="M39" s="187" t="s">
        <v>2790</v>
      </c>
      <c r="N39" s="187" t="s">
        <v>2682</v>
      </c>
      <c r="O39" s="187" t="s">
        <v>2682</v>
      </c>
      <c r="P39" s="187" t="s">
        <v>2790</v>
      </c>
      <c r="Q39" s="187" t="s">
        <v>2682</v>
      </c>
      <c r="R39" s="187" t="s">
        <v>2682</v>
      </c>
      <c r="S39" s="187" t="s">
        <v>2790</v>
      </c>
      <c r="T39" s="187" t="s">
        <v>2682</v>
      </c>
      <c r="U39" s="187" t="s">
        <v>2682</v>
      </c>
      <c r="V39" s="187" t="s">
        <v>2790</v>
      </c>
      <c r="W39" s="187" t="s">
        <v>2682</v>
      </c>
      <c r="X39" s="187" t="s">
        <v>2682</v>
      </c>
      <c r="Y39" s="187" t="s">
        <v>2790</v>
      </c>
      <c r="Z39" s="187" t="s">
        <v>2682</v>
      </c>
      <c r="AA39" s="187" t="s">
        <v>2682</v>
      </c>
      <c r="AB39" s="187" t="s">
        <v>2790</v>
      </c>
      <c r="AC39" s="187" t="s">
        <v>2682</v>
      </c>
      <c r="AD39" s="187" t="s">
        <v>2682</v>
      </c>
      <c r="AE39" s="187" t="s">
        <v>2790</v>
      </c>
      <c r="AF39" s="187" t="s">
        <v>2682</v>
      </c>
      <c r="AG39" s="187" t="s">
        <v>2682</v>
      </c>
      <c r="AH39" s="187" t="s">
        <v>2790</v>
      </c>
      <c r="AI39" s="187" t="s">
        <v>2682</v>
      </c>
      <c r="AJ39" s="187" t="s">
        <v>2682</v>
      </c>
      <c r="AK39" s="187" t="s">
        <v>2790</v>
      </c>
      <c r="AL39" s="187" t="s">
        <v>2682</v>
      </c>
      <c r="AM39" s="187" t="s">
        <v>2682</v>
      </c>
      <c r="AN39" s="187" t="s">
        <v>2790</v>
      </c>
      <c r="AO39" s="187" t="s">
        <v>2682</v>
      </c>
      <c r="AP39" s="187" t="s">
        <v>2682</v>
      </c>
      <c r="AQ39" s="187" t="s">
        <v>2790</v>
      </c>
      <c r="AR39" s="187" t="s">
        <v>2682</v>
      </c>
      <c r="AS39" s="187" t="s">
        <v>2682</v>
      </c>
      <c r="AT39" s="187" t="s">
        <v>2790</v>
      </c>
      <c r="AU39" s="187" t="s">
        <v>2682</v>
      </c>
      <c r="AV39" s="187" t="s">
        <v>2682</v>
      </c>
      <c r="AW39" s="187" t="s">
        <v>2790</v>
      </c>
      <c r="AX39" s="187" t="s">
        <v>2682</v>
      </c>
      <c r="AY39" s="187" t="s">
        <v>2682</v>
      </c>
      <c r="AZ39" s="187" t="s">
        <v>2790</v>
      </c>
      <c r="BA39" s="187" t="s">
        <v>2682</v>
      </c>
      <c r="BB39" s="187" t="s">
        <v>2682</v>
      </c>
      <c r="BC39" s="187" t="s">
        <v>2790</v>
      </c>
      <c r="BD39" s="187" t="s">
        <v>2682</v>
      </c>
      <c r="BE39" s="187" t="s">
        <v>2682</v>
      </c>
      <c r="BF39" s="187" t="s">
        <v>2790</v>
      </c>
      <c r="BG39" s="187" t="s">
        <v>2682</v>
      </c>
      <c r="BH39" s="187" t="s">
        <v>2682</v>
      </c>
      <c r="BI39" s="187" t="s">
        <v>2790</v>
      </c>
      <c r="BJ39" s="187" t="s">
        <v>2682</v>
      </c>
      <c r="BK39" s="187" t="s">
        <v>2682</v>
      </c>
      <c r="BL39" s="187" t="s">
        <v>2790</v>
      </c>
      <c r="BM39" s="187" t="s">
        <v>2682</v>
      </c>
      <c r="BN39" s="187" t="s">
        <v>2682</v>
      </c>
      <c r="BO39" s="187" t="s">
        <v>2790</v>
      </c>
      <c r="BP39" s="187" t="s">
        <v>2682</v>
      </c>
      <c r="BQ39" s="187" t="s">
        <v>2682</v>
      </c>
      <c r="BR39" s="187" t="s">
        <v>2790</v>
      </c>
      <c r="BS39" s="187" t="s">
        <v>2682</v>
      </c>
      <c r="BT39" s="187" t="s">
        <v>2682</v>
      </c>
      <c r="BU39" s="187" t="s">
        <v>2790</v>
      </c>
      <c r="BV39" s="187" t="s">
        <v>2682</v>
      </c>
      <c r="BW39" s="187" t="s">
        <v>2682</v>
      </c>
      <c r="BX39" s="187" t="s">
        <v>2790</v>
      </c>
      <c r="BY39" s="187" t="s">
        <v>2682</v>
      </c>
      <c r="BZ39" s="187" t="s">
        <v>2682</v>
      </c>
      <c r="CA39" s="187" t="s">
        <v>2790</v>
      </c>
      <c r="CB39" s="187" t="s">
        <v>2682</v>
      </c>
      <c r="CC39" s="187" t="s">
        <v>2682</v>
      </c>
      <c r="CD39" s="187" t="s">
        <v>2790</v>
      </c>
      <c r="CE39" s="187" t="s">
        <v>2682</v>
      </c>
      <c r="CF39" s="187" t="s">
        <v>2682</v>
      </c>
      <c r="CG39" s="187" t="s">
        <v>2790</v>
      </c>
      <c r="CH39" s="187" t="s">
        <v>2682</v>
      </c>
      <c r="CI39" s="187" t="s">
        <v>2682</v>
      </c>
      <c r="CJ39" s="187" t="s">
        <v>2790</v>
      </c>
      <c r="CK39" s="187" t="s">
        <v>2682</v>
      </c>
      <c r="CL39" s="187" t="s">
        <v>2682</v>
      </c>
      <c r="CM39" s="187" t="s">
        <v>2790</v>
      </c>
      <c r="CN39" s="187" t="s">
        <v>2682</v>
      </c>
      <c r="CO39" s="187" t="s">
        <v>2682</v>
      </c>
      <c r="CP39" s="187" t="s">
        <v>2790</v>
      </c>
      <c r="CQ39" s="187" t="s">
        <v>2682</v>
      </c>
      <c r="CR39" s="187" t="s">
        <v>2682</v>
      </c>
      <c r="CS39" s="187" t="s">
        <v>2790</v>
      </c>
      <c r="CT39" s="187" t="s">
        <v>2682</v>
      </c>
      <c r="CU39" s="187" t="s">
        <v>2682</v>
      </c>
      <c r="CV39" s="187" t="s">
        <v>2790</v>
      </c>
      <c r="CW39" s="187" t="s">
        <v>2682</v>
      </c>
      <c r="CX39" s="187" t="s">
        <v>2682</v>
      </c>
      <c r="CY39" s="187" t="s">
        <v>2790</v>
      </c>
      <c r="CZ39" s="187" t="s">
        <v>2682</v>
      </c>
      <c r="DA39" s="187" t="s">
        <v>2682</v>
      </c>
      <c r="DB39" s="187" t="s">
        <v>2790</v>
      </c>
      <c r="DC39" s="187" t="s">
        <v>2682</v>
      </c>
      <c r="DD39" s="187" t="s">
        <v>2682</v>
      </c>
      <c r="DE39" s="187" t="s">
        <v>2790</v>
      </c>
      <c r="DF39" s="187" t="s">
        <v>2682</v>
      </c>
      <c r="DG39" s="187" t="s">
        <v>2682</v>
      </c>
      <c r="DH39" s="187" t="s">
        <v>2790</v>
      </c>
      <c r="DI39" s="187" t="s">
        <v>2682</v>
      </c>
      <c r="DJ39" s="187" t="s">
        <v>2682</v>
      </c>
      <c r="DK39" s="187" t="s">
        <v>2790</v>
      </c>
      <c r="DL39" s="187" t="s">
        <v>2682</v>
      </c>
      <c r="DM39" s="187" t="s">
        <v>2682</v>
      </c>
      <c r="DN39" s="187" t="s">
        <v>2790</v>
      </c>
      <c r="DO39" s="187" t="s">
        <v>2682</v>
      </c>
      <c r="DP39" s="187" t="s">
        <v>2682</v>
      </c>
      <c r="DQ39" s="187" t="s">
        <v>2790</v>
      </c>
      <c r="DR39" s="187" t="s">
        <v>2682</v>
      </c>
      <c r="DS39" s="187" t="s">
        <v>2682</v>
      </c>
      <c r="DT39" s="187" t="s">
        <v>2790</v>
      </c>
      <c r="DU39" s="187" t="s">
        <v>2682</v>
      </c>
      <c r="DV39" s="187" t="s">
        <v>2682</v>
      </c>
      <c r="DW39" s="187" t="s">
        <v>2790</v>
      </c>
      <c r="DX39" s="187" t="s">
        <v>2682</v>
      </c>
      <c r="DY39" s="187" t="s">
        <v>2682</v>
      </c>
      <c r="DZ39" s="187" t="s">
        <v>2790</v>
      </c>
      <c r="EA39" s="187" t="s">
        <v>2682</v>
      </c>
      <c r="EB39" s="187" t="s">
        <v>2682</v>
      </c>
      <c r="EC39" s="187" t="s">
        <v>2790</v>
      </c>
      <c r="ED39" s="187" t="s">
        <v>2682</v>
      </c>
      <c r="EE39" s="187" t="s">
        <v>2682</v>
      </c>
      <c r="EF39" s="187" t="s">
        <v>2790</v>
      </c>
      <c r="EG39" s="187" t="s">
        <v>2682</v>
      </c>
      <c r="EH39" s="187" t="s">
        <v>2682</v>
      </c>
      <c r="EI39" s="187" t="s">
        <v>2790</v>
      </c>
      <c r="EJ39" s="187" t="s">
        <v>2682</v>
      </c>
      <c r="EK39" s="187" t="s">
        <v>2682</v>
      </c>
      <c r="EL39" s="187" t="s">
        <v>2790</v>
      </c>
      <c r="EM39" s="187" t="s">
        <v>2682</v>
      </c>
      <c r="EN39" s="187" t="s">
        <v>2682</v>
      </c>
      <c r="EO39" s="187" t="s">
        <v>2790</v>
      </c>
      <c r="EP39" s="187" t="s">
        <v>2682</v>
      </c>
      <c r="EQ39" s="187" t="s">
        <v>2682</v>
      </c>
      <c r="ER39" s="187" t="s">
        <v>2790</v>
      </c>
      <c r="ES39" s="187" t="s">
        <v>2682</v>
      </c>
      <c r="ET39" s="187" t="s">
        <v>2682</v>
      </c>
    </row>
    <row r="40" spans="1:150" x14ac:dyDescent="0.3">
      <c r="A40" s="1"/>
      <c r="B40" s="188" t="s">
        <v>2879</v>
      </c>
      <c r="C40" s="188" t="s">
        <v>83</v>
      </c>
      <c r="D40" s="188" t="s">
        <v>104</v>
      </c>
      <c r="E40" s="188" t="s">
        <v>2880</v>
      </c>
      <c r="F40" s="188" t="s">
        <v>2881</v>
      </c>
      <c r="G40" s="189" t="s">
        <v>2790</v>
      </c>
      <c r="H40" s="189" t="s">
        <v>2682</v>
      </c>
      <c r="I40" s="189" t="s">
        <v>2682</v>
      </c>
      <c r="J40" s="189" t="s">
        <v>2790</v>
      </c>
      <c r="K40" s="189" t="s">
        <v>2682</v>
      </c>
      <c r="L40" s="189" t="s">
        <v>2682</v>
      </c>
      <c r="M40" s="189" t="s">
        <v>2790</v>
      </c>
      <c r="N40" s="189" t="s">
        <v>2682</v>
      </c>
      <c r="O40" s="189" t="s">
        <v>2682</v>
      </c>
      <c r="P40" s="189" t="s">
        <v>2790</v>
      </c>
      <c r="Q40" s="189" t="s">
        <v>2682</v>
      </c>
      <c r="R40" s="189" t="s">
        <v>2682</v>
      </c>
      <c r="S40" s="189" t="s">
        <v>2790</v>
      </c>
      <c r="T40" s="189" t="s">
        <v>2682</v>
      </c>
      <c r="U40" s="189" t="s">
        <v>2682</v>
      </c>
      <c r="V40" s="189" t="s">
        <v>2790</v>
      </c>
      <c r="W40" s="189" t="s">
        <v>2682</v>
      </c>
      <c r="X40" s="189" t="s">
        <v>2682</v>
      </c>
      <c r="Y40" s="189" t="s">
        <v>2790</v>
      </c>
      <c r="Z40" s="189" t="s">
        <v>2682</v>
      </c>
      <c r="AA40" s="189" t="s">
        <v>2682</v>
      </c>
      <c r="AB40" s="189" t="s">
        <v>2790</v>
      </c>
      <c r="AC40" s="189" t="s">
        <v>2682</v>
      </c>
      <c r="AD40" s="189" t="s">
        <v>2682</v>
      </c>
      <c r="AE40" s="189" t="s">
        <v>2790</v>
      </c>
      <c r="AF40" s="189" t="s">
        <v>2682</v>
      </c>
      <c r="AG40" s="189" t="s">
        <v>2682</v>
      </c>
      <c r="AH40" s="189" t="s">
        <v>2790</v>
      </c>
      <c r="AI40" s="189" t="s">
        <v>2682</v>
      </c>
      <c r="AJ40" s="189" t="s">
        <v>2682</v>
      </c>
      <c r="AK40" s="189" t="s">
        <v>2790</v>
      </c>
      <c r="AL40" s="189" t="s">
        <v>2682</v>
      </c>
      <c r="AM40" s="189" t="s">
        <v>2682</v>
      </c>
      <c r="AN40" s="189" t="s">
        <v>2790</v>
      </c>
      <c r="AO40" s="189" t="s">
        <v>2682</v>
      </c>
      <c r="AP40" s="189" t="s">
        <v>2682</v>
      </c>
      <c r="AQ40" s="189" t="s">
        <v>2790</v>
      </c>
      <c r="AR40" s="189" t="s">
        <v>2682</v>
      </c>
      <c r="AS40" s="189" t="s">
        <v>2682</v>
      </c>
      <c r="AT40" s="189" t="s">
        <v>2790</v>
      </c>
      <c r="AU40" s="189" t="s">
        <v>2682</v>
      </c>
      <c r="AV40" s="189" t="s">
        <v>2682</v>
      </c>
      <c r="AW40" s="189" t="s">
        <v>2790</v>
      </c>
      <c r="AX40" s="189" t="s">
        <v>2682</v>
      </c>
      <c r="AY40" s="189" t="s">
        <v>2682</v>
      </c>
      <c r="AZ40" s="189" t="s">
        <v>2790</v>
      </c>
      <c r="BA40" s="189" t="s">
        <v>2682</v>
      </c>
      <c r="BB40" s="189" t="s">
        <v>2682</v>
      </c>
      <c r="BC40" s="189" t="s">
        <v>2790</v>
      </c>
      <c r="BD40" s="189" t="s">
        <v>2682</v>
      </c>
      <c r="BE40" s="189" t="s">
        <v>2682</v>
      </c>
      <c r="BF40" s="189" t="s">
        <v>2790</v>
      </c>
      <c r="BG40" s="189" t="s">
        <v>2682</v>
      </c>
      <c r="BH40" s="189" t="s">
        <v>2682</v>
      </c>
      <c r="BI40" s="189" t="s">
        <v>2790</v>
      </c>
      <c r="BJ40" s="189" t="s">
        <v>2682</v>
      </c>
      <c r="BK40" s="189" t="s">
        <v>2682</v>
      </c>
      <c r="BL40" s="189" t="s">
        <v>2790</v>
      </c>
      <c r="BM40" s="189" t="s">
        <v>2682</v>
      </c>
      <c r="BN40" s="189" t="s">
        <v>2682</v>
      </c>
      <c r="BO40" s="189" t="s">
        <v>2790</v>
      </c>
      <c r="BP40" s="189" t="s">
        <v>2682</v>
      </c>
      <c r="BQ40" s="189" t="s">
        <v>2682</v>
      </c>
      <c r="BR40" s="189" t="s">
        <v>2790</v>
      </c>
      <c r="BS40" s="189" t="s">
        <v>2682</v>
      </c>
      <c r="BT40" s="189" t="s">
        <v>2682</v>
      </c>
      <c r="BU40" s="189" t="s">
        <v>2790</v>
      </c>
      <c r="BV40" s="189" t="s">
        <v>2682</v>
      </c>
      <c r="BW40" s="189" t="s">
        <v>2682</v>
      </c>
      <c r="BX40" s="189" t="s">
        <v>2790</v>
      </c>
      <c r="BY40" s="189" t="s">
        <v>2682</v>
      </c>
      <c r="BZ40" s="189" t="s">
        <v>2682</v>
      </c>
      <c r="CA40" s="189" t="s">
        <v>2790</v>
      </c>
      <c r="CB40" s="189" t="s">
        <v>2682</v>
      </c>
      <c r="CC40" s="189" t="s">
        <v>2682</v>
      </c>
      <c r="CD40" s="189" t="s">
        <v>2790</v>
      </c>
      <c r="CE40" s="189" t="s">
        <v>2682</v>
      </c>
      <c r="CF40" s="189" t="s">
        <v>2682</v>
      </c>
      <c r="CG40" s="189" t="s">
        <v>2790</v>
      </c>
      <c r="CH40" s="189" t="s">
        <v>2682</v>
      </c>
      <c r="CI40" s="189" t="s">
        <v>2682</v>
      </c>
      <c r="CJ40" s="189" t="s">
        <v>2790</v>
      </c>
      <c r="CK40" s="189" t="s">
        <v>2682</v>
      </c>
      <c r="CL40" s="189" t="s">
        <v>2682</v>
      </c>
      <c r="CM40" s="189" t="s">
        <v>2790</v>
      </c>
      <c r="CN40" s="189" t="s">
        <v>2682</v>
      </c>
      <c r="CO40" s="189" t="s">
        <v>2682</v>
      </c>
      <c r="CP40" s="189" t="s">
        <v>2790</v>
      </c>
      <c r="CQ40" s="189" t="s">
        <v>2682</v>
      </c>
      <c r="CR40" s="189" t="s">
        <v>2682</v>
      </c>
      <c r="CS40" s="189" t="s">
        <v>2790</v>
      </c>
      <c r="CT40" s="189" t="s">
        <v>2682</v>
      </c>
      <c r="CU40" s="189" t="s">
        <v>2682</v>
      </c>
      <c r="CV40" s="189" t="s">
        <v>2790</v>
      </c>
      <c r="CW40" s="189" t="s">
        <v>2682</v>
      </c>
      <c r="CX40" s="189" t="s">
        <v>2682</v>
      </c>
      <c r="CY40" s="189" t="s">
        <v>2790</v>
      </c>
      <c r="CZ40" s="189" t="s">
        <v>2682</v>
      </c>
      <c r="DA40" s="189" t="s">
        <v>2682</v>
      </c>
      <c r="DB40" s="189" t="s">
        <v>2790</v>
      </c>
      <c r="DC40" s="189" t="s">
        <v>2682</v>
      </c>
      <c r="DD40" s="189" t="s">
        <v>2682</v>
      </c>
      <c r="DE40" s="189" t="s">
        <v>2790</v>
      </c>
      <c r="DF40" s="189" t="s">
        <v>2682</v>
      </c>
      <c r="DG40" s="189" t="s">
        <v>2682</v>
      </c>
      <c r="DH40" s="189" t="s">
        <v>2790</v>
      </c>
      <c r="DI40" s="189" t="s">
        <v>2682</v>
      </c>
      <c r="DJ40" s="189" t="s">
        <v>2682</v>
      </c>
      <c r="DK40" s="189" t="s">
        <v>2790</v>
      </c>
      <c r="DL40" s="189" t="s">
        <v>2682</v>
      </c>
      <c r="DM40" s="189" t="s">
        <v>2682</v>
      </c>
      <c r="DN40" s="189" t="s">
        <v>2790</v>
      </c>
      <c r="DO40" s="189" t="s">
        <v>2682</v>
      </c>
      <c r="DP40" s="189" t="s">
        <v>2682</v>
      </c>
      <c r="DQ40" s="189" t="s">
        <v>2790</v>
      </c>
      <c r="DR40" s="189" t="s">
        <v>2682</v>
      </c>
      <c r="DS40" s="189" t="s">
        <v>2682</v>
      </c>
      <c r="DT40" s="189" t="s">
        <v>2790</v>
      </c>
      <c r="DU40" s="189" t="s">
        <v>2682</v>
      </c>
      <c r="DV40" s="189" t="s">
        <v>2682</v>
      </c>
      <c r="DW40" s="189" t="s">
        <v>2790</v>
      </c>
      <c r="DX40" s="189" t="s">
        <v>2682</v>
      </c>
      <c r="DY40" s="189" t="s">
        <v>2682</v>
      </c>
      <c r="DZ40" s="189" t="s">
        <v>2790</v>
      </c>
      <c r="EA40" s="189" t="s">
        <v>2682</v>
      </c>
      <c r="EB40" s="189" t="s">
        <v>2682</v>
      </c>
      <c r="EC40" s="189" t="s">
        <v>2790</v>
      </c>
      <c r="ED40" s="189" t="s">
        <v>2682</v>
      </c>
      <c r="EE40" s="189" t="s">
        <v>2682</v>
      </c>
      <c r="EF40" s="189" t="s">
        <v>2790</v>
      </c>
      <c r="EG40" s="189" t="s">
        <v>2682</v>
      </c>
      <c r="EH40" s="189" t="s">
        <v>2682</v>
      </c>
      <c r="EI40" s="189" t="s">
        <v>2790</v>
      </c>
      <c r="EJ40" s="189" t="s">
        <v>2682</v>
      </c>
      <c r="EK40" s="189" t="s">
        <v>2682</v>
      </c>
      <c r="EL40" s="189" t="s">
        <v>2790</v>
      </c>
      <c r="EM40" s="189" t="s">
        <v>2682</v>
      </c>
      <c r="EN40" s="189" t="s">
        <v>2682</v>
      </c>
      <c r="EO40" s="189" t="s">
        <v>2790</v>
      </c>
      <c r="EP40" s="189" t="s">
        <v>2682</v>
      </c>
      <c r="EQ40" s="189" t="s">
        <v>2682</v>
      </c>
      <c r="ER40" s="189" t="s">
        <v>2790</v>
      </c>
      <c r="ES40" s="189" t="s">
        <v>2682</v>
      </c>
      <c r="ET40" s="189" t="s">
        <v>2682</v>
      </c>
    </row>
    <row r="41" spans="1:150" x14ac:dyDescent="0.3">
      <c r="A41" s="1"/>
      <c r="B41" s="188" t="s">
        <v>2882</v>
      </c>
      <c r="C41" s="188" t="s">
        <v>83</v>
      </c>
      <c r="D41" s="188" t="s">
        <v>104</v>
      </c>
      <c r="E41" s="188" t="s">
        <v>2883</v>
      </c>
      <c r="F41" s="188" t="s">
        <v>2884</v>
      </c>
      <c r="G41" s="189" t="s">
        <v>2790</v>
      </c>
      <c r="H41" s="189" t="s">
        <v>2682</v>
      </c>
      <c r="I41" s="189" t="s">
        <v>2682</v>
      </c>
      <c r="J41" s="189" t="s">
        <v>2790</v>
      </c>
      <c r="K41" s="189" t="s">
        <v>2682</v>
      </c>
      <c r="L41" s="189" t="s">
        <v>2682</v>
      </c>
      <c r="M41" s="189" t="s">
        <v>2790</v>
      </c>
      <c r="N41" s="189" t="s">
        <v>2682</v>
      </c>
      <c r="O41" s="189" t="s">
        <v>2682</v>
      </c>
      <c r="P41" s="189" t="s">
        <v>2790</v>
      </c>
      <c r="Q41" s="189" t="s">
        <v>2682</v>
      </c>
      <c r="R41" s="189" t="s">
        <v>2682</v>
      </c>
      <c r="S41" s="189" t="s">
        <v>2790</v>
      </c>
      <c r="T41" s="189" t="s">
        <v>2682</v>
      </c>
      <c r="U41" s="189" t="s">
        <v>2682</v>
      </c>
      <c r="V41" s="189" t="s">
        <v>2790</v>
      </c>
      <c r="W41" s="189" t="s">
        <v>2682</v>
      </c>
      <c r="X41" s="189" t="s">
        <v>2682</v>
      </c>
      <c r="Y41" s="189" t="s">
        <v>2790</v>
      </c>
      <c r="Z41" s="189" t="s">
        <v>2682</v>
      </c>
      <c r="AA41" s="189" t="s">
        <v>2682</v>
      </c>
      <c r="AB41" s="189" t="s">
        <v>2790</v>
      </c>
      <c r="AC41" s="189" t="s">
        <v>2682</v>
      </c>
      <c r="AD41" s="189" t="s">
        <v>2682</v>
      </c>
      <c r="AE41" s="189" t="s">
        <v>2790</v>
      </c>
      <c r="AF41" s="189" t="s">
        <v>2682</v>
      </c>
      <c r="AG41" s="189" t="s">
        <v>2682</v>
      </c>
      <c r="AH41" s="189" t="s">
        <v>2790</v>
      </c>
      <c r="AI41" s="189" t="s">
        <v>2682</v>
      </c>
      <c r="AJ41" s="189" t="s">
        <v>2682</v>
      </c>
      <c r="AK41" s="189" t="s">
        <v>2790</v>
      </c>
      <c r="AL41" s="189" t="s">
        <v>2682</v>
      </c>
      <c r="AM41" s="189" t="s">
        <v>2682</v>
      </c>
      <c r="AN41" s="189" t="s">
        <v>2790</v>
      </c>
      <c r="AO41" s="189" t="s">
        <v>2682</v>
      </c>
      <c r="AP41" s="189" t="s">
        <v>2682</v>
      </c>
      <c r="AQ41" s="189" t="s">
        <v>2790</v>
      </c>
      <c r="AR41" s="189" t="s">
        <v>2682</v>
      </c>
      <c r="AS41" s="189" t="s">
        <v>2682</v>
      </c>
      <c r="AT41" s="189" t="s">
        <v>2790</v>
      </c>
      <c r="AU41" s="189" t="s">
        <v>2682</v>
      </c>
      <c r="AV41" s="189" t="s">
        <v>2682</v>
      </c>
      <c r="AW41" s="189" t="s">
        <v>2790</v>
      </c>
      <c r="AX41" s="189" t="s">
        <v>2682</v>
      </c>
      <c r="AY41" s="189" t="s">
        <v>2682</v>
      </c>
      <c r="AZ41" s="189" t="s">
        <v>2790</v>
      </c>
      <c r="BA41" s="189" t="s">
        <v>2682</v>
      </c>
      <c r="BB41" s="189" t="s">
        <v>2682</v>
      </c>
      <c r="BC41" s="189" t="s">
        <v>2790</v>
      </c>
      <c r="BD41" s="189" t="s">
        <v>2682</v>
      </c>
      <c r="BE41" s="189" t="s">
        <v>2682</v>
      </c>
      <c r="BF41" s="189" t="s">
        <v>2790</v>
      </c>
      <c r="BG41" s="189" t="s">
        <v>2682</v>
      </c>
      <c r="BH41" s="189" t="s">
        <v>2682</v>
      </c>
      <c r="BI41" s="189" t="s">
        <v>2790</v>
      </c>
      <c r="BJ41" s="189" t="s">
        <v>2682</v>
      </c>
      <c r="BK41" s="189" t="s">
        <v>2682</v>
      </c>
      <c r="BL41" s="189" t="s">
        <v>2790</v>
      </c>
      <c r="BM41" s="189" t="s">
        <v>2682</v>
      </c>
      <c r="BN41" s="189" t="s">
        <v>2682</v>
      </c>
      <c r="BO41" s="189" t="s">
        <v>2790</v>
      </c>
      <c r="BP41" s="189" t="s">
        <v>2682</v>
      </c>
      <c r="BQ41" s="189" t="s">
        <v>2682</v>
      </c>
      <c r="BR41" s="189" t="s">
        <v>2790</v>
      </c>
      <c r="BS41" s="189" t="s">
        <v>2682</v>
      </c>
      <c r="BT41" s="189" t="s">
        <v>2682</v>
      </c>
      <c r="BU41" s="189" t="s">
        <v>2790</v>
      </c>
      <c r="BV41" s="189" t="s">
        <v>2682</v>
      </c>
      <c r="BW41" s="189" t="s">
        <v>2682</v>
      </c>
      <c r="BX41" s="189" t="s">
        <v>2790</v>
      </c>
      <c r="BY41" s="189" t="s">
        <v>2682</v>
      </c>
      <c r="BZ41" s="189" t="s">
        <v>2682</v>
      </c>
      <c r="CA41" s="189" t="s">
        <v>2790</v>
      </c>
      <c r="CB41" s="189" t="s">
        <v>2682</v>
      </c>
      <c r="CC41" s="189" t="s">
        <v>2682</v>
      </c>
      <c r="CD41" s="189" t="s">
        <v>2790</v>
      </c>
      <c r="CE41" s="189" t="s">
        <v>2682</v>
      </c>
      <c r="CF41" s="189" t="s">
        <v>2682</v>
      </c>
      <c r="CG41" s="189" t="s">
        <v>2790</v>
      </c>
      <c r="CH41" s="189" t="s">
        <v>2682</v>
      </c>
      <c r="CI41" s="189" t="s">
        <v>2682</v>
      </c>
      <c r="CJ41" s="189" t="s">
        <v>2790</v>
      </c>
      <c r="CK41" s="189" t="s">
        <v>2682</v>
      </c>
      <c r="CL41" s="189" t="s">
        <v>2682</v>
      </c>
      <c r="CM41" s="189" t="s">
        <v>2790</v>
      </c>
      <c r="CN41" s="189" t="s">
        <v>2682</v>
      </c>
      <c r="CO41" s="189" t="s">
        <v>2682</v>
      </c>
      <c r="CP41" s="189" t="s">
        <v>2790</v>
      </c>
      <c r="CQ41" s="189" t="s">
        <v>2682</v>
      </c>
      <c r="CR41" s="189" t="s">
        <v>2682</v>
      </c>
      <c r="CS41" s="189" t="s">
        <v>2790</v>
      </c>
      <c r="CT41" s="189" t="s">
        <v>2682</v>
      </c>
      <c r="CU41" s="189" t="s">
        <v>2682</v>
      </c>
      <c r="CV41" s="189" t="s">
        <v>2790</v>
      </c>
      <c r="CW41" s="189" t="s">
        <v>2682</v>
      </c>
      <c r="CX41" s="189" t="s">
        <v>2682</v>
      </c>
      <c r="CY41" s="189" t="s">
        <v>2790</v>
      </c>
      <c r="CZ41" s="189" t="s">
        <v>2682</v>
      </c>
      <c r="DA41" s="189" t="s">
        <v>2682</v>
      </c>
      <c r="DB41" s="189" t="s">
        <v>2790</v>
      </c>
      <c r="DC41" s="189" t="s">
        <v>2682</v>
      </c>
      <c r="DD41" s="189" t="s">
        <v>2682</v>
      </c>
      <c r="DE41" s="189" t="s">
        <v>2790</v>
      </c>
      <c r="DF41" s="189" t="s">
        <v>2682</v>
      </c>
      <c r="DG41" s="189" t="s">
        <v>2682</v>
      </c>
      <c r="DH41" s="189" t="s">
        <v>2790</v>
      </c>
      <c r="DI41" s="189" t="s">
        <v>2682</v>
      </c>
      <c r="DJ41" s="189" t="s">
        <v>2682</v>
      </c>
      <c r="DK41" s="189" t="s">
        <v>2790</v>
      </c>
      <c r="DL41" s="189" t="s">
        <v>2682</v>
      </c>
      <c r="DM41" s="189" t="s">
        <v>2682</v>
      </c>
      <c r="DN41" s="189" t="s">
        <v>2790</v>
      </c>
      <c r="DO41" s="189" t="s">
        <v>2682</v>
      </c>
      <c r="DP41" s="189" t="s">
        <v>2682</v>
      </c>
      <c r="DQ41" s="189" t="s">
        <v>2790</v>
      </c>
      <c r="DR41" s="189" t="s">
        <v>2682</v>
      </c>
      <c r="DS41" s="189" t="s">
        <v>2682</v>
      </c>
      <c r="DT41" s="189" t="s">
        <v>2790</v>
      </c>
      <c r="DU41" s="189" t="s">
        <v>2682</v>
      </c>
      <c r="DV41" s="189" t="s">
        <v>2682</v>
      </c>
      <c r="DW41" s="189" t="s">
        <v>2790</v>
      </c>
      <c r="DX41" s="189" t="s">
        <v>2682</v>
      </c>
      <c r="DY41" s="189" t="s">
        <v>2682</v>
      </c>
      <c r="DZ41" s="189" t="s">
        <v>2790</v>
      </c>
      <c r="EA41" s="189" t="s">
        <v>2682</v>
      </c>
      <c r="EB41" s="189" t="s">
        <v>2682</v>
      </c>
      <c r="EC41" s="189" t="s">
        <v>2790</v>
      </c>
      <c r="ED41" s="189" t="s">
        <v>2682</v>
      </c>
      <c r="EE41" s="189" t="s">
        <v>2682</v>
      </c>
      <c r="EF41" s="189" t="s">
        <v>2790</v>
      </c>
      <c r="EG41" s="189" t="s">
        <v>2682</v>
      </c>
      <c r="EH41" s="189" t="s">
        <v>2682</v>
      </c>
      <c r="EI41" s="189" t="s">
        <v>2790</v>
      </c>
      <c r="EJ41" s="189" t="s">
        <v>2682</v>
      </c>
      <c r="EK41" s="189" t="s">
        <v>2682</v>
      </c>
      <c r="EL41" s="189" t="s">
        <v>2790</v>
      </c>
      <c r="EM41" s="189" t="s">
        <v>2682</v>
      </c>
      <c r="EN41" s="189" t="s">
        <v>2682</v>
      </c>
      <c r="EO41" s="189" t="s">
        <v>2790</v>
      </c>
      <c r="EP41" s="189" t="s">
        <v>2682</v>
      </c>
      <c r="EQ41" s="189" t="s">
        <v>2682</v>
      </c>
      <c r="ER41" s="189" t="s">
        <v>2790</v>
      </c>
      <c r="ES41" s="189" t="s">
        <v>2682</v>
      </c>
      <c r="ET41" s="189" t="s">
        <v>2682</v>
      </c>
    </row>
    <row r="42" spans="1:150" x14ac:dyDescent="0.3">
      <c r="A42" s="1"/>
      <c r="B42" s="188" t="s">
        <v>2885</v>
      </c>
      <c r="C42" s="188" t="s">
        <v>83</v>
      </c>
      <c r="D42" s="188" t="s">
        <v>104</v>
      </c>
      <c r="E42" s="188" t="s">
        <v>2886</v>
      </c>
      <c r="F42" s="188" t="s">
        <v>2887</v>
      </c>
      <c r="G42" s="189" t="s">
        <v>2790</v>
      </c>
      <c r="H42" s="189" t="s">
        <v>2682</v>
      </c>
      <c r="I42" s="189" t="s">
        <v>2682</v>
      </c>
      <c r="J42" s="189" t="s">
        <v>2790</v>
      </c>
      <c r="K42" s="189" t="s">
        <v>2682</v>
      </c>
      <c r="L42" s="189" t="s">
        <v>2682</v>
      </c>
      <c r="M42" s="189" t="s">
        <v>2790</v>
      </c>
      <c r="N42" s="189" t="s">
        <v>2682</v>
      </c>
      <c r="O42" s="189" t="s">
        <v>2682</v>
      </c>
      <c r="P42" s="189" t="s">
        <v>2790</v>
      </c>
      <c r="Q42" s="189" t="s">
        <v>2682</v>
      </c>
      <c r="R42" s="189" t="s">
        <v>2682</v>
      </c>
      <c r="S42" s="189" t="s">
        <v>2790</v>
      </c>
      <c r="T42" s="189" t="s">
        <v>2682</v>
      </c>
      <c r="U42" s="189" t="s">
        <v>2682</v>
      </c>
      <c r="V42" s="189" t="s">
        <v>2790</v>
      </c>
      <c r="W42" s="189" t="s">
        <v>2682</v>
      </c>
      <c r="X42" s="189" t="s">
        <v>2682</v>
      </c>
      <c r="Y42" s="189" t="s">
        <v>2790</v>
      </c>
      <c r="Z42" s="189" t="s">
        <v>2682</v>
      </c>
      <c r="AA42" s="189" t="s">
        <v>2682</v>
      </c>
      <c r="AB42" s="189" t="s">
        <v>2790</v>
      </c>
      <c r="AC42" s="189" t="s">
        <v>2682</v>
      </c>
      <c r="AD42" s="189" t="s">
        <v>2682</v>
      </c>
      <c r="AE42" s="189" t="s">
        <v>2790</v>
      </c>
      <c r="AF42" s="189" t="s">
        <v>2682</v>
      </c>
      <c r="AG42" s="189" t="s">
        <v>2682</v>
      </c>
      <c r="AH42" s="189" t="s">
        <v>2790</v>
      </c>
      <c r="AI42" s="189" t="s">
        <v>2682</v>
      </c>
      <c r="AJ42" s="189" t="s">
        <v>2682</v>
      </c>
      <c r="AK42" s="189" t="s">
        <v>2790</v>
      </c>
      <c r="AL42" s="189" t="s">
        <v>2682</v>
      </c>
      <c r="AM42" s="189" t="s">
        <v>2682</v>
      </c>
      <c r="AN42" s="189" t="s">
        <v>2790</v>
      </c>
      <c r="AO42" s="189" t="s">
        <v>2682</v>
      </c>
      <c r="AP42" s="189" t="s">
        <v>2682</v>
      </c>
      <c r="AQ42" s="189" t="s">
        <v>2790</v>
      </c>
      <c r="AR42" s="189" t="s">
        <v>2682</v>
      </c>
      <c r="AS42" s="189" t="s">
        <v>2682</v>
      </c>
      <c r="AT42" s="189" t="s">
        <v>2790</v>
      </c>
      <c r="AU42" s="189" t="s">
        <v>2682</v>
      </c>
      <c r="AV42" s="189" t="s">
        <v>2682</v>
      </c>
      <c r="AW42" s="189" t="s">
        <v>2790</v>
      </c>
      <c r="AX42" s="189" t="s">
        <v>2682</v>
      </c>
      <c r="AY42" s="189" t="s">
        <v>2682</v>
      </c>
      <c r="AZ42" s="189" t="s">
        <v>2790</v>
      </c>
      <c r="BA42" s="189" t="s">
        <v>2682</v>
      </c>
      <c r="BB42" s="189" t="s">
        <v>2682</v>
      </c>
      <c r="BC42" s="189" t="s">
        <v>2790</v>
      </c>
      <c r="BD42" s="189" t="s">
        <v>2682</v>
      </c>
      <c r="BE42" s="189" t="s">
        <v>2682</v>
      </c>
      <c r="BF42" s="189" t="s">
        <v>2790</v>
      </c>
      <c r="BG42" s="189" t="s">
        <v>2682</v>
      </c>
      <c r="BH42" s="189" t="s">
        <v>2682</v>
      </c>
      <c r="BI42" s="189" t="s">
        <v>2790</v>
      </c>
      <c r="BJ42" s="189" t="s">
        <v>2682</v>
      </c>
      <c r="BK42" s="189" t="s">
        <v>2682</v>
      </c>
      <c r="BL42" s="189" t="s">
        <v>2790</v>
      </c>
      <c r="BM42" s="189" t="s">
        <v>2682</v>
      </c>
      <c r="BN42" s="189" t="s">
        <v>2682</v>
      </c>
      <c r="BO42" s="189" t="s">
        <v>2790</v>
      </c>
      <c r="BP42" s="189" t="s">
        <v>2682</v>
      </c>
      <c r="BQ42" s="189" t="s">
        <v>2682</v>
      </c>
      <c r="BR42" s="189" t="s">
        <v>2790</v>
      </c>
      <c r="BS42" s="189" t="s">
        <v>2682</v>
      </c>
      <c r="BT42" s="189" t="s">
        <v>2682</v>
      </c>
      <c r="BU42" s="189" t="s">
        <v>2790</v>
      </c>
      <c r="BV42" s="189" t="s">
        <v>2682</v>
      </c>
      <c r="BW42" s="189" t="s">
        <v>2682</v>
      </c>
      <c r="BX42" s="189" t="s">
        <v>2790</v>
      </c>
      <c r="BY42" s="189" t="s">
        <v>2682</v>
      </c>
      <c r="BZ42" s="189" t="s">
        <v>2682</v>
      </c>
      <c r="CA42" s="189" t="s">
        <v>2790</v>
      </c>
      <c r="CB42" s="189" t="s">
        <v>2682</v>
      </c>
      <c r="CC42" s="189" t="s">
        <v>2682</v>
      </c>
      <c r="CD42" s="189" t="s">
        <v>2790</v>
      </c>
      <c r="CE42" s="189" t="s">
        <v>2682</v>
      </c>
      <c r="CF42" s="189" t="s">
        <v>2682</v>
      </c>
      <c r="CG42" s="189" t="s">
        <v>2790</v>
      </c>
      <c r="CH42" s="189" t="s">
        <v>2682</v>
      </c>
      <c r="CI42" s="189" t="s">
        <v>2682</v>
      </c>
      <c r="CJ42" s="189" t="s">
        <v>2790</v>
      </c>
      <c r="CK42" s="189" t="s">
        <v>2682</v>
      </c>
      <c r="CL42" s="189" t="s">
        <v>2682</v>
      </c>
      <c r="CM42" s="189" t="s">
        <v>2790</v>
      </c>
      <c r="CN42" s="189" t="s">
        <v>2682</v>
      </c>
      <c r="CO42" s="189" t="s">
        <v>2682</v>
      </c>
      <c r="CP42" s="189" t="s">
        <v>2790</v>
      </c>
      <c r="CQ42" s="189" t="s">
        <v>2682</v>
      </c>
      <c r="CR42" s="189" t="s">
        <v>2682</v>
      </c>
      <c r="CS42" s="189" t="s">
        <v>2790</v>
      </c>
      <c r="CT42" s="189" t="s">
        <v>2682</v>
      </c>
      <c r="CU42" s="189" t="s">
        <v>2682</v>
      </c>
      <c r="CV42" s="189" t="s">
        <v>2790</v>
      </c>
      <c r="CW42" s="189" t="s">
        <v>2682</v>
      </c>
      <c r="CX42" s="189" t="s">
        <v>2682</v>
      </c>
      <c r="CY42" s="189" t="s">
        <v>2790</v>
      </c>
      <c r="CZ42" s="189" t="s">
        <v>2682</v>
      </c>
      <c r="DA42" s="189" t="s">
        <v>2682</v>
      </c>
      <c r="DB42" s="189" t="s">
        <v>2790</v>
      </c>
      <c r="DC42" s="189" t="s">
        <v>2682</v>
      </c>
      <c r="DD42" s="189" t="s">
        <v>2682</v>
      </c>
      <c r="DE42" s="189" t="s">
        <v>2790</v>
      </c>
      <c r="DF42" s="189" t="s">
        <v>2682</v>
      </c>
      <c r="DG42" s="189" t="s">
        <v>2682</v>
      </c>
      <c r="DH42" s="189" t="s">
        <v>2790</v>
      </c>
      <c r="DI42" s="189" t="s">
        <v>2682</v>
      </c>
      <c r="DJ42" s="189" t="s">
        <v>2682</v>
      </c>
      <c r="DK42" s="189" t="s">
        <v>2790</v>
      </c>
      <c r="DL42" s="189" t="s">
        <v>2682</v>
      </c>
      <c r="DM42" s="189" t="s">
        <v>2682</v>
      </c>
      <c r="DN42" s="189" t="s">
        <v>2790</v>
      </c>
      <c r="DO42" s="189" t="s">
        <v>2682</v>
      </c>
      <c r="DP42" s="189" t="s">
        <v>2682</v>
      </c>
      <c r="DQ42" s="189" t="s">
        <v>2790</v>
      </c>
      <c r="DR42" s="189" t="s">
        <v>2682</v>
      </c>
      <c r="DS42" s="189" t="s">
        <v>2682</v>
      </c>
      <c r="DT42" s="189" t="s">
        <v>2790</v>
      </c>
      <c r="DU42" s="189" t="s">
        <v>2682</v>
      </c>
      <c r="DV42" s="189" t="s">
        <v>2682</v>
      </c>
      <c r="DW42" s="189" t="s">
        <v>2790</v>
      </c>
      <c r="DX42" s="189" t="s">
        <v>2682</v>
      </c>
      <c r="DY42" s="189" t="s">
        <v>2682</v>
      </c>
      <c r="DZ42" s="189" t="s">
        <v>2790</v>
      </c>
      <c r="EA42" s="189" t="s">
        <v>2682</v>
      </c>
      <c r="EB42" s="189" t="s">
        <v>2682</v>
      </c>
      <c r="EC42" s="189" t="s">
        <v>2790</v>
      </c>
      <c r="ED42" s="189" t="s">
        <v>2682</v>
      </c>
      <c r="EE42" s="189" t="s">
        <v>2682</v>
      </c>
      <c r="EF42" s="189" t="s">
        <v>2790</v>
      </c>
      <c r="EG42" s="189" t="s">
        <v>2682</v>
      </c>
      <c r="EH42" s="189" t="s">
        <v>2682</v>
      </c>
      <c r="EI42" s="189" t="s">
        <v>2790</v>
      </c>
      <c r="EJ42" s="189" t="s">
        <v>2682</v>
      </c>
      <c r="EK42" s="189" t="s">
        <v>2682</v>
      </c>
      <c r="EL42" s="189" t="s">
        <v>2790</v>
      </c>
      <c r="EM42" s="189" t="s">
        <v>2682</v>
      </c>
      <c r="EN42" s="189" t="s">
        <v>2682</v>
      </c>
      <c r="EO42" s="189" t="s">
        <v>2790</v>
      </c>
      <c r="EP42" s="189" t="s">
        <v>2682</v>
      </c>
      <c r="EQ42" s="189" t="s">
        <v>2682</v>
      </c>
      <c r="ER42" s="189" t="s">
        <v>2790</v>
      </c>
      <c r="ES42" s="189" t="s">
        <v>2682</v>
      </c>
      <c r="ET42" s="189" t="s">
        <v>2682</v>
      </c>
    </row>
    <row r="43" spans="1:150" x14ac:dyDescent="0.3">
      <c r="A43" s="1"/>
      <c r="B43" s="187" t="s">
        <v>2888</v>
      </c>
      <c r="C43" s="187" t="s">
        <v>120</v>
      </c>
      <c r="D43" s="187" t="s">
        <v>121</v>
      </c>
      <c r="E43" s="187" t="s">
        <v>2889</v>
      </c>
      <c r="F43" s="187" t="s">
        <v>2890</v>
      </c>
      <c r="G43" s="187" t="s">
        <v>2790</v>
      </c>
      <c r="H43" s="187" t="s">
        <v>2682</v>
      </c>
      <c r="I43" s="187" t="s">
        <v>2682</v>
      </c>
      <c r="J43" s="187" t="s">
        <v>2790</v>
      </c>
      <c r="K43" s="187" t="s">
        <v>2682</v>
      </c>
      <c r="L43" s="187" t="s">
        <v>2682</v>
      </c>
      <c r="M43" s="187" t="s">
        <v>2790</v>
      </c>
      <c r="N43" s="187" t="s">
        <v>2682</v>
      </c>
      <c r="O43" s="187" t="s">
        <v>2682</v>
      </c>
      <c r="P43" s="187" t="s">
        <v>2790</v>
      </c>
      <c r="Q43" s="187" t="s">
        <v>2682</v>
      </c>
      <c r="R43" s="187" t="s">
        <v>2682</v>
      </c>
      <c r="S43" s="187" t="s">
        <v>2790</v>
      </c>
      <c r="T43" s="187" t="s">
        <v>2682</v>
      </c>
      <c r="U43" s="187" t="s">
        <v>2682</v>
      </c>
      <c r="V43" s="187" t="s">
        <v>2790</v>
      </c>
      <c r="W43" s="187" t="s">
        <v>2682</v>
      </c>
      <c r="X43" s="187" t="s">
        <v>2682</v>
      </c>
      <c r="Y43" s="187" t="s">
        <v>2790</v>
      </c>
      <c r="Z43" s="187" t="s">
        <v>2682</v>
      </c>
      <c r="AA43" s="187" t="s">
        <v>2682</v>
      </c>
      <c r="AB43" s="187" t="s">
        <v>2790</v>
      </c>
      <c r="AC43" s="187" t="s">
        <v>2682</v>
      </c>
      <c r="AD43" s="187" t="s">
        <v>2682</v>
      </c>
      <c r="AE43" s="187" t="s">
        <v>2790</v>
      </c>
      <c r="AF43" s="187" t="s">
        <v>2682</v>
      </c>
      <c r="AG43" s="187" t="s">
        <v>2682</v>
      </c>
      <c r="AH43" s="187" t="s">
        <v>2790</v>
      </c>
      <c r="AI43" s="187" t="s">
        <v>2682</v>
      </c>
      <c r="AJ43" s="187" t="s">
        <v>2682</v>
      </c>
      <c r="AK43" s="187" t="s">
        <v>2790</v>
      </c>
      <c r="AL43" s="187" t="s">
        <v>2682</v>
      </c>
      <c r="AM43" s="187" t="s">
        <v>2682</v>
      </c>
      <c r="AN43" s="187" t="s">
        <v>2790</v>
      </c>
      <c r="AO43" s="187" t="s">
        <v>2682</v>
      </c>
      <c r="AP43" s="187" t="s">
        <v>2682</v>
      </c>
      <c r="AQ43" s="187" t="s">
        <v>2790</v>
      </c>
      <c r="AR43" s="187" t="s">
        <v>2682</v>
      </c>
      <c r="AS43" s="187" t="s">
        <v>2682</v>
      </c>
      <c r="AT43" s="187" t="s">
        <v>2790</v>
      </c>
      <c r="AU43" s="187" t="s">
        <v>2682</v>
      </c>
      <c r="AV43" s="187" t="s">
        <v>2682</v>
      </c>
      <c r="AW43" s="187" t="s">
        <v>2790</v>
      </c>
      <c r="AX43" s="187" t="s">
        <v>2682</v>
      </c>
      <c r="AY43" s="187" t="s">
        <v>2682</v>
      </c>
      <c r="AZ43" s="187" t="s">
        <v>2790</v>
      </c>
      <c r="BA43" s="187" t="s">
        <v>2682</v>
      </c>
      <c r="BB43" s="187" t="s">
        <v>2682</v>
      </c>
      <c r="BC43" s="187" t="s">
        <v>2790</v>
      </c>
      <c r="BD43" s="187" t="s">
        <v>2682</v>
      </c>
      <c r="BE43" s="187" t="s">
        <v>2682</v>
      </c>
      <c r="BF43" s="187" t="s">
        <v>2790</v>
      </c>
      <c r="BG43" s="187" t="s">
        <v>2682</v>
      </c>
      <c r="BH43" s="187" t="s">
        <v>2682</v>
      </c>
      <c r="BI43" s="187" t="s">
        <v>2790</v>
      </c>
      <c r="BJ43" s="187" t="s">
        <v>2682</v>
      </c>
      <c r="BK43" s="187" t="s">
        <v>2682</v>
      </c>
      <c r="BL43" s="187" t="s">
        <v>2790</v>
      </c>
      <c r="BM43" s="187" t="s">
        <v>2682</v>
      </c>
      <c r="BN43" s="187" t="s">
        <v>2682</v>
      </c>
      <c r="BO43" s="187" t="s">
        <v>2790</v>
      </c>
      <c r="BP43" s="187" t="s">
        <v>2682</v>
      </c>
      <c r="BQ43" s="187" t="s">
        <v>2682</v>
      </c>
      <c r="BR43" s="187" t="s">
        <v>2790</v>
      </c>
      <c r="BS43" s="187" t="s">
        <v>2682</v>
      </c>
      <c r="BT43" s="187" t="s">
        <v>2682</v>
      </c>
      <c r="BU43" s="187" t="s">
        <v>2790</v>
      </c>
      <c r="BV43" s="187" t="s">
        <v>2682</v>
      </c>
      <c r="BW43" s="187" t="s">
        <v>2682</v>
      </c>
      <c r="BX43" s="187" t="s">
        <v>2790</v>
      </c>
      <c r="BY43" s="187" t="s">
        <v>2682</v>
      </c>
      <c r="BZ43" s="187" t="s">
        <v>2682</v>
      </c>
      <c r="CA43" s="187" t="s">
        <v>2790</v>
      </c>
      <c r="CB43" s="187" t="s">
        <v>2682</v>
      </c>
      <c r="CC43" s="187" t="s">
        <v>2682</v>
      </c>
      <c r="CD43" s="187" t="s">
        <v>2790</v>
      </c>
      <c r="CE43" s="187" t="s">
        <v>2682</v>
      </c>
      <c r="CF43" s="187" t="s">
        <v>2682</v>
      </c>
      <c r="CG43" s="187" t="s">
        <v>2790</v>
      </c>
      <c r="CH43" s="187" t="s">
        <v>2682</v>
      </c>
      <c r="CI43" s="187" t="s">
        <v>2682</v>
      </c>
      <c r="CJ43" s="187" t="s">
        <v>2790</v>
      </c>
      <c r="CK43" s="187" t="s">
        <v>2682</v>
      </c>
      <c r="CL43" s="187" t="s">
        <v>2682</v>
      </c>
      <c r="CM43" s="187" t="s">
        <v>2790</v>
      </c>
      <c r="CN43" s="187" t="s">
        <v>2682</v>
      </c>
      <c r="CO43" s="187" t="s">
        <v>2682</v>
      </c>
      <c r="CP43" s="187" t="s">
        <v>2790</v>
      </c>
      <c r="CQ43" s="187" t="s">
        <v>2682</v>
      </c>
      <c r="CR43" s="187" t="s">
        <v>2682</v>
      </c>
      <c r="CS43" s="187" t="s">
        <v>2790</v>
      </c>
      <c r="CT43" s="187" t="s">
        <v>2682</v>
      </c>
      <c r="CU43" s="187" t="s">
        <v>2682</v>
      </c>
      <c r="CV43" s="187" t="s">
        <v>2790</v>
      </c>
      <c r="CW43" s="187" t="s">
        <v>2682</v>
      </c>
      <c r="CX43" s="187" t="s">
        <v>2682</v>
      </c>
      <c r="CY43" s="187" t="s">
        <v>2790</v>
      </c>
      <c r="CZ43" s="187" t="s">
        <v>2682</v>
      </c>
      <c r="DA43" s="187" t="s">
        <v>2682</v>
      </c>
      <c r="DB43" s="187" t="s">
        <v>2790</v>
      </c>
      <c r="DC43" s="187" t="s">
        <v>2682</v>
      </c>
      <c r="DD43" s="187" t="s">
        <v>2682</v>
      </c>
      <c r="DE43" s="187" t="s">
        <v>2790</v>
      </c>
      <c r="DF43" s="187" t="s">
        <v>2682</v>
      </c>
      <c r="DG43" s="187" t="s">
        <v>2682</v>
      </c>
      <c r="DH43" s="187" t="s">
        <v>2790</v>
      </c>
      <c r="DI43" s="187" t="s">
        <v>2682</v>
      </c>
      <c r="DJ43" s="187" t="s">
        <v>2682</v>
      </c>
      <c r="DK43" s="187" t="s">
        <v>2790</v>
      </c>
      <c r="DL43" s="187" t="s">
        <v>2682</v>
      </c>
      <c r="DM43" s="187" t="s">
        <v>2682</v>
      </c>
      <c r="DN43" s="187" t="s">
        <v>2790</v>
      </c>
      <c r="DO43" s="187" t="s">
        <v>2682</v>
      </c>
      <c r="DP43" s="187" t="s">
        <v>2682</v>
      </c>
      <c r="DQ43" s="187" t="s">
        <v>2790</v>
      </c>
      <c r="DR43" s="187" t="s">
        <v>2682</v>
      </c>
      <c r="DS43" s="187" t="s">
        <v>2682</v>
      </c>
      <c r="DT43" s="187" t="s">
        <v>2790</v>
      </c>
      <c r="DU43" s="187" t="s">
        <v>2682</v>
      </c>
      <c r="DV43" s="187" t="s">
        <v>2682</v>
      </c>
      <c r="DW43" s="187" t="s">
        <v>2790</v>
      </c>
      <c r="DX43" s="187" t="s">
        <v>2682</v>
      </c>
      <c r="DY43" s="187" t="s">
        <v>2682</v>
      </c>
      <c r="DZ43" s="187" t="s">
        <v>2790</v>
      </c>
      <c r="EA43" s="187" t="s">
        <v>2682</v>
      </c>
      <c r="EB43" s="187" t="s">
        <v>2682</v>
      </c>
      <c r="EC43" s="187" t="s">
        <v>2790</v>
      </c>
      <c r="ED43" s="187" t="s">
        <v>2682</v>
      </c>
      <c r="EE43" s="187" t="s">
        <v>2682</v>
      </c>
      <c r="EF43" s="187" t="s">
        <v>2790</v>
      </c>
      <c r="EG43" s="187" t="s">
        <v>2682</v>
      </c>
      <c r="EH43" s="187" t="s">
        <v>2682</v>
      </c>
      <c r="EI43" s="187" t="s">
        <v>2790</v>
      </c>
      <c r="EJ43" s="187" t="s">
        <v>2682</v>
      </c>
      <c r="EK43" s="187" t="s">
        <v>2682</v>
      </c>
      <c r="EL43" s="187" t="s">
        <v>2790</v>
      </c>
      <c r="EM43" s="187" t="s">
        <v>2682</v>
      </c>
      <c r="EN43" s="187" t="s">
        <v>2682</v>
      </c>
      <c r="EO43" s="187" t="s">
        <v>2790</v>
      </c>
      <c r="EP43" s="187" t="s">
        <v>2682</v>
      </c>
      <c r="EQ43" s="187" t="s">
        <v>2682</v>
      </c>
      <c r="ER43" s="187" t="s">
        <v>2790</v>
      </c>
      <c r="ES43" s="187" t="s">
        <v>2682</v>
      </c>
      <c r="ET43" s="187" t="s">
        <v>2682</v>
      </c>
    </row>
    <row r="44" spans="1:150" x14ac:dyDescent="0.3">
      <c r="A44" s="1"/>
      <c r="B44" s="188" t="s">
        <v>2891</v>
      </c>
      <c r="C44" s="188" t="s">
        <v>120</v>
      </c>
      <c r="D44" s="188" t="s">
        <v>121</v>
      </c>
      <c r="E44" s="188" t="s">
        <v>2892</v>
      </c>
      <c r="F44" s="188" t="s">
        <v>2893</v>
      </c>
      <c r="G44" s="189" t="s">
        <v>2790</v>
      </c>
      <c r="H44" s="189" t="s">
        <v>2682</v>
      </c>
      <c r="I44" s="189" t="s">
        <v>2682</v>
      </c>
      <c r="J44" s="189" t="s">
        <v>2790</v>
      </c>
      <c r="K44" s="189" t="s">
        <v>2682</v>
      </c>
      <c r="L44" s="189" t="s">
        <v>2682</v>
      </c>
      <c r="M44" s="189" t="s">
        <v>2790</v>
      </c>
      <c r="N44" s="189" t="s">
        <v>2682</v>
      </c>
      <c r="O44" s="189" t="s">
        <v>2682</v>
      </c>
      <c r="P44" s="189" t="s">
        <v>2790</v>
      </c>
      <c r="Q44" s="189" t="s">
        <v>2682</v>
      </c>
      <c r="R44" s="189" t="s">
        <v>2682</v>
      </c>
      <c r="S44" s="189" t="s">
        <v>2790</v>
      </c>
      <c r="T44" s="189" t="s">
        <v>2682</v>
      </c>
      <c r="U44" s="189" t="s">
        <v>2682</v>
      </c>
      <c r="V44" s="189" t="s">
        <v>2790</v>
      </c>
      <c r="W44" s="189" t="s">
        <v>2682</v>
      </c>
      <c r="X44" s="189" t="s">
        <v>2682</v>
      </c>
      <c r="Y44" s="189" t="s">
        <v>2790</v>
      </c>
      <c r="Z44" s="189" t="s">
        <v>2682</v>
      </c>
      <c r="AA44" s="189" t="s">
        <v>2682</v>
      </c>
      <c r="AB44" s="189" t="s">
        <v>2790</v>
      </c>
      <c r="AC44" s="189" t="s">
        <v>2682</v>
      </c>
      <c r="AD44" s="189" t="s">
        <v>2682</v>
      </c>
      <c r="AE44" s="189" t="s">
        <v>2790</v>
      </c>
      <c r="AF44" s="189" t="s">
        <v>2682</v>
      </c>
      <c r="AG44" s="189" t="s">
        <v>2682</v>
      </c>
      <c r="AH44" s="189" t="s">
        <v>2790</v>
      </c>
      <c r="AI44" s="189" t="s">
        <v>2682</v>
      </c>
      <c r="AJ44" s="189" t="s">
        <v>2682</v>
      </c>
      <c r="AK44" s="189" t="s">
        <v>2790</v>
      </c>
      <c r="AL44" s="189" t="s">
        <v>2682</v>
      </c>
      <c r="AM44" s="189" t="s">
        <v>2682</v>
      </c>
      <c r="AN44" s="189" t="s">
        <v>2790</v>
      </c>
      <c r="AO44" s="189" t="s">
        <v>2682</v>
      </c>
      <c r="AP44" s="189" t="s">
        <v>2682</v>
      </c>
      <c r="AQ44" s="189" t="s">
        <v>2790</v>
      </c>
      <c r="AR44" s="189" t="s">
        <v>2682</v>
      </c>
      <c r="AS44" s="189" t="s">
        <v>2682</v>
      </c>
      <c r="AT44" s="189" t="s">
        <v>2790</v>
      </c>
      <c r="AU44" s="189" t="s">
        <v>2682</v>
      </c>
      <c r="AV44" s="189" t="s">
        <v>2682</v>
      </c>
      <c r="AW44" s="189" t="s">
        <v>2790</v>
      </c>
      <c r="AX44" s="189" t="s">
        <v>2682</v>
      </c>
      <c r="AY44" s="189" t="s">
        <v>2682</v>
      </c>
      <c r="AZ44" s="189" t="s">
        <v>2790</v>
      </c>
      <c r="BA44" s="189" t="s">
        <v>2682</v>
      </c>
      <c r="BB44" s="189" t="s">
        <v>2682</v>
      </c>
      <c r="BC44" s="189" t="s">
        <v>2790</v>
      </c>
      <c r="BD44" s="189" t="s">
        <v>2682</v>
      </c>
      <c r="BE44" s="189" t="s">
        <v>2682</v>
      </c>
      <c r="BF44" s="189" t="s">
        <v>2790</v>
      </c>
      <c r="BG44" s="189" t="s">
        <v>2682</v>
      </c>
      <c r="BH44" s="189" t="s">
        <v>2682</v>
      </c>
      <c r="BI44" s="189" t="s">
        <v>2790</v>
      </c>
      <c r="BJ44" s="189" t="s">
        <v>2682</v>
      </c>
      <c r="BK44" s="189" t="s">
        <v>2682</v>
      </c>
      <c r="BL44" s="189" t="s">
        <v>2790</v>
      </c>
      <c r="BM44" s="189" t="s">
        <v>2682</v>
      </c>
      <c r="BN44" s="189" t="s">
        <v>2682</v>
      </c>
      <c r="BO44" s="189" t="s">
        <v>2790</v>
      </c>
      <c r="BP44" s="189" t="s">
        <v>2682</v>
      </c>
      <c r="BQ44" s="189" t="s">
        <v>2682</v>
      </c>
      <c r="BR44" s="189" t="s">
        <v>2790</v>
      </c>
      <c r="BS44" s="189" t="s">
        <v>2682</v>
      </c>
      <c r="BT44" s="189" t="s">
        <v>2682</v>
      </c>
      <c r="BU44" s="189" t="s">
        <v>2790</v>
      </c>
      <c r="BV44" s="189" t="s">
        <v>2682</v>
      </c>
      <c r="BW44" s="189" t="s">
        <v>2682</v>
      </c>
      <c r="BX44" s="189" t="s">
        <v>2790</v>
      </c>
      <c r="BY44" s="189" t="s">
        <v>2682</v>
      </c>
      <c r="BZ44" s="189" t="s">
        <v>2682</v>
      </c>
      <c r="CA44" s="189" t="s">
        <v>2790</v>
      </c>
      <c r="CB44" s="189" t="s">
        <v>2682</v>
      </c>
      <c r="CC44" s="189" t="s">
        <v>2682</v>
      </c>
      <c r="CD44" s="189" t="s">
        <v>2790</v>
      </c>
      <c r="CE44" s="189" t="s">
        <v>2682</v>
      </c>
      <c r="CF44" s="189" t="s">
        <v>2682</v>
      </c>
      <c r="CG44" s="189" t="s">
        <v>2790</v>
      </c>
      <c r="CH44" s="189" t="s">
        <v>2682</v>
      </c>
      <c r="CI44" s="189" t="s">
        <v>2682</v>
      </c>
      <c r="CJ44" s="189" t="s">
        <v>2790</v>
      </c>
      <c r="CK44" s="189" t="s">
        <v>2682</v>
      </c>
      <c r="CL44" s="189" t="s">
        <v>2682</v>
      </c>
      <c r="CM44" s="189" t="s">
        <v>2790</v>
      </c>
      <c r="CN44" s="189" t="s">
        <v>2682</v>
      </c>
      <c r="CO44" s="189" t="s">
        <v>2682</v>
      </c>
      <c r="CP44" s="189" t="s">
        <v>2790</v>
      </c>
      <c r="CQ44" s="189" t="s">
        <v>2682</v>
      </c>
      <c r="CR44" s="189" t="s">
        <v>2682</v>
      </c>
      <c r="CS44" s="189" t="s">
        <v>2790</v>
      </c>
      <c r="CT44" s="189" t="s">
        <v>2682</v>
      </c>
      <c r="CU44" s="189" t="s">
        <v>2682</v>
      </c>
      <c r="CV44" s="189" t="s">
        <v>2790</v>
      </c>
      <c r="CW44" s="189" t="s">
        <v>2682</v>
      </c>
      <c r="CX44" s="189" t="s">
        <v>2682</v>
      </c>
      <c r="CY44" s="189" t="s">
        <v>2790</v>
      </c>
      <c r="CZ44" s="189" t="s">
        <v>2682</v>
      </c>
      <c r="DA44" s="189" t="s">
        <v>2682</v>
      </c>
      <c r="DB44" s="189" t="s">
        <v>2790</v>
      </c>
      <c r="DC44" s="189" t="s">
        <v>2682</v>
      </c>
      <c r="DD44" s="189" t="s">
        <v>2682</v>
      </c>
      <c r="DE44" s="189" t="s">
        <v>2790</v>
      </c>
      <c r="DF44" s="189" t="s">
        <v>2682</v>
      </c>
      <c r="DG44" s="189" t="s">
        <v>2682</v>
      </c>
      <c r="DH44" s="189" t="s">
        <v>2790</v>
      </c>
      <c r="DI44" s="189" t="s">
        <v>2682</v>
      </c>
      <c r="DJ44" s="189" t="s">
        <v>2682</v>
      </c>
      <c r="DK44" s="189" t="s">
        <v>2790</v>
      </c>
      <c r="DL44" s="189" t="s">
        <v>2682</v>
      </c>
      <c r="DM44" s="189" t="s">
        <v>2682</v>
      </c>
      <c r="DN44" s="189" t="s">
        <v>2790</v>
      </c>
      <c r="DO44" s="189" t="s">
        <v>2682</v>
      </c>
      <c r="DP44" s="189" t="s">
        <v>2682</v>
      </c>
      <c r="DQ44" s="189" t="s">
        <v>2790</v>
      </c>
      <c r="DR44" s="189" t="s">
        <v>2682</v>
      </c>
      <c r="DS44" s="189" t="s">
        <v>2682</v>
      </c>
      <c r="DT44" s="189" t="s">
        <v>2790</v>
      </c>
      <c r="DU44" s="189" t="s">
        <v>2682</v>
      </c>
      <c r="DV44" s="189" t="s">
        <v>2682</v>
      </c>
      <c r="DW44" s="189" t="s">
        <v>2790</v>
      </c>
      <c r="DX44" s="189" t="s">
        <v>2682</v>
      </c>
      <c r="DY44" s="189" t="s">
        <v>2682</v>
      </c>
      <c r="DZ44" s="189" t="s">
        <v>2790</v>
      </c>
      <c r="EA44" s="189" t="s">
        <v>2682</v>
      </c>
      <c r="EB44" s="189" t="s">
        <v>2682</v>
      </c>
      <c r="EC44" s="189" t="s">
        <v>2790</v>
      </c>
      <c r="ED44" s="189" t="s">
        <v>2682</v>
      </c>
      <c r="EE44" s="189" t="s">
        <v>2682</v>
      </c>
      <c r="EF44" s="189" t="s">
        <v>2790</v>
      </c>
      <c r="EG44" s="189" t="s">
        <v>2682</v>
      </c>
      <c r="EH44" s="189" t="s">
        <v>2682</v>
      </c>
      <c r="EI44" s="189" t="s">
        <v>2790</v>
      </c>
      <c r="EJ44" s="189" t="s">
        <v>2682</v>
      </c>
      <c r="EK44" s="189" t="s">
        <v>2682</v>
      </c>
      <c r="EL44" s="189" t="s">
        <v>2790</v>
      </c>
      <c r="EM44" s="189" t="s">
        <v>2682</v>
      </c>
      <c r="EN44" s="189" t="s">
        <v>2682</v>
      </c>
      <c r="EO44" s="189" t="s">
        <v>2790</v>
      </c>
      <c r="EP44" s="189" t="s">
        <v>2682</v>
      </c>
      <c r="EQ44" s="189" t="s">
        <v>2682</v>
      </c>
      <c r="ER44" s="189" t="s">
        <v>2790</v>
      </c>
      <c r="ES44" s="189" t="s">
        <v>2682</v>
      </c>
      <c r="ET44" s="189" t="s">
        <v>2682</v>
      </c>
    </row>
    <row r="45" spans="1:150" x14ac:dyDescent="0.3">
      <c r="A45" s="1"/>
      <c r="B45" s="188" t="s">
        <v>2894</v>
      </c>
      <c r="C45" s="188" t="s">
        <v>120</v>
      </c>
      <c r="D45" s="188" t="s">
        <v>121</v>
      </c>
      <c r="E45" s="188" t="s">
        <v>2895</v>
      </c>
      <c r="F45" s="188" t="s">
        <v>2896</v>
      </c>
      <c r="G45" s="189" t="s">
        <v>2790</v>
      </c>
      <c r="H45" s="189" t="s">
        <v>2682</v>
      </c>
      <c r="I45" s="189" t="s">
        <v>2682</v>
      </c>
      <c r="J45" s="189" t="s">
        <v>2790</v>
      </c>
      <c r="K45" s="189" t="s">
        <v>2682</v>
      </c>
      <c r="L45" s="189" t="s">
        <v>2682</v>
      </c>
      <c r="M45" s="189" t="s">
        <v>2790</v>
      </c>
      <c r="N45" s="189" t="s">
        <v>2682</v>
      </c>
      <c r="O45" s="189" t="s">
        <v>2682</v>
      </c>
      <c r="P45" s="189" t="s">
        <v>2790</v>
      </c>
      <c r="Q45" s="189" t="s">
        <v>2682</v>
      </c>
      <c r="R45" s="189" t="s">
        <v>2682</v>
      </c>
      <c r="S45" s="189" t="s">
        <v>2790</v>
      </c>
      <c r="T45" s="189" t="s">
        <v>2682</v>
      </c>
      <c r="U45" s="189" t="s">
        <v>2682</v>
      </c>
      <c r="V45" s="189" t="s">
        <v>2790</v>
      </c>
      <c r="W45" s="189" t="s">
        <v>2682</v>
      </c>
      <c r="X45" s="189" t="s">
        <v>2682</v>
      </c>
      <c r="Y45" s="189" t="s">
        <v>2790</v>
      </c>
      <c r="Z45" s="189" t="s">
        <v>2682</v>
      </c>
      <c r="AA45" s="189" t="s">
        <v>2682</v>
      </c>
      <c r="AB45" s="189" t="s">
        <v>2790</v>
      </c>
      <c r="AC45" s="189" t="s">
        <v>2682</v>
      </c>
      <c r="AD45" s="189" t="s">
        <v>2682</v>
      </c>
      <c r="AE45" s="189" t="s">
        <v>2790</v>
      </c>
      <c r="AF45" s="189" t="s">
        <v>2682</v>
      </c>
      <c r="AG45" s="189" t="s">
        <v>2682</v>
      </c>
      <c r="AH45" s="189" t="s">
        <v>2790</v>
      </c>
      <c r="AI45" s="189" t="s">
        <v>2682</v>
      </c>
      <c r="AJ45" s="189" t="s">
        <v>2682</v>
      </c>
      <c r="AK45" s="189" t="s">
        <v>2790</v>
      </c>
      <c r="AL45" s="189" t="s">
        <v>2682</v>
      </c>
      <c r="AM45" s="189" t="s">
        <v>2682</v>
      </c>
      <c r="AN45" s="189" t="s">
        <v>2790</v>
      </c>
      <c r="AO45" s="189" t="s">
        <v>2682</v>
      </c>
      <c r="AP45" s="189" t="s">
        <v>2682</v>
      </c>
      <c r="AQ45" s="189" t="s">
        <v>2790</v>
      </c>
      <c r="AR45" s="189" t="s">
        <v>2682</v>
      </c>
      <c r="AS45" s="189" t="s">
        <v>2682</v>
      </c>
      <c r="AT45" s="189" t="s">
        <v>2790</v>
      </c>
      <c r="AU45" s="189" t="s">
        <v>2682</v>
      </c>
      <c r="AV45" s="189" t="s">
        <v>2682</v>
      </c>
      <c r="AW45" s="189" t="s">
        <v>2790</v>
      </c>
      <c r="AX45" s="189" t="s">
        <v>2682</v>
      </c>
      <c r="AY45" s="189" t="s">
        <v>2682</v>
      </c>
      <c r="AZ45" s="189" t="s">
        <v>2790</v>
      </c>
      <c r="BA45" s="189" t="s">
        <v>2682</v>
      </c>
      <c r="BB45" s="189" t="s">
        <v>2682</v>
      </c>
      <c r="BC45" s="189" t="s">
        <v>2790</v>
      </c>
      <c r="BD45" s="189" t="s">
        <v>2682</v>
      </c>
      <c r="BE45" s="189" t="s">
        <v>2682</v>
      </c>
      <c r="BF45" s="189" t="s">
        <v>2790</v>
      </c>
      <c r="BG45" s="189" t="s">
        <v>2682</v>
      </c>
      <c r="BH45" s="189" t="s">
        <v>2682</v>
      </c>
      <c r="BI45" s="189" t="s">
        <v>2790</v>
      </c>
      <c r="BJ45" s="189" t="s">
        <v>2682</v>
      </c>
      <c r="BK45" s="189" t="s">
        <v>2682</v>
      </c>
      <c r="BL45" s="189" t="s">
        <v>2790</v>
      </c>
      <c r="BM45" s="189" t="s">
        <v>2682</v>
      </c>
      <c r="BN45" s="189" t="s">
        <v>2682</v>
      </c>
      <c r="BO45" s="189" t="s">
        <v>2790</v>
      </c>
      <c r="BP45" s="189" t="s">
        <v>2682</v>
      </c>
      <c r="BQ45" s="189" t="s">
        <v>2682</v>
      </c>
      <c r="BR45" s="189" t="s">
        <v>2790</v>
      </c>
      <c r="BS45" s="189" t="s">
        <v>2682</v>
      </c>
      <c r="BT45" s="189" t="s">
        <v>2682</v>
      </c>
      <c r="BU45" s="189" t="s">
        <v>2790</v>
      </c>
      <c r="BV45" s="189" t="s">
        <v>2682</v>
      </c>
      <c r="BW45" s="189" t="s">
        <v>2682</v>
      </c>
      <c r="BX45" s="189" t="s">
        <v>2790</v>
      </c>
      <c r="BY45" s="189" t="s">
        <v>2682</v>
      </c>
      <c r="BZ45" s="189" t="s">
        <v>2682</v>
      </c>
      <c r="CA45" s="189" t="s">
        <v>2790</v>
      </c>
      <c r="CB45" s="189" t="s">
        <v>2682</v>
      </c>
      <c r="CC45" s="189" t="s">
        <v>2682</v>
      </c>
      <c r="CD45" s="189" t="s">
        <v>2790</v>
      </c>
      <c r="CE45" s="189" t="s">
        <v>2682</v>
      </c>
      <c r="CF45" s="189" t="s">
        <v>2682</v>
      </c>
      <c r="CG45" s="189" t="s">
        <v>2790</v>
      </c>
      <c r="CH45" s="189" t="s">
        <v>2682</v>
      </c>
      <c r="CI45" s="189" t="s">
        <v>2682</v>
      </c>
      <c r="CJ45" s="189" t="s">
        <v>2790</v>
      </c>
      <c r="CK45" s="189" t="s">
        <v>2682</v>
      </c>
      <c r="CL45" s="189" t="s">
        <v>2682</v>
      </c>
      <c r="CM45" s="189" t="s">
        <v>2790</v>
      </c>
      <c r="CN45" s="189" t="s">
        <v>2682</v>
      </c>
      <c r="CO45" s="189" t="s">
        <v>2682</v>
      </c>
      <c r="CP45" s="189" t="s">
        <v>2790</v>
      </c>
      <c r="CQ45" s="189" t="s">
        <v>2682</v>
      </c>
      <c r="CR45" s="189" t="s">
        <v>2682</v>
      </c>
      <c r="CS45" s="189" t="s">
        <v>2790</v>
      </c>
      <c r="CT45" s="189" t="s">
        <v>2682</v>
      </c>
      <c r="CU45" s="189" t="s">
        <v>2682</v>
      </c>
      <c r="CV45" s="189" t="s">
        <v>2790</v>
      </c>
      <c r="CW45" s="189" t="s">
        <v>2682</v>
      </c>
      <c r="CX45" s="189" t="s">
        <v>2682</v>
      </c>
      <c r="CY45" s="189" t="s">
        <v>2790</v>
      </c>
      <c r="CZ45" s="189" t="s">
        <v>2682</v>
      </c>
      <c r="DA45" s="189" t="s">
        <v>2682</v>
      </c>
      <c r="DB45" s="189" t="s">
        <v>2790</v>
      </c>
      <c r="DC45" s="189" t="s">
        <v>2682</v>
      </c>
      <c r="DD45" s="189" t="s">
        <v>2682</v>
      </c>
      <c r="DE45" s="189" t="s">
        <v>2790</v>
      </c>
      <c r="DF45" s="189" t="s">
        <v>2682</v>
      </c>
      <c r="DG45" s="189" t="s">
        <v>2682</v>
      </c>
      <c r="DH45" s="189" t="s">
        <v>2790</v>
      </c>
      <c r="DI45" s="189" t="s">
        <v>2682</v>
      </c>
      <c r="DJ45" s="189" t="s">
        <v>2682</v>
      </c>
      <c r="DK45" s="189" t="s">
        <v>2790</v>
      </c>
      <c r="DL45" s="189" t="s">
        <v>2682</v>
      </c>
      <c r="DM45" s="189" t="s">
        <v>2682</v>
      </c>
      <c r="DN45" s="189" t="s">
        <v>2790</v>
      </c>
      <c r="DO45" s="189" t="s">
        <v>2682</v>
      </c>
      <c r="DP45" s="189" t="s">
        <v>2682</v>
      </c>
      <c r="DQ45" s="189" t="s">
        <v>2790</v>
      </c>
      <c r="DR45" s="189" t="s">
        <v>2682</v>
      </c>
      <c r="DS45" s="189" t="s">
        <v>2682</v>
      </c>
      <c r="DT45" s="189" t="s">
        <v>2790</v>
      </c>
      <c r="DU45" s="189" t="s">
        <v>2682</v>
      </c>
      <c r="DV45" s="189" t="s">
        <v>2682</v>
      </c>
      <c r="DW45" s="189" t="s">
        <v>2790</v>
      </c>
      <c r="DX45" s="189" t="s">
        <v>2682</v>
      </c>
      <c r="DY45" s="189" t="s">
        <v>2682</v>
      </c>
      <c r="DZ45" s="189" t="s">
        <v>2790</v>
      </c>
      <c r="EA45" s="189" t="s">
        <v>2682</v>
      </c>
      <c r="EB45" s="189" t="s">
        <v>2682</v>
      </c>
      <c r="EC45" s="189" t="s">
        <v>2790</v>
      </c>
      <c r="ED45" s="189" t="s">
        <v>2682</v>
      </c>
      <c r="EE45" s="189" t="s">
        <v>2682</v>
      </c>
      <c r="EF45" s="189" t="s">
        <v>2790</v>
      </c>
      <c r="EG45" s="189" t="s">
        <v>2682</v>
      </c>
      <c r="EH45" s="189" t="s">
        <v>2682</v>
      </c>
      <c r="EI45" s="189" t="s">
        <v>2790</v>
      </c>
      <c r="EJ45" s="189" t="s">
        <v>2682</v>
      </c>
      <c r="EK45" s="189" t="s">
        <v>2682</v>
      </c>
      <c r="EL45" s="189" t="s">
        <v>2790</v>
      </c>
      <c r="EM45" s="189" t="s">
        <v>2682</v>
      </c>
      <c r="EN45" s="189" t="s">
        <v>2682</v>
      </c>
      <c r="EO45" s="189" t="s">
        <v>2790</v>
      </c>
      <c r="EP45" s="189" t="s">
        <v>2682</v>
      </c>
      <c r="EQ45" s="189" t="s">
        <v>2682</v>
      </c>
      <c r="ER45" s="189" t="s">
        <v>2790</v>
      </c>
      <c r="ES45" s="189" t="s">
        <v>2682</v>
      </c>
      <c r="ET45" s="189" t="s">
        <v>2682</v>
      </c>
    </row>
    <row r="46" spans="1:150" x14ac:dyDescent="0.3">
      <c r="A46" s="1"/>
      <c r="B46" s="187" t="s">
        <v>2897</v>
      </c>
      <c r="C46" s="187" t="s">
        <v>123</v>
      </c>
      <c r="D46" s="187" t="s">
        <v>1102</v>
      </c>
      <c r="E46" s="187" t="s">
        <v>2898</v>
      </c>
      <c r="F46" s="187" t="s">
        <v>2899</v>
      </c>
      <c r="G46" s="187" t="s">
        <v>2790</v>
      </c>
      <c r="H46" s="187" t="s">
        <v>2682</v>
      </c>
      <c r="I46" s="187" t="s">
        <v>2682</v>
      </c>
      <c r="J46" s="187" t="s">
        <v>2790</v>
      </c>
      <c r="K46" s="187" t="s">
        <v>2682</v>
      </c>
      <c r="L46" s="187" t="s">
        <v>2682</v>
      </c>
      <c r="M46" s="187" t="s">
        <v>2790</v>
      </c>
      <c r="N46" s="187" t="s">
        <v>2682</v>
      </c>
      <c r="O46" s="187" t="s">
        <v>2682</v>
      </c>
      <c r="P46" s="187" t="s">
        <v>2790</v>
      </c>
      <c r="Q46" s="187" t="s">
        <v>2682</v>
      </c>
      <c r="R46" s="187" t="s">
        <v>2682</v>
      </c>
      <c r="S46" s="187" t="s">
        <v>2790</v>
      </c>
      <c r="T46" s="187" t="s">
        <v>2682</v>
      </c>
      <c r="U46" s="187" t="s">
        <v>2682</v>
      </c>
      <c r="V46" s="187" t="s">
        <v>2790</v>
      </c>
      <c r="W46" s="187" t="s">
        <v>2682</v>
      </c>
      <c r="X46" s="187" t="s">
        <v>2682</v>
      </c>
      <c r="Y46" s="187" t="s">
        <v>2790</v>
      </c>
      <c r="Z46" s="187" t="s">
        <v>2682</v>
      </c>
      <c r="AA46" s="187" t="s">
        <v>2682</v>
      </c>
      <c r="AB46" s="187" t="s">
        <v>2790</v>
      </c>
      <c r="AC46" s="187" t="s">
        <v>2682</v>
      </c>
      <c r="AD46" s="187" t="s">
        <v>2682</v>
      </c>
      <c r="AE46" s="187" t="s">
        <v>2790</v>
      </c>
      <c r="AF46" s="187" t="s">
        <v>2682</v>
      </c>
      <c r="AG46" s="187" t="s">
        <v>2682</v>
      </c>
      <c r="AH46" s="187" t="s">
        <v>2790</v>
      </c>
      <c r="AI46" s="187" t="s">
        <v>2682</v>
      </c>
      <c r="AJ46" s="187" t="s">
        <v>2682</v>
      </c>
      <c r="AK46" s="187" t="s">
        <v>2790</v>
      </c>
      <c r="AL46" s="187" t="s">
        <v>2682</v>
      </c>
      <c r="AM46" s="187" t="s">
        <v>2682</v>
      </c>
      <c r="AN46" s="187" t="s">
        <v>2790</v>
      </c>
      <c r="AO46" s="187" t="s">
        <v>2682</v>
      </c>
      <c r="AP46" s="187" t="s">
        <v>2682</v>
      </c>
      <c r="AQ46" s="187" t="s">
        <v>2790</v>
      </c>
      <c r="AR46" s="187" t="s">
        <v>2682</v>
      </c>
      <c r="AS46" s="187" t="s">
        <v>2682</v>
      </c>
      <c r="AT46" s="187" t="s">
        <v>2790</v>
      </c>
      <c r="AU46" s="187" t="s">
        <v>2682</v>
      </c>
      <c r="AV46" s="187" t="s">
        <v>2682</v>
      </c>
      <c r="AW46" s="187" t="s">
        <v>2790</v>
      </c>
      <c r="AX46" s="187" t="s">
        <v>2682</v>
      </c>
      <c r="AY46" s="187" t="s">
        <v>2682</v>
      </c>
      <c r="AZ46" s="187" t="s">
        <v>2790</v>
      </c>
      <c r="BA46" s="187" t="s">
        <v>2682</v>
      </c>
      <c r="BB46" s="187" t="s">
        <v>2682</v>
      </c>
      <c r="BC46" s="187" t="s">
        <v>2790</v>
      </c>
      <c r="BD46" s="187" t="s">
        <v>2682</v>
      </c>
      <c r="BE46" s="187" t="s">
        <v>2682</v>
      </c>
      <c r="BF46" s="187" t="s">
        <v>2790</v>
      </c>
      <c r="BG46" s="187" t="s">
        <v>2682</v>
      </c>
      <c r="BH46" s="187" t="s">
        <v>2682</v>
      </c>
      <c r="BI46" s="187" t="s">
        <v>2790</v>
      </c>
      <c r="BJ46" s="187" t="s">
        <v>2682</v>
      </c>
      <c r="BK46" s="187" t="s">
        <v>2682</v>
      </c>
      <c r="BL46" s="187" t="s">
        <v>2790</v>
      </c>
      <c r="BM46" s="187" t="s">
        <v>2682</v>
      </c>
      <c r="BN46" s="187" t="s">
        <v>2682</v>
      </c>
      <c r="BO46" s="187" t="s">
        <v>2790</v>
      </c>
      <c r="BP46" s="187" t="s">
        <v>2682</v>
      </c>
      <c r="BQ46" s="187" t="s">
        <v>2682</v>
      </c>
      <c r="BR46" s="187" t="s">
        <v>2790</v>
      </c>
      <c r="BS46" s="187" t="s">
        <v>2682</v>
      </c>
      <c r="BT46" s="187" t="s">
        <v>2682</v>
      </c>
      <c r="BU46" s="187" t="s">
        <v>2790</v>
      </c>
      <c r="BV46" s="187" t="s">
        <v>2682</v>
      </c>
      <c r="BW46" s="187" t="s">
        <v>2682</v>
      </c>
      <c r="BX46" s="187" t="s">
        <v>2790</v>
      </c>
      <c r="BY46" s="187" t="s">
        <v>2682</v>
      </c>
      <c r="BZ46" s="187" t="s">
        <v>2682</v>
      </c>
      <c r="CA46" s="187" t="s">
        <v>2790</v>
      </c>
      <c r="CB46" s="187" t="s">
        <v>2682</v>
      </c>
      <c r="CC46" s="187" t="s">
        <v>2682</v>
      </c>
      <c r="CD46" s="187" t="s">
        <v>2790</v>
      </c>
      <c r="CE46" s="187" t="s">
        <v>2682</v>
      </c>
      <c r="CF46" s="187" t="s">
        <v>2682</v>
      </c>
      <c r="CG46" s="187" t="s">
        <v>2790</v>
      </c>
      <c r="CH46" s="187" t="s">
        <v>2682</v>
      </c>
      <c r="CI46" s="187" t="s">
        <v>2682</v>
      </c>
      <c r="CJ46" s="187" t="s">
        <v>2790</v>
      </c>
      <c r="CK46" s="187" t="s">
        <v>2682</v>
      </c>
      <c r="CL46" s="187" t="s">
        <v>2682</v>
      </c>
      <c r="CM46" s="187" t="s">
        <v>2790</v>
      </c>
      <c r="CN46" s="187" t="s">
        <v>2682</v>
      </c>
      <c r="CO46" s="187" t="s">
        <v>2682</v>
      </c>
      <c r="CP46" s="187" t="s">
        <v>2790</v>
      </c>
      <c r="CQ46" s="187" t="s">
        <v>2682</v>
      </c>
      <c r="CR46" s="187" t="s">
        <v>2682</v>
      </c>
      <c r="CS46" s="187" t="s">
        <v>2790</v>
      </c>
      <c r="CT46" s="187" t="s">
        <v>2682</v>
      </c>
      <c r="CU46" s="187" t="s">
        <v>2682</v>
      </c>
      <c r="CV46" s="187" t="s">
        <v>2790</v>
      </c>
      <c r="CW46" s="187" t="s">
        <v>2682</v>
      </c>
      <c r="CX46" s="187" t="s">
        <v>2682</v>
      </c>
      <c r="CY46" s="187" t="s">
        <v>2790</v>
      </c>
      <c r="CZ46" s="187" t="s">
        <v>2682</v>
      </c>
      <c r="DA46" s="187" t="s">
        <v>2682</v>
      </c>
      <c r="DB46" s="187" t="s">
        <v>2790</v>
      </c>
      <c r="DC46" s="187" t="s">
        <v>2682</v>
      </c>
      <c r="DD46" s="187" t="s">
        <v>2682</v>
      </c>
      <c r="DE46" s="187" t="s">
        <v>2790</v>
      </c>
      <c r="DF46" s="187" t="s">
        <v>2682</v>
      </c>
      <c r="DG46" s="187" t="s">
        <v>2682</v>
      </c>
      <c r="DH46" s="187" t="s">
        <v>2790</v>
      </c>
      <c r="DI46" s="187" t="s">
        <v>2682</v>
      </c>
      <c r="DJ46" s="187" t="s">
        <v>2682</v>
      </c>
      <c r="DK46" s="187" t="s">
        <v>2790</v>
      </c>
      <c r="DL46" s="187" t="s">
        <v>2682</v>
      </c>
      <c r="DM46" s="187" t="s">
        <v>2682</v>
      </c>
      <c r="DN46" s="187" t="s">
        <v>2790</v>
      </c>
      <c r="DO46" s="187" t="s">
        <v>2682</v>
      </c>
      <c r="DP46" s="187" t="s">
        <v>2682</v>
      </c>
      <c r="DQ46" s="187" t="s">
        <v>2790</v>
      </c>
      <c r="DR46" s="187" t="s">
        <v>2682</v>
      </c>
      <c r="DS46" s="187" t="s">
        <v>2682</v>
      </c>
      <c r="DT46" s="187" t="s">
        <v>2790</v>
      </c>
      <c r="DU46" s="187" t="s">
        <v>2682</v>
      </c>
      <c r="DV46" s="187" t="s">
        <v>2682</v>
      </c>
      <c r="DW46" s="187" t="s">
        <v>2790</v>
      </c>
      <c r="DX46" s="187" t="s">
        <v>2682</v>
      </c>
      <c r="DY46" s="187" t="s">
        <v>2682</v>
      </c>
      <c r="DZ46" s="187" t="s">
        <v>2790</v>
      </c>
      <c r="EA46" s="187" t="s">
        <v>2682</v>
      </c>
      <c r="EB46" s="187" t="s">
        <v>2682</v>
      </c>
      <c r="EC46" s="187" t="s">
        <v>2790</v>
      </c>
      <c r="ED46" s="187" t="s">
        <v>2682</v>
      </c>
      <c r="EE46" s="187" t="s">
        <v>2682</v>
      </c>
      <c r="EF46" s="187" t="s">
        <v>2790</v>
      </c>
      <c r="EG46" s="187" t="s">
        <v>2682</v>
      </c>
      <c r="EH46" s="187" t="s">
        <v>2682</v>
      </c>
      <c r="EI46" s="187" t="s">
        <v>2790</v>
      </c>
      <c r="EJ46" s="187" t="s">
        <v>2682</v>
      </c>
      <c r="EK46" s="187" t="s">
        <v>2682</v>
      </c>
      <c r="EL46" s="187" t="s">
        <v>2790</v>
      </c>
      <c r="EM46" s="187" t="s">
        <v>2682</v>
      </c>
      <c r="EN46" s="187" t="s">
        <v>2682</v>
      </c>
      <c r="EO46" s="187" t="s">
        <v>2790</v>
      </c>
      <c r="EP46" s="187" t="s">
        <v>2682</v>
      </c>
      <c r="EQ46" s="187" t="s">
        <v>2682</v>
      </c>
      <c r="ER46" s="187" t="s">
        <v>2790</v>
      </c>
      <c r="ES46" s="187" t="s">
        <v>2682</v>
      </c>
      <c r="ET46" s="187" t="s">
        <v>2682</v>
      </c>
    </row>
    <row r="47" spans="1:150" x14ac:dyDescent="0.3">
      <c r="A47" s="1"/>
      <c r="B47" s="188" t="s">
        <v>2900</v>
      </c>
      <c r="C47" s="188" t="s">
        <v>123</v>
      </c>
      <c r="D47" s="188" t="s">
        <v>1102</v>
      </c>
      <c r="E47" s="188" t="s">
        <v>2901</v>
      </c>
      <c r="F47" s="188" t="s">
        <v>2902</v>
      </c>
      <c r="G47" s="189" t="s">
        <v>2790</v>
      </c>
      <c r="H47" s="189" t="s">
        <v>2682</v>
      </c>
      <c r="I47" s="189" t="s">
        <v>2682</v>
      </c>
      <c r="J47" s="189" t="s">
        <v>2790</v>
      </c>
      <c r="K47" s="189" t="s">
        <v>2682</v>
      </c>
      <c r="L47" s="189" t="s">
        <v>2682</v>
      </c>
      <c r="M47" s="189" t="s">
        <v>2790</v>
      </c>
      <c r="N47" s="189" t="s">
        <v>2682</v>
      </c>
      <c r="O47" s="189" t="s">
        <v>2682</v>
      </c>
      <c r="P47" s="189" t="s">
        <v>2790</v>
      </c>
      <c r="Q47" s="189" t="s">
        <v>2682</v>
      </c>
      <c r="R47" s="189" t="s">
        <v>2682</v>
      </c>
      <c r="S47" s="189" t="s">
        <v>2790</v>
      </c>
      <c r="T47" s="189" t="s">
        <v>2682</v>
      </c>
      <c r="U47" s="189" t="s">
        <v>2682</v>
      </c>
      <c r="V47" s="189" t="s">
        <v>2790</v>
      </c>
      <c r="W47" s="189" t="s">
        <v>2682</v>
      </c>
      <c r="X47" s="189" t="s">
        <v>2682</v>
      </c>
      <c r="Y47" s="189" t="s">
        <v>2790</v>
      </c>
      <c r="Z47" s="189" t="s">
        <v>2682</v>
      </c>
      <c r="AA47" s="189" t="s">
        <v>2682</v>
      </c>
      <c r="AB47" s="189" t="s">
        <v>2790</v>
      </c>
      <c r="AC47" s="189" t="s">
        <v>2682</v>
      </c>
      <c r="AD47" s="189" t="s">
        <v>2682</v>
      </c>
      <c r="AE47" s="189" t="s">
        <v>2790</v>
      </c>
      <c r="AF47" s="189" t="s">
        <v>2682</v>
      </c>
      <c r="AG47" s="189" t="s">
        <v>2682</v>
      </c>
      <c r="AH47" s="189" t="s">
        <v>2790</v>
      </c>
      <c r="AI47" s="189" t="s">
        <v>2682</v>
      </c>
      <c r="AJ47" s="189" t="s">
        <v>2682</v>
      </c>
      <c r="AK47" s="189" t="s">
        <v>2790</v>
      </c>
      <c r="AL47" s="189" t="s">
        <v>2682</v>
      </c>
      <c r="AM47" s="189" t="s">
        <v>2682</v>
      </c>
      <c r="AN47" s="189" t="s">
        <v>2790</v>
      </c>
      <c r="AO47" s="189" t="s">
        <v>2682</v>
      </c>
      <c r="AP47" s="189" t="s">
        <v>2682</v>
      </c>
      <c r="AQ47" s="189" t="s">
        <v>2790</v>
      </c>
      <c r="AR47" s="189" t="s">
        <v>2682</v>
      </c>
      <c r="AS47" s="189" t="s">
        <v>2682</v>
      </c>
      <c r="AT47" s="189" t="s">
        <v>2790</v>
      </c>
      <c r="AU47" s="189" t="s">
        <v>2682</v>
      </c>
      <c r="AV47" s="189" t="s">
        <v>2682</v>
      </c>
      <c r="AW47" s="189" t="s">
        <v>2790</v>
      </c>
      <c r="AX47" s="189" t="s">
        <v>2682</v>
      </c>
      <c r="AY47" s="189" t="s">
        <v>2682</v>
      </c>
      <c r="AZ47" s="189" t="s">
        <v>2790</v>
      </c>
      <c r="BA47" s="189" t="s">
        <v>2682</v>
      </c>
      <c r="BB47" s="189" t="s">
        <v>2682</v>
      </c>
      <c r="BC47" s="189" t="s">
        <v>2790</v>
      </c>
      <c r="BD47" s="189" t="s">
        <v>2682</v>
      </c>
      <c r="BE47" s="189" t="s">
        <v>2682</v>
      </c>
      <c r="BF47" s="189" t="s">
        <v>2790</v>
      </c>
      <c r="BG47" s="189" t="s">
        <v>2682</v>
      </c>
      <c r="BH47" s="189" t="s">
        <v>2682</v>
      </c>
      <c r="BI47" s="189" t="s">
        <v>2790</v>
      </c>
      <c r="BJ47" s="189" t="s">
        <v>2682</v>
      </c>
      <c r="BK47" s="189" t="s">
        <v>2682</v>
      </c>
      <c r="BL47" s="189" t="s">
        <v>2790</v>
      </c>
      <c r="BM47" s="189" t="s">
        <v>2682</v>
      </c>
      <c r="BN47" s="189" t="s">
        <v>2682</v>
      </c>
      <c r="BO47" s="189" t="s">
        <v>2790</v>
      </c>
      <c r="BP47" s="189" t="s">
        <v>2682</v>
      </c>
      <c r="BQ47" s="189" t="s">
        <v>2682</v>
      </c>
      <c r="BR47" s="189" t="s">
        <v>2790</v>
      </c>
      <c r="BS47" s="189" t="s">
        <v>2682</v>
      </c>
      <c r="BT47" s="189" t="s">
        <v>2682</v>
      </c>
      <c r="BU47" s="189" t="s">
        <v>2790</v>
      </c>
      <c r="BV47" s="189" t="s">
        <v>2682</v>
      </c>
      <c r="BW47" s="189" t="s">
        <v>2682</v>
      </c>
      <c r="BX47" s="189" t="s">
        <v>2790</v>
      </c>
      <c r="BY47" s="189" t="s">
        <v>2682</v>
      </c>
      <c r="BZ47" s="189" t="s">
        <v>2682</v>
      </c>
      <c r="CA47" s="189" t="s">
        <v>2790</v>
      </c>
      <c r="CB47" s="189" t="s">
        <v>2682</v>
      </c>
      <c r="CC47" s="189" t="s">
        <v>2682</v>
      </c>
      <c r="CD47" s="189" t="s">
        <v>2790</v>
      </c>
      <c r="CE47" s="189" t="s">
        <v>2682</v>
      </c>
      <c r="CF47" s="189" t="s">
        <v>2682</v>
      </c>
      <c r="CG47" s="189" t="s">
        <v>2790</v>
      </c>
      <c r="CH47" s="189" t="s">
        <v>2682</v>
      </c>
      <c r="CI47" s="189" t="s">
        <v>2682</v>
      </c>
      <c r="CJ47" s="189" t="s">
        <v>2790</v>
      </c>
      <c r="CK47" s="189" t="s">
        <v>2682</v>
      </c>
      <c r="CL47" s="189" t="s">
        <v>2682</v>
      </c>
      <c r="CM47" s="189" t="s">
        <v>2790</v>
      </c>
      <c r="CN47" s="189" t="s">
        <v>2682</v>
      </c>
      <c r="CO47" s="189" t="s">
        <v>2682</v>
      </c>
      <c r="CP47" s="189" t="s">
        <v>2790</v>
      </c>
      <c r="CQ47" s="189" t="s">
        <v>2682</v>
      </c>
      <c r="CR47" s="189" t="s">
        <v>2682</v>
      </c>
      <c r="CS47" s="189" t="s">
        <v>2790</v>
      </c>
      <c r="CT47" s="189" t="s">
        <v>2682</v>
      </c>
      <c r="CU47" s="189" t="s">
        <v>2682</v>
      </c>
      <c r="CV47" s="189" t="s">
        <v>2790</v>
      </c>
      <c r="CW47" s="189" t="s">
        <v>2682</v>
      </c>
      <c r="CX47" s="189" t="s">
        <v>2682</v>
      </c>
      <c r="CY47" s="189" t="s">
        <v>2790</v>
      </c>
      <c r="CZ47" s="189" t="s">
        <v>2682</v>
      </c>
      <c r="DA47" s="189" t="s">
        <v>2682</v>
      </c>
      <c r="DB47" s="189" t="s">
        <v>2790</v>
      </c>
      <c r="DC47" s="189" t="s">
        <v>2682</v>
      </c>
      <c r="DD47" s="189" t="s">
        <v>2682</v>
      </c>
      <c r="DE47" s="189" t="s">
        <v>2790</v>
      </c>
      <c r="DF47" s="189" t="s">
        <v>2682</v>
      </c>
      <c r="DG47" s="189" t="s">
        <v>2682</v>
      </c>
      <c r="DH47" s="189" t="s">
        <v>2790</v>
      </c>
      <c r="DI47" s="189" t="s">
        <v>2682</v>
      </c>
      <c r="DJ47" s="189" t="s">
        <v>2682</v>
      </c>
      <c r="DK47" s="189" t="s">
        <v>2790</v>
      </c>
      <c r="DL47" s="189" t="s">
        <v>2682</v>
      </c>
      <c r="DM47" s="189" t="s">
        <v>2682</v>
      </c>
      <c r="DN47" s="189" t="s">
        <v>2790</v>
      </c>
      <c r="DO47" s="189" t="s">
        <v>2682</v>
      </c>
      <c r="DP47" s="189" t="s">
        <v>2682</v>
      </c>
      <c r="DQ47" s="189" t="s">
        <v>2790</v>
      </c>
      <c r="DR47" s="189" t="s">
        <v>2682</v>
      </c>
      <c r="DS47" s="189" t="s">
        <v>2682</v>
      </c>
      <c r="DT47" s="189" t="s">
        <v>2790</v>
      </c>
      <c r="DU47" s="189" t="s">
        <v>2682</v>
      </c>
      <c r="DV47" s="189" t="s">
        <v>2682</v>
      </c>
      <c r="DW47" s="189" t="s">
        <v>2790</v>
      </c>
      <c r="DX47" s="189" t="s">
        <v>2682</v>
      </c>
      <c r="DY47" s="189" t="s">
        <v>2682</v>
      </c>
      <c r="DZ47" s="189" t="s">
        <v>2790</v>
      </c>
      <c r="EA47" s="189" t="s">
        <v>2682</v>
      </c>
      <c r="EB47" s="189" t="s">
        <v>2682</v>
      </c>
      <c r="EC47" s="189" t="s">
        <v>2790</v>
      </c>
      <c r="ED47" s="189" t="s">
        <v>2682</v>
      </c>
      <c r="EE47" s="189" t="s">
        <v>2682</v>
      </c>
      <c r="EF47" s="189" t="s">
        <v>2790</v>
      </c>
      <c r="EG47" s="189" t="s">
        <v>2682</v>
      </c>
      <c r="EH47" s="189" t="s">
        <v>2682</v>
      </c>
      <c r="EI47" s="189" t="s">
        <v>2790</v>
      </c>
      <c r="EJ47" s="189" t="s">
        <v>2682</v>
      </c>
      <c r="EK47" s="189" t="s">
        <v>2682</v>
      </c>
      <c r="EL47" s="189" t="s">
        <v>2790</v>
      </c>
      <c r="EM47" s="189" t="s">
        <v>2682</v>
      </c>
      <c r="EN47" s="189" t="s">
        <v>2682</v>
      </c>
      <c r="EO47" s="189" t="s">
        <v>2790</v>
      </c>
      <c r="EP47" s="189" t="s">
        <v>2682</v>
      </c>
      <c r="EQ47" s="189" t="s">
        <v>2682</v>
      </c>
      <c r="ER47" s="189" t="s">
        <v>2790</v>
      </c>
      <c r="ES47" s="189" t="s">
        <v>2682</v>
      </c>
      <c r="ET47" s="189" t="s">
        <v>2682</v>
      </c>
    </row>
    <row r="48" spans="1:150" x14ac:dyDescent="0.3">
      <c r="A48" s="1"/>
      <c r="B48" s="188" t="s">
        <v>2903</v>
      </c>
      <c r="C48" s="188" t="s">
        <v>123</v>
      </c>
      <c r="D48" s="188" t="s">
        <v>1102</v>
      </c>
      <c r="E48" s="188" t="s">
        <v>2904</v>
      </c>
      <c r="F48" s="188" t="s">
        <v>2905</v>
      </c>
      <c r="G48" s="189" t="s">
        <v>2790</v>
      </c>
      <c r="H48" s="189" t="s">
        <v>887</v>
      </c>
      <c r="I48" s="189" t="s">
        <v>887</v>
      </c>
      <c r="J48" s="189" t="s">
        <v>2790</v>
      </c>
      <c r="K48" s="189" t="s">
        <v>887</v>
      </c>
      <c r="L48" s="189" t="s">
        <v>887</v>
      </c>
      <c r="M48" s="189" t="s">
        <v>2790</v>
      </c>
      <c r="N48" s="189" t="s">
        <v>887</v>
      </c>
      <c r="O48" s="189" t="s">
        <v>887</v>
      </c>
      <c r="P48" s="189" t="s">
        <v>2790</v>
      </c>
      <c r="Q48" s="189" t="s">
        <v>887</v>
      </c>
      <c r="R48" s="189" t="s">
        <v>887</v>
      </c>
      <c r="S48" s="189" t="s">
        <v>2790</v>
      </c>
      <c r="T48" s="189" t="s">
        <v>887</v>
      </c>
      <c r="U48" s="189" t="s">
        <v>887</v>
      </c>
      <c r="V48" s="189" t="s">
        <v>2790</v>
      </c>
      <c r="W48" s="189" t="s">
        <v>887</v>
      </c>
      <c r="X48" s="189" t="s">
        <v>887</v>
      </c>
      <c r="Y48" s="189" t="s">
        <v>2790</v>
      </c>
      <c r="Z48" s="189" t="s">
        <v>887</v>
      </c>
      <c r="AA48" s="189" t="s">
        <v>887</v>
      </c>
      <c r="AB48" s="189" t="s">
        <v>2790</v>
      </c>
      <c r="AC48" s="189" t="s">
        <v>887</v>
      </c>
      <c r="AD48" s="189" t="s">
        <v>887</v>
      </c>
      <c r="AE48" s="189" t="s">
        <v>2790</v>
      </c>
      <c r="AF48" s="189" t="s">
        <v>887</v>
      </c>
      <c r="AG48" s="189" t="s">
        <v>887</v>
      </c>
      <c r="AH48" s="189" t="s">
        <v>2790</v>
      </c>
      <c r="AI48" s="189" t="s">
        <v>887</v>
      </c>
      <c r="AJ48" s="189" t="s">
        <v>887</v>
      </c>
      <c r="AK48" s="189" t="s">
        <v>2790</v>
      </c>
      <c r="AL48" s="189" t="s">
        <v>887</v>
      </c>
      <c r="AM48" s="189" t="s">
        <v>887</v>
      </c>
      <c r="AN48" s="189" t="s">
        <v>2790</v>
      </c>
      <c r="AO48" s="189" t="s">
        <v>887</v>
      </c>
      <c r="AP48" s="189" t="s">
        <v>887</v>
      </c>
      <c r="AQ48" s="189" t="s">
        <v>2790</v>
      </c>
      <c r="AR48" s="189" t="s">
        <v>887</v>
      </c>
      <c r="AS48" s="189" t="s">
        <v>887</v>
      </c>
      <c r="AT48" s="189" t="s">
        <v>2790</v>
      </c>
      <c r="AU48" s="189" t="s">
        <v>887</v>
      </c>
      <c r="AV48" s="189" t="s">
        <v>887</v>
      </c>
      <c r="AW48" s="189" t="s">
        <v>2790</v>
      </c>
      <c r="AX48" s="189" t="s">
        <v>887</v>
      </c>
      <c r="AY48" s="189" t="s">
        <v>887</v>
      </c>
      <c r="AZ48" s="189" t="s">
        <v>2790</v>
      </c>
      <c r="BA48" s="189" t="s">
        <v>887</v>
      </c>
      <c r="BB48" s="189" t="s">
        <v>887</v>
      </c>
      <c r="BC48" s="189" t="s">
        <v>2790</v>
      </c>
      <c r="BD48" s="189" t="s">
        <v>887</v>
      </c>
      <c r="BE48" s="189" t="s">
        <v>887</v>
      </c>
      <c r="BF48" s="189" t="s">
        <v>2790</v>
      </c>
      <c r="BG48" s="189" t="s">
        <v>887</v>
      </c>
      <c r="BH48" s="189" t="s">
        <v>887</v>
      </c>
      <c r="BI48" s="189" t="s">
        <v>2790</v>
      </c>
      <c r="BJ48" s="189" t="s">
        <v>887</v>
      </c>
      <c r="BK48" s="189" t="s">
        <v>887</v>
      </c>
      <c r="BL48" s="189" t="s">
        <v>2790</v>
      </c>
      <c r="BM48" s="189" t="s">
        <v>887</v>
      </c>
      <c r="BN48" s="189" t="s">
        <v>887</v>
      </c>
      <c r="BO48" s="189" t="s">
        <v>2790</v>
      </c>
      <c r="BP48" s="189" t="s">
        <v>887</v>
      </c>
      <c r="BQ48" s="189" t="s">
        <v>887</v>
      </c>
      <c r="BR48" s="189" t="s">
        <v>2790</v>
      </c>
      <c r="BS48" s="189" t="s">
        <v>887</v>
      </c>
      <c r="BT48" s="189" t="s">
        <v>887</v>
      </c>
      <c r="BU48" s="189" t="s">
        <v>2790</v>
      </c>
      <c r="BV48" s="189" t="s">
        <v>887</v>
      </c>
      <c r="BW48" s="189" t="s">
        <v>887</v>
      </c>
      <c r="BX48" s="189" t="s">
        <v>2790</v>
      </c>
      <c r="BY48" s="189" t="s">
        <v>887</v>
      </c>
      <c r="BZ48" s="189" t="s">
        <v>887</v>
      </c>
      <c r="CA48" s="189" t="s">
        <v>2790</v>
      </c>
      <c r="CB48" s="189" t="s">
        <v>887</v>
      </c>
      <c r="CC48" s="189" t="s">
        <v>887</v>
      </c>
      <c r="CD48" s="189" t="s">
        <v>2790</v>
      </c>
      <c r="CE48" s="189" t="s">
        <v>887</v>
      </c>
      <c r="CF48" s="189" t="s">
        <v>887</v>
      </c>
      <c r="CG48" s="189" t="s">
        <v>2790</v>
      </c>
      <c r="CH48" s="189" t="s">
        <v>887</v>
      </c>
      <c r="CI48" s="189" t="s">
        <v>887</v>
      </c>
      <c r="CJ48" s="189" t="s">
        <v>2790</v>
      </c>
      <c r="CK48" s="189" t="s">
        <v>887</v>
      </c>
      <c r="CL48" s="189" t="s">
        <v>887</v>
      </c>
      <c r="CM48" s="189" t="s">
        <v>2790</v>
      </c>
      <c r="CN48" s="189" t="s">
        <v>887</v>
      </c>
      <c r="CO48" s="189" t="s">
        <v>887</v>
      </c>
      <c r="CP48" s="189" t="s">
        <v>2790</v>
      </c>
      <c r="CQ48" s="189" t="s">
        <v>887</v>
      </c>
      <c r="CR48" s="189" t="s">
        <v>887</v>
      </c>
      <c r="CS48" s="189" t="s">
        <v>2790</v>
      </c>
      <c r="CT48" s="189" t="s">
        <v>887</v>
      </c>
      <c r="CU48" s="189" t="s">
        <v>887</v>
      </c>
      <c r="CV48" s="189" t="s">
        <v>2790</v>
      </c>
      <c r="CW48" s="189" t="s">
        <v>887</v>
      </c>
      <c r="CX48" s="189" t="s">
        <v>887</v>
      </c>
      <c r="CY48" s="189" t="s">
        <v>2790</v>
      </c>
      <c r="CZ48" s="189" t="s">
        <v>887</v>
      </c>
      <c r="DA48" s="189" t="s">
        <v>887</v>
      </c>
      <c r="DB48" s="189" t="s">
        <v>2790</v>
      </c>
      <c r="DC48" s="189" t="s">
        <v>887</v>
      </c>
      <c r="DD48" s="189" t="s">
        <v>887</v>
      </c>
      <c r="DE48" s="189" t="s">
        <v>2790</v>
      </c>
      <c r="DF48" s="189" t="s">
        <v>887</v>
      </c>
      <c r="DG48" s="189" t="s">
        <v>887</v>
      </c>
      <c r="DH48" s="189" t="s">
        <v>2790</v>
      </c>
      <c r="DI48" s="189" t="s">
        <v>887</v>
      </c>
      <c r="DJ48" s="189" t="s">
        <v>887</v>
      </c>
      <c r="DK48" s="189" t="s">
        <v>2790</v>
      </c>
      <c r="DL48" s="189" t="s">
        <v>887</v>
      </c>
      <c r="DM48" s="189" t="s">
        <v>887</v>
      </c>
      <c r="DN48" s="189" t="s">
        <v>2790</v>
      </c>
      <c r="DO48" s="189" t="s">
        <v>887</v>
      </c>
      <c r="DP48" s="189" t="s">
        <v>887</v>
      </c>
      <c r="DQ48" s="189" t="s">
        <v>2790</v>
      </c>
      <c r="DR48" s="189" t="s">
        <v>887</v>
      </c>
      <c r="DS48" s="189" t="s">
        <v>887</v>
      </c>
      <c r="DT48" s="189" t="s">
        <v>2790</v>
      </c>
      <c r="DU48" s="189" t="s">
        <v>887</v>
      </c>
      <c r="DV48" s="189" t="s">
        <v>887</v>
      </c>
      <c r="DW48" s="189" t="s">
        <v>2790</v>
      </c>
      <c r="DX48" s="189" t="s">
        <v>887</v>
      </c>
      <c r="DY48" s="189" t="s">
        <v>887</v>
      </c>
      <c r="DZ48" s="189" t="s">
        <v>2790</v>
      </c>
      <c r="EA48" s="189" t="s">
        <v>887</v>
      </c>
      <c r="EB48" s="189" t="s">
        <v>887</v>
      </c>
      <c r="EC48" s="189" t="s">
        <v>2790</v>
      </c>
      <c r="ED48" s="189" t="s">
        <v>887</v>
      </c>
      <c r="EE48" s="189" t="s">
        <v>887</v>
      </c>
      <c r="EF48" s="189" t="s">
        <v>2790</v>
      </c>
      <c r="EG48" s="189" t="s">
        <v>887</v>
      </c>
      <c r="EH48" s="189" t="s">
        <v>887</v>
      </c>
      <c r="EI48" s="189" t="s">
        <v>2790</v>
      </c>
      <c r="EJ48" s="189" t="s">
        <v>887</v>
      </c>
      <c r="EK48" s="189" t="s">
        <v>887</v>
      </c>
      <c r="EL48" s="189" t="s">
        <v>2790</v>
      </c>
      <c r="EM48" s="189" t="s">
        <v>887</v>
      </c>
      <c r="EN48" s="189" t="s">
        <v>887</v>
      </c>
      <c r="EO48" s="189" t="s">
        <v>2790</v>
      </c>
      <c r="EP48" s="189" t="s">
        <v>887</v>
      </c>
      <c r="EQ48" s="189" t="s">
        <v>887</v>
      </c>
      <c r="ER48" s="189" t="s">
        <v>2790</v>
      </c>
      <c r="ES48" s="189" t="s">
        <v>887</v>
      </c>
      <c r="ET48" s="189" t="s">
        <v>887</v>
      </c>
    </row>
    <row r="49" spans="1:150" x14ac:dyDescent="0.3">
      <c r="A49" s="1"/>
      <c r="B49" s="187" t="s">
        <v>2906</v>
      </c>
      <c r="C49" s="187" t="s">
        <v>106</v>
      </c>
      <c r="D49" s="187" t="s">
        <v>939</v>
      </c>
      <c r="E49" s="187" t="s">
        <v>2907</v>
      </c>
      <c r="F49" s="187" t="s">
        <v>2908</v>
      </c>
      <c r="G49" s="187" t="s">
        <v>2790</v>
      </c>
      <c r="H49" s="187" t="s">
        <v>2909</v>
      </c>
      <c r="I49" s="187" t="s">
        <v>2910</v>
      </c>
      <c r="J49" s="187" t="s">
        <v>2790</v>
      </c>
      <c r="K49" s="187" t="s">
        <v>2911</v>
      </c>
      <c r="L49" s="187" t="s">
        <v>2912</v>
      </c>
      <c r="M49" s="187" t="s">
        <v>2790</v>
      </c>
      <c r="N49" s="187" t="s">
        <v>2913</v>
      </c>
      <c r="O49" s="187" t="s">
        <v>2914</v>
      </c>
      <c r="P49" s="187" t="s">
        <v>2790</v>
      </c>
      <c r="Q49" s="187" t="s">
        <v>2915</v>
      </c>
      <c r="R49" s="187" t="s">
        <v>2916</v>
      </c>
      <c r="S49" s="187" t="s">
        <v>2790</v>
      </c>
      <c r="T49" s="187" t="s">
        <v>2917</v>
      </c>
      <c r="U49" s="187" t="s">
        <v>2918</v>
      </c>
      <c r="V49" s="187" t="s">
        <v>2790</v>
      </c>
      <c r="W49" s="187" t="s">
        <v>2919</v>
      </c>
      <c r="X49" s="187" t="s">
        <v>2920</v>
      </c>
      <c r="Y49" s="187" t="s">
        <v>2790</v>
      </c>
      <c r="Z49" s="187" t="s">
        <v>2921</v>
      </c>
      <c r="AA49" s="187" t="s">
        <v>2922</v>
      </c>
      <c r="AB49" s="187" t="s">
        <v>2790</v>
      </c>
      <c r="AC49" s="187" t="s">
        <v>2923</v>
      </c>
      <c r="AD49" s="187" t="s">
        <v>2924</v>
      </c>
      <c r="AE49" s="187" t="s">
        <v>2790</v>
      </c>
      <c r="AF49" s="187" t="s">
        <v>2925</v>
      </c>
      <c r="AG49" s="187" t="s">
        <v>2926</v>
      </c>
      <c r="AH49" s="187" t="s">
        <v>2790</v>
      </c>
      <c r="AI49" s="187" t="s">
        <v>2927</v>
      </c>
      <c r="AJ49" s="187" t="s">
        <v>2928</v>
      </c>
      <c r="AK49" s="187" t="s">
        <v>2790</v>
      </c>
      <c r="AL49" s="187" t="s">
        <v>2929</v>
      </c>
      <c r="AM49" s="187" t="s">
        <v>2930</v>
      </c>
      <c r="AN49" s="187" t="s">
        <v>2790</v>
      </c>
      <c r="AO49" s="187" t="s">
        <v>2931</v>
      </c>
      <c r="AP49" s="187" t="s">
        <v>2932</v>
      </c>
      <c r="AQ49" s="187" t="s">
        <v>2790</v>
      </c>
      <c r="AR49" s="187" t="s">
        <v>2933</v>
      </c>
      <c r="AS49" s="187" t="s">
        <v>2934</v>
      </c>
      <c r="AT49" s="187" t="s">
        <v>2790</v>
      </c>
      <c r="AU49" s="187" t="s">
        <v>2935</v>
      </c>
      <c r="AV49" s="187" t="s">
        <v>2936</v>
      </c>
      <c r="AW49" s="187" t="s">
        <v>2790</v>
      </c>
      <c r="AX49" s="187" t="s">
        <v>2937</v>
      </c>
      <c r="AY49" s="187" t="s">
        <v>2938</v>
      </c>
      <c r="AZ49" s="187" t="s">
        <v>2790</v>
      </c>
      <c r="BA49" s="187" t="s">
        <v>2939</v>
      </c>
      <c r="BB49" s="187" t="s">
        <v>2940</v>
      </c>
      <c r="BC49" s="187" t="s">
        <v>2790</v>
      </c>
      <c r="BD49" s="187" t="s">
        <v>2933</v>
      </c>
      <c r="BE49" s="187" t="s">
        <v>2941</v>
      </c>
      <c r="BF49" s="187" t="s">
        <v>2790</v>
      </c>
      <c r="BG49" s="187" t="s">
        <v>2933</v>
      </c>
      <c r="BH49" s="187" t="s">
        <v>2942</v>
      </c>
      <c r="BI49" s="187" t="s">
        <v>2790</v>
      </c>
      <c r="BJ49" s="187" t="s">
        <v>2943</v>
      </c>
      <c r="BK49" s="187" t="s">
        <v>2944</v>
      </c>
      <c r="BL49" s="187" t="s">
        <v>2790</v>
      </c>
      <c r="BM49" s="187" t="s">
        <v>2945</v>
      </c>
      <c r="BN49" s="187" t="s">
        <v>2946</v>
      </c>
      <c r="BO49" s="187" t="s">
        <v>2790</v>
      </c>
      <c r="BP49" s="187" t="s">
        <v>2947</v>
      </c>
      <c r="BQ49" s="187" t="s">
        <v>2948</v>
      </c>
      <c r="BR49" s="187" t="s">
        <v>2790</v>
      </c>
      <c r="BS49" s="187" t="s">
        <v>2949</v>
      </c>
      <c r="BT49" s="187" t="s">
        <v>2950</v>
      </c>
      <c r="BU49" s="187" t="s">
        <v>2790</v>
      </c>
      <c r="BV49" s="187" t="s">
        <v>2951</v>
      </c>
      <c r="BW49" s="187" t="s">
        <v>2952</v>
      </c>
      <c r="BX49" s="187" t="s">
        <v>2790</v>
      </c>
      <c r="BY49" s="187" t="s">
        <v>2951</v>
      </c>
      <c r="BZ49" s="187" t="s">
        <v>2953</v>
      </c>
      <c r="CA49" s="187" t="s">
        <v>2790</v>
      </c>
      <c r="CB49" s="187" t="s">
        <v>2951</v>
      </c>
      <c r="CC49" s="187" t="s">
        <v>2954</v>
      </c>
      <c r="CD49" s="187" t="s">
        <v>2790</v>
      </c>
      <c r="CE49" s="187" t="s">
        <v>2955</v>
      </c>
      <c r="CF49" s="187" t="s">
        <v>2956</v>
      </c>
      <c r="CG49" s="187" t="s">
        <v>2790</v>
      </c>
      <c r="CH49" s="187" t="s">
        <v>2957</v>
      </c>
      <c r="CI49" s="187" t="s">
        <v>2958</v>
      </c>
      <c r="CJ49" s="187" t="s">
        <v>2790</v>
      </c>
      <c r="CK49" s="187" t="s">
        <v>2959</v>
      </c>
      <c r="CL49" s="187" t="s">
        <v>2960</v>
      </c>
      <c r="CM49" s="187" t="s">
        <v>2790</v>
      </c>
      <c r="CN49" s="187" t="s">
        <v>2961</v>
      </c>
      <c r="CO49" s="187" t="s">
        <v>2962</v>
      </c>
      <c r="CP49" s="187" t="s">
        <v>2790</v>
      </c>
      <c r="CQ49" s="187" t="s">
        <v>2963</v>
      </c>
      <c r="CR49" s="187" t="s">
        <v>2964</v>
      </c>
      <c r="CS49" s="187" t="s">
        <v>2790</v>
      </c>
      <c r="CT49" s="187" t="s">
        <v>2965</v>
      </c>
      <c r="CU49" s="187" t="s">
        <v>2966</v>
      </c>
      <c r="CV49" s="187" t="s">
        <v>2790</v>
      </c>
      <c r="CW49" s="187" t="s">
        <v>2913</v>
      </c>
      <c r="CX49" s="187" t="s">
        <v>2967</v>
      </c>
      <c r="CY49" s="187" t="s">
        <v>2790</v>
      </c>
      <c r="CZ49" s="187" t="s">
        <v>2968</v>
      </c>
      <c r="DA49" s="187" t="s">
        <v>2969</v>
      </c>
      <c r="DB49" s="187" t="s">
        <v>2790</v>
      </c>
      <c r="DC49" s="187" t="s">
        <v>2970</v>
      </c>
      <c r="DD49" s="187" t="s">
        <v>2971</v>
      </c>
      <c r="DE49" s="187" t="s">
        <v>2790</v>
      </c>
      <c r="DF49" s="187" t="s">
        <v>2933</v>
      </c>
      <c r="DG49" s="187" t="s">
        <v>2972</v>
      </c>
      <c r="DH49" s="187" t="s">
        <v>2790</v>
      </c>
      <c r="DI49" s="187" t="s">
        <v>2933</v>
      </c>
      <c r="DJ49" s="187" t="s">
        <v>2973</v>
      </c>
      <c r="DK49" s="187" t="s">
        <v>2790</v>
      </c>
      <c r="DL49" s="187" t="s">
        <v>2933</v>
      </c>
      <c r="DM49" s="187" t="s">
        <v>2974</v>
      </c>
      <c r="DN49" s="187" t="s">
        <v>2790</v>
      </c>
      <c r="DO49" s="187" t="s">
        <v>2933</v>
      </c>
      <c r="DP49" s="187" t="s">
        <v>2975</v>
      </c>
      <c r="DQ49" s="187" t="s">
        <v>2790</v>
      </c>
      <c r="DR49" s="187" t="s">
        <v>2933</v>
      </c>
      <c r="DS49" s="187" t="s">
        <v>2976</v>
      </c>
      <c r="DT49" s="187" t="s">
        <v>2790</v>
      </c>
      <c r="DU49" s="187" t="s">
        <v>2933</v>
      </c>
      <c r="DV49" s="187" t="s">
        <v>2977</v>
      </c>
      <c r="DW49" s="187" t="s">
        <v>2790</v>
      </c>
      <c r="DX49" s="187" t="s">
        <v>2933</v>
      </c>
      <c r="DY49" s="187" t="s">
        <v>2978</v>
      </c>
      <c r="DZ49" s="187" t="s">
        <v>2790</v>
      </c>
      <c r="EA49" s="187" t="s">
        <v>2933</v>
      </c>
      <c r="EB49" s="187" t="s">
        <v>2979</v>
      </c>
      <c r="EC49" s="187" t="s">
        <v>2790</v>
      </c>
      <c r="ED49" s="187" t="s">
        <v>2933</v>
      </c>
      <c r="EE49" s="187" t="s">
        <v>2980</v>
      </c>
      <c r="EF49" s="187" t="s">
        <v>2790</v>
      </c>
      <c r="EG49" s="187" t="s">
        <v>2933</v>
      </c>
      <c r="EH49" s="187" t="s">
        <v>2981</v>
      </c>
      <c r="EI49" s="187" t="s">
        <v>2790</v>
      </c>
      <c r="EJ49" s="187" t="s">
        <v>2933</v>
      </c>
      <c r="EK49" s="187" t="s">
        <v>2982</v>
      </c>
      <c r="EL49" s="187" t="s">
        <v>2790</v>
      </c>
      <c r="EM49" s="187" t="s">
        <v>2933</v>
      </c>
      <c r="EN49" s="187" t="s">
        <v>2983</v>
      </c>
      <c r="EO49" s="187" t="s">
        <v>2790</v>
      </c>
      <c r="EP49" s="187" t="s">
        <v>2933</v>
      </c>
      <c r="EQ49" s="187" t="s">
        <v>2682</v>
      </c>
      <c r="ER49" s="187" t="s">
        <v>2790</v>
      </c>
      <c r="ES49" s="187" t="s">
        <v>2984</v>
      </c>
      <c r="ET49" s="187" t="s">
        <v>2682</v>
      </c>
    </row>
    <row r="50" spans="1:150" x14ac:dyDescent="0.3">
      <c r="A50" s="1"/>
      <c r="B50" s="188" t="s">
        <v>2985</v>
      </c>
      <c r="C50" s="188" t="s">
        <v>106</v>
      </c>
      <c r="D50" s="188" t="s">
        <v>939</v>
      </c>
      <c r="E50" s="188" t="s">
        <v>2986</v>
      </c>
      <c r="F50" s="188" t="s">
        <v>2987</v>
      </c>
      <c r="G50" s="189" t="s">
        <v>2790</v>
      </c>
      <c r="H50" s="189" t="s">
        <v>2988</v>
      </c>
      <c r="I50" s="189" t="s">
        <v>2989</v>
      </c>
      <c r="J50" s="189" t="s">
        <v>2790</v>
      </c>
      <c r="K50" s="189" t="s">
        <v>2990</v>
      </c>
      <c r="L50" s="189" t="s">
        <v>2991</v>
      </c>
      <c r="M50" s="189" t="s">
        <v>2790</v>
      </c>
      <c r="N50" s="189" t="s">
        <v>2913</v>
      </c>
      <c r="O50" s="189" t="s">
        <v>2682</v>
      </c>
      <c r="P50" s="189" t="s">
        <v>2790</v>
      </c>
      <c r="Q50" s="189" t="s">
        <v>2915</v>
      </c>
      <c r="R50" s="189" t="s">
        <v>2682</v>
      </c>
      <c r="S50" s="189" t="s">
        <v>2790</v>
      </c>
      <c r="T50" s="189" t="s">
        <v>2682</v>
      </c>
      <c r="U50" s="189" t="s">
        <v>2682</v>
      </c>
      <c r="V50" s="189" t="s">
        <v>2790</v>
      </c>
      <c r="W50" s="189" t="s">
        <v>2992</v>
      </c>
      <c r="X50" s="189" t="s">
        <v>2993</v>
      </c>
      <c r="Y50" s="189" t="s">
        <v>2790</v>
      </c>
      <c r="Z50" s="189" t="s">
        <v>2682</v>
      </c>
      <c r="AA50" s="189" t="s">
        <v>2994</v>
      </c>
      <c r="AB50" s="189" t="s">
        <v>2790</v>
      </c>
      <c r="AC50" s="189" t="s">
        <v>2682</v>
      </c>
      <c r="AD50" s="189" t="s">
        <v>2995</v>
      </c>
      <c r="AE50" s="189" t="s">
        <v>2790</v>
      </c>
      <c r="AF50" s="189" t="s">
        <v>2996</v>
      </c>
      <c r="AG50" s="189" t="s">
        <v>2682</v>
      </c>
      <c r="AH50" s="189" t="s">
        <v>2790</v>
      </c>
      <c r="AI50" s="189" t="s">
        <v>2997</v>
      </c>
      <c r="AJ50" s="189" t="s">
        <v>2998</v>
      </c>
      <c r="AK50" s="189" t="s">
        <v>2790</v>
      </c>
      <c r="AL50" s="189" t="s">
        <v>2929</v>
      </c>
      <c r="AM50" s="189" t="s">
        <v>2999</v>
      </c>
      <c r="AN50" s="189" t="s">
        <v>2790</v>
      </c>
      <c r="AO50" s="189" t="s">
        <v>3000</v>
      </c>
      <c r="AP50" s="189" t="s">
        <v>2682</v>
      </c>
      <c r="AQ50" s="189" t="s">
        <v>2790</v>
      </c>
      <c r="AR50" s="189" t="s">
        <v>3001</v>
      </c>
      <c r="AS50" s="189" t="s">
        <v>2682</v>
      </c>
      <c r="AT50" s="189" t="s">
        <v>2790</v>
      </c>
      <c r="AU50" s="189" t="s">
        <v>3002</v>
      </c>
      <c r="AV50" s="189" t="s">
        <v>2682</v>
      </c>
      <c r="AW50" s="189" t="s">
        <v>2790</v>
      </c>
      <c r="AX50" s="189" t="s">
        <v>2682</v>
      </c>
      <c r="AY50" s="189" t="s">
        <v>2682</v>
      </c>
      <c r="AZ50" s="189" t="s">
        <v>2790</v>
      </c>
      <c r="BA50" s="189" t="s">
        <v>2682</v>
      </c>
      <c r="BB50" s="189" t="s">
        <v>2682</v>
      </c>
      <c r="BC50" s="189" t="s">
        <v>2790</v>
      </c>
      <c r="BD50" s="189" t="s">
        <v>3001</v>
      </c>
      <c r="BE50" s="189" t="s">
        <v>2682</v>
      </c>
      <c r="BF50" s="189" t="s">
        <v>2790</v>
      </c>
      <c r="BG50" s="189" t="s">
        <v>3001</v>
      </c>
      <c r="BH50" s="189" t="s">
        <v>2682</v>
      </c>
      <c r="BI50" s="189" t="s">
        <v>2790</v>
      </c>
      <c r="BJ50" s="189" t="s">
        <v>2682</v>
      </c>
      <c r="BK50" s="189" t="s">
        <v>2682</v>
      </c>
      <c r="BL50" s="189" t="s">
        <v>2790</v>
      </c>
      <c r="BM50" s="189" t="s">
        <v>2682</v>
      </c>
      <c r="BN50" s="189" t="s">
        <v>2682</v>
      </c>
      <c r="BO50" s="189" t="s">
        <v>2790</v>
      </c>
      <c r="BP50" s="189" t="s">
        <v>2682</v>
      </c>
      <c r="BQ50" s="189" t="s">
        <v>2682</v>
      </c>
      <c r="BR50" s="189" t="s">
        <v>2790</v>
      </c>
      <c r="BS50" s="189" t="s">
        <v>2682</v>
      </c>
      <c r="BT50" s="189" t="s">
        <v>2682</v>
      </c>
      <c r="BU50" s="189" t="s">
        <v>2790</v>
      </c>
      <c r="BV50" s="189" t="s">
        <v>2682</v>
      </c>
      <c r="BW50" s="189" t="s">
        <v>2682</v>
      </c>
      <c r="BX50" s="189" t="s">
        <v>2790</v>
      </c>
      <c r="BY50" s="189" t="s">
        <v>2682</v>
      </c>
      <c r="BZ50" s="189" t="s">
        <v>2682</v>
      </c>
      <c r="CA50" s="189" t="s">
        <v>2790</v>
      </c>
      <c r="CB50" s="189" t="s">
        <v>2682</v>
      </c>
      <c r="CC50" s="189" t="s">
        <v>2682</v>
      </c>
      <c r="CD50" s="189" t="s">
        <v>2790</v>
      </c>
      <c r="CE50" s="189" t="s">
        <v>2682</v>
      </c>
      <c r="CF50" s="189" t="s">
        <v>2682</v>
      </c>
      <c r="CG50" s="189" t="s">
        <v>2790</v>
      </c>
      <c r="CH50" s="189" t="s">
        <v>2682</v>
      </c>
      <c r="CI50" s="189" t="s">
        <v>2682</v>
      </c>
      <c r="CJ50" s="189" t="s">
        <v>2790</v>
      </c>
      <c r="CK50" s="189" t="s">
        <v>2682</v>
      </c>
      <c r="CL50" s="189" t="s">
        <v>2682</v>
      </c>
      <c r="CM50" s="189" t="s">
        <v>2790</v>
      </c>
      <c r="CN50" s="189" t="s">
        <v>2682</v>
      </c>
      <c r="CO50" s="189" t="s">
        <v>2682</v>
      </c>
      <c r="CP50" s="189" t="s">
        <v>2790</v>
      </c>
      <c r="CQ50" s="189" t="s">
        <v>2682</v>
      </c>
      <c r="CR50" s="189" t="s">
        <v>2682</v>
      </c>
      <c r="CS50" s="189" t="s">
        <v>2790</v>
      </c>
      <c r="CT50" s="189" t="s">
        <v>2682</v>
      </c>
      <c r="CU50" s="189" t="s">
        <v>2682</v>
      </c>
      <c r="CV50" s="189" t="s">
        <v>2790</v>
      </c>
      <c r="CW50" s="189" t="s">
        <v>2682</v>
      </c>
      <c r="CX50" s="189" t="s">
        <v>2682</v>
      </c>
      <c r="CY50" s="189" t="s">
        <v>2790</v>
      </c>
      <c r="CZ50" s="189" t="s">
        <v>2682</v>
      </c>
      <c r="DA50" s="189" t="s">
        <v>2682</v>
      </c>
      <c r="DB50" s="189" t="s">
        <v>2790</v>
      </c>
      <c r="DC50" s="189" t="s">
        <v>2682</v>
      </c>
      <c r="DD50" s="189" t="s">
        <v>2682</v>
      </c>
      <c r="DE50" s="189" t="s">
        <v>2790</v>
      </c>
      <c r="DF50" s="189" t="s">
        <v>3001</v>
      </c>
      <c r="DG50" s="189" t="s">
        <v>2682</v>
      </c>
      <c r="DH50" s="189" t="s">
        <v>2790</v>
      </c>
      <c r="DI50" s="189" t="s">
        <v>3003</v>
      </c>
      <c r="DJ50" s="189" t="s">
        <v>2682</v>
      </c>
      <c r="DK50" s="189" t="s">
        <v>2790</v>
      </c>
      <c r="DL50" s="189" t="s">
        <v>3001</v>
      </c>
      <c r="DM50" s="189" t="s">
        <v>2682</v>
      </c>
      <c r="DN50" s="189" t="s">
        <v>2790</v>
      </c>
      <c r="DO50" s="189" t="s">
        <v>3001</v>
      </c>
      <c r="DP50" s="189" t="s">
        <v>2682</v>
      </c>
      <c r="DQ50" s="189" t="s">
        <v>2790</v>
      </c>
      <c r="DR50" s="189" t="s">
        <v>3001</v>
      </c>
      <c r="DS50" s="189" t="s">
        <v>2682</v>
      </c>
      <c r="DT50" s="189" t="s">
        <v>2790</v>
      </c>
      <c r="DU50" s="189" t="s">
        <v>3001</v>
      </c>
      <c r="DV50" s="189" t="s">
        <v>2682</v>
      </c>
      <c r="DW50" s="189" t="s">
        <v>2790</v>
      </c>
      <c r="DX50" s="189" t="s">
        <v>3001</v>
      </c>
      <c r="DY50" s="189" t="s">
        <v>2682</v>
      </c>
      <c r="DZ50" s="189" t="s">
        <v>2790</v>
      </c>
      <c r="EA50" s="189" t="s">
        <v>3001</v>
      </c>
      <c r="EB50" s="189" t="s">
        <v>2682</v>
      </c>
      <c r="EC50" s="189" t="s">
        <v>2790</v>
      </c>
      <c r="ED50" s="189" t="s">
        <v>3001</v>
      </c>
      <c r="EE50" s="189" t="s">
        <v>2682</v>
      </c>
      <c r="EF50" s="189" t="s">
        <v>2790</v>
      </c>
      <c r="EG50" s="189" t="s">
        <v>3001</v>
      </c>
      <c r="EH50" s="189" t="s">
        <v>2682</v>
      </c>
      <c r="EI50" s="189" t="s">
        <v>2790</v>
      </c>
      <c r="EJ50" s="189" t="s">
        <v>3001</v>
      </c>
      <c r="EK50" s="189" t="s">
        <v>2682</v>
      </c>
      <c r="EL50" s="189" t="s">
        <v>2790</v>
      </c>
      <c r="EM50" s="189" t="s">
        <v>3001</v>
      </c>
      <c r="EN50" s="189" t="s">
        <v>2682</v>
      </c>
      <c r="EO50" s="189" t="s">
        <v>2790</v>
      </c>
      <c r="EP50" s="189" t="s">
        <v>2682</v>
      </c>
      <c r="EQ50" s="189" t="s">
        <v>2682</v>
      </c>
      <c r="ER50" s="189" t="s">
        <v>2790</v>
      </c>
      <c r="ES50" s="189" t="s">
        <v>3004</v>
      </c>
      <c r="ET50" s="189" t="s">
        <v>2682</v>
      </c>
    </row>
    <row r="51" spans="1:150" x14ac:dyDescent="0.3">
      <c r="A51" s="1"/>
      <c r="B51" s="188" t="s">
        <v>3005</v>
      </c>
      <c r="C51" s="188" t="s">
        <v>106</v>
      </c>
      <c r="D51" s="188" t="s">
        <v>939</v>
      </c>
      <c r="E51" s="188" t="s">
        <v>3006</v>
      </c>
      <c r="F51" s="188" t="s">
        <v>3007</v>
      </c>
      <c r="G51" s="189" t="s">
        <v>2790</v>
      </c>
      <c r="H51" s="189" t="s">
        <v>2682</v>
      </c>
      <c r="I51" s="189" t="s">
        <v>3008</v>
      </c>
      <c r="J51" s="189" t="s">
        <v>2790</v>
      </c>
      <c r="K51" s="189" t="s">
        <v>2682</v>
      </c>
      <c r="L51" s="189" t="s">
        <v>3009</v>
      </c>
      <c r="M51" s="189" t="s">
        <v>2790</v>
      </c>
      <c r="N51" s="189" t="s">
        <v>2682</v>
      </c>
      <c r="O51" s="189" t="s">
        <v>3010</v>
      </c>
      <c r="P51" s="189" t="s">
        <v>2790</v>
      </c>
      <c r="Q51" s="189" t="s">
        <v>2682</v>
      </c>
      <c r="R51" s="189" t="s">
        <v>2682</v>
      </c>
      <c r="S51" s="189" t="s">
        <v>2790</v>
      </c>
      <c r="T51" s="189" t="s">
        <v>2682</v>
      </c>
      <c r="U51" s="189" t="s">
        <v>2682</v>
      </c>
      <c r="V51" s="189" t="s">
        <v>2790</v>
      </c>
      <c r="W51" s="189" t="s">
        <v>2682</v>
      </c>
      <c r="X51" s="189" t="s">
        <v>2682</v>
      </c>
      <c r="Y51" s="189" t="s">
        <v>2790</v>
      </c>
      <c r="Z51" s="189" t="s">
        <v>2682</v>
      </c>
      <c r="AA51" s="189" t="s">
        <v>2682</v>
      </c>
      <c r="AB51" s="189" t="s">
        <v>2790</v>
      </c>
      <c r="AC51" s="189" t="s">
        <v>2682</v>
      </c>
      <c r="AD51" s="189" t="s">
        <v>2682</v>
      </c>
      <c r="AE51" s="189" t="s">
        <v>2790</v>
      </c>
      <c r="AF51" s="189" t="s">
        <v>2682</v>
      </c>
      <c r="AG51" s="189" t="s">
        <v>3011</v>
      </c>
      <c r="AH51" s="189" t="s">
        <v>2790</v>
      </c>
      <c r="AI51" s="189" t="s">
        <v>3012</v>
      </c>
      <c r="AJ51" s="189" t="s">
        <v>2682</v>
      </c>
      <c r="AK51" s="189" t="s">
        <v>2790</v>
      </c>
      <c r="AL51" s="189" t="s">
        <v>2682</v>
      </c>
      <c r="AM51" s="189" t="s">
        <v>2682</v>
      </c>
      <c r="AN51" s="189" t="s">
        <v>2790</v>
      </c>
      <c r="AO51" s="189" t="s">
        <v>3013</v>
      </c>
      <c r="AP51" s="189" t="s">
        <v>3014</v>
      </c>
      <c r="AQ51" s="189" t="s">
        <v>2790</v>
      </c>
      <c r="AR51" s="189" t="s">
        <v>2682</v>
      </c>
      <c r="AS51" s="189" t="s">
        <v>3015</v>
      </c>
      <c r="AT51" s="189" t="s">
        <v>2790</v>
      </c>
      <c r="AU51" s="189" t="s">
        <v>2682</v>
      </c>
      <c r="AV51" s="189" t="s">
        <v>2682</v>
      </c>
      <c r="AW51" s="189" t="s">
        <v>2790</v>
      </c>
      <c r="AX51" s="189" t="s">
        <v>2682</v>
      </c>
      <c r="AY51" s="189" t="s">
        <v>3016</v>
      </c>
      <c r="AZ51" s="189" t="s">
        <v>2790</v>
      </c>
      <c r="BA51" s="189" t="s">
        <v>2682</v>
      </c>
      <c r="BB51" s="189" t="s">
        <v>3017</v>
      </c>
      <c r="BC51" s="189" t="s">
        <v>2790</v>
      </c>
      <c r="BD51" s="189" t="s">
        <v>2682</v>
      </c>
      <c r="BE51" s="189" t="s">
        <v>3018</v>
      </c>
      <c r="BF51" s="189" t="s">
        <v>2790</v>
      </c>
      <c r="BG51" s="189" t="s">
        <v>2682</v>
      </c>
      <c r="BH51" s="189" t="s">
        <v>3019</v>
      </c>
      <c r="BI51" s="189" t="s">
        <v>2790</v>
      </c>
      <c r="BJ51" s="189" t="s">
        <v>2682</v>
      </c>
      <c r="BK51" s="189" t="s">
        <v>3020</v>
      </c>
      <c r="BL51" s="189" t="s">
        <v>2790</v>
      </c>
      <c r="BM51" s="189" t="s">
        <v>2682</v>
      </c>
      <c r="BN51" s="189" t="s">
        <v>3021</v>
      </c>
      <c r="BO51" s="189" t="s">
        <v>2790</v>
      </c>
      <c r="BP51" s="189" t="s">
        <v>2682</v>
      </c>
      <c r="BQ51" s="189" t="s">
        <v>3022</v>
      </c>
      <c r="BR51" s="189" t="s">
        <v>2790</v>
      </c>
      <c r="BS51" s="189" t="s">
        <v>2682</v>
      </c>
      <c r="BT51" s="189" t="s">
        <v>3023</v>
      </c>
      <c r="BU51" s="189" t="s">
        <v>2790</v>
      </c>
      <c r="BV51" s="189" t="s">
        <v>2682</v>
      </c>
      <c r="BW51" s="189" t="s">
        <v>2952</v>
      </c>
      <c r="BX51" s="189" t="s">
        <v>2790</v>
      </c>
      <c r="BY51" s="189" t="s">
        <v>3024</v>
      </c>
      <c r="BZ51" s="189" t="s">
        <v>3025</v>
      </c>
      <c r="CA51" s="189" t="s">
        <v>2790</v>
      </c>
      <c r="CB51" s="189" t="s">
        <v>2682</v>
      </c>
      <c r="CC51" s="189" t="s">
        <v>2954</v>
      </c>
      <c r="CD51" s="189" t="s">
        <v>2790</v>
      </c>
      <c r="CE51" s="189" t="s">
        <v>2682</v>
      </c>
      <c r="CF51" s="189" t="s">
        <v>3026</v>
      </c>
      <c r="CG51" s="189" t="s">
        <v>2790</v>
      </c>
      <c r="CH51" s="189" t="s">
        <v>2682</v>
      </c>
      <c r="CI51" s="189" t="s">
        <v>3027</v>
      </c>
      <c r="CJ51" s="189" t="s">
        <v>2790</v>
      </c>
      <c r="CK51" s="189" t="s">
        <v>2682</v>
      </c>
      <c r="CL51" s="189" t="s">
        <v>3028</v>
      </c>
      <c r="CM51" s="189" t="s">
        <v>2790</v>
      </c>
      <c r="CN51" s="189" t="s">
        <v>2682</v>
      </c>
      <c r="CO51" s="189" t="s">
        <v>3029</v>
      </c>
      <c r="CP51" s="189" t="s">
        <v>2790</v>
      </c>
      <c r="CQ51" s="189" t="s">
        <v>2682</v>
      </c>
      <c r="CR51" s="189" t="s">
        <v>3030</v>
      </c>
      <c r="CS51" s="189" t="s">
        <v>2790</v>
      </c>
      <c r="CT51" s="189" t="s">
        <v>2682</v>
      </c>
      <c r="CU51" s="189" t="s">
        <v>3031</v>
      </c>
      <c r="CV51" s="189" t="s">
        <v>2790</v>
      </c>
      <c r="CW51" s="189" t="s">
        <v>2682</v>
      </c>
      <c r="CX51" s="189" t="s">
        <v>3032</v>
      </c>
      <c r="CY51" s="189" t="s">
        <v>2790</v>
      </c>
      <c r="CZ51" s="189" t="s">
        <v>2682</v>
      </c>
      <c r="DA51" s="189" t="s">
        <v>2969</v>
      </c>
      <c r="DB51" s="189" t="s">
        <v>2790</v>
      </c>
      <c r="DC51" s="189" t="s">
        <v>2682</v>
      </c>
      <c r="DD51" s="189" t="s">
        <v>2971</v>
      </c>
      <c r="DE51" s="189" t="s">
        <v>2790</v>
      </c>
      <c r="DF51" s="189" t="s">
        <v>2682</v>
      </c>
      <c r="DG51" s="189" t="s">
        <v>2682</v>
      </c>
      <c r="DH51" s="189" t="s">
        <v>2790</v>
      </c>
      <c r="DI51" s="189" t="s">
        <v>3033</v>
      </c>
      <c r="DJ51" s="189" t="s">
        <v>2682</v>
      </c>
      <c r="DK51" s="189" t="s">
        <v>2790</v>
      </c>
      <c r="DL51" s="189" t="s">
        <v>2682</v>
      </c>
      <c r="DM51" s="189" t="s">
        <v>2974</v>
      </c>
      <c r="DN51" s="189" t="s">
        <v>2790</v>
      </c>
      <c r="DO51" s="189" t="s">
        <v>2682</v>
      </c>
      <c r="DP51" s="189" t="s">
        <v>2682</v>
      </c>
      <c r="DQ51" s="189" t="s">
        <v>2790</v>
      </c>
      <c r="DR51" s="189" t="s">
        <v>2682</v>
      </c>
      <c r="DS51" s="189" t="s">
        <v>2976</v>
      </c>
      <c r="DT51" s="189" t="s">
        <v>2790</v>
      </c>
      <c r="DU51" s="189" t="s">
        <v>2682</v>
      </c>
      <c r="DV51" s="189" t="s">
        <v>3034</v>
      </c>
      <c r="DW51" s="189" t="s">
        <v>2790</v>
      </c>
      <c r="DX51" s="189" t="s">
        <v>2682</v>
      </c>
      <c r="DY51" s="189" t="s">
        <v>2978</v>
      </c>
      <c r="DZ51" s="189" t="s">
        <v>2790</v>
      </c>
      <c r="EA51" s="189" t="s">
        <v>2682</v>
      </c>
      <c r="EB51" s="189" t="s">
        <v>2979</v>
      </c>
      <c r="EC51" s="189" t="s">
        <v>2790</v>
      </c>
      <c r="ED51" s="189" t="s">
        <v>2682</v>
      </c>
      <c r="EE51" s="189" t="s">
        <v>3035</v>
      </c>
      <c r="EF51" s="189" t="s">
        <v>2790</v>
      </c>
      <c r="EG51" s="189" t="s">
        <v>2682</v>
      </c>
      <c r="EH51" s="189" t="s">
        <v>3036</v>
      </c>
      <c r="EI51" s="189" t="s">
        <v>2790</v>
      </c>
      <c r="EJ51" s="189" t="s">
        <v>2682</v>
      </c>
      <c r="EK51" s="189" t="s">
        <v>3037</v>
      </c>
      <c r="EL51" s="189" t="s">
        <v>2790</v>
      </c>
      <c r="EM51" s="189" t="s">
        <v>2682</v>
      </c>
      <c r="EN51" s="189" t="s">
        <v>2682</v>
      </c>
      <c r="EO51" s="189" t="s">
        <v>2790</v>
      </c>
      <c r="EP51" s="189" t="s">
        <v>2682</v>
      </c>
      <c r="EQ51" s="189" t="s">
        <v>2682</v>
      </c>
      <c r="ER51" s="189" t="s">
        <v>2790</v>
      </c>
      <c r="ES51" s="189" t="s">
        <v>2682</v>
      </c>
      <c r="ET51" s="189" t="s">
        <v>2682</v>
      </c>
    </row>
    <row r="52" spans="1:150" x14ac:dyDescent="0.3">
      <c r="A52" s="1"/>
      <c r="B52" s="188" t="s">
        <v>3038</v>
      </c>
      <c r="C52" s="188" t="s">
        <v>106</v>
      </c>
      <c r="D52" s="188" t="s">
        <v>939</v>
      </c>
      <c r="E52" s="188" t="s">
        <v>3039</v>
      </c>
      <c r="F52" s="188" t="s">
        <v>3040</v>
      </c>
      <c r="G52" s="189" t="s">
        <v>2790</v>
      </c>
      <c r="H52" s="189" t="s">
        <v>2682</v>
      </c>
      <c r="I52" s="189" t="s">
        <v>3041</v>
      </c>
      <c r="J52" s="189" t="s">
        <v>2790</v>
      </c>
      <c r="K52" s="189" t="s">
        <v>2682</v>
      </c>
      <c r="L52" s="189" t="s">
        <v>3042</v>
      </c>
      <c r="M52" s="189" t="s">
        <v>2790</v>
      </c>
      <c r="N52" s="189" t="s">
        <v>2682</v>
      </c>
      <c r="O52" s="189" t="s">
        <v>3043</v>
      </c>
      <c r="P52" s="189" t="s">
        <v>2790</v>
      </c>
      <c r="Q52" s="189" t="s">
        <v>2682</v>
      </c>
      <c r="R52" s="189" t="s">
        <v>3044</v>
      </c>
      <c r="S52" s="189" t="s">
        <v>2790</v>
      </c>
      <c r="T52" s="189" t="s">
        <v>2682</v>
      </c>
      <c r="U52" s="189" t="s">
        <v>2918</v>
      </c>
      <c r="V52" s="189" t="s">
        <v>2790</v>
      </c>
      <c r="W52" s="189" t="s">
        <v>2682</v>
      </c>
      <c r="X52" s="189" t="s">
        <v>3045</v>
      </c>
      <c r="Y52" s="189" t="s">
        <v>2790</v>
      </c>
      <c r="Z52" s="189" t="s">
        <v>2682</v>
      </c>
      <c r="AA52" s="189" t="s">
        <v>3046</v>
      </c>
      <c r="AB52" s="189" t="s">
        <v>2790</v>
      </c>
      <c r="AC52" s="189" t="s">
        <v>2682</v>
      </c>
      <c r="AD52" s="189" t="s">
        <v>3047</v>
      </c>
      <c r="AE52" s="189" t="s">
        <v>2790</v>
      </c>
      <c r="AF52" s="189" t="s">
        <v>3048</v>
      </c>
      <c r="AG52" s="189" t="s">
        <v>3049</v>
      </c>
      <c r="AH52" s="189" t="s">
        <v>2790</v>
      </c>
      <c r="AI52" s="189" t="s">
        <v>2682</v>
      </c>
      <c r="AJ52" s="189" t="s">
        <v>3050</v>
      </c>
      <c r="AK52" s="189" t="s">
        <v>2790</v>
      </c>
      <c r="AL52" s="189" t="s">
        <v>2682</v>
      </c>
      <c r="AM52" s="189" t="s">
        <v>2918</v>
      </c>
      <c r="AN52" s="189" t="s">
        <v>2790</v>
      </c>
      <c r="AO52" s="189" t="s">
        <v>2682</v>
      </c>
      <c r="AP52" s="189" t="s">
        <v>3051</v>
      </c>
      <c r="AQ52" s="189" t="s">
        <v>2790</v>
      </c>
      <c r="AR52" s="189" t="s">
        <v>2682</v>
      </c>
      <c r="AS52" s="189" t="s">
        <v>3052</v>
      </c>
      <c r="AT52" s="189" t="s">
        <v>2790</v>
      </c>
      <c r="AU52" s="189" t="s">
        <v>2682</v>
      </c>
      <c r="AV52" s="189" t="s">
        <v>2936</v>
      </c>
      <c r="AW52" s="189" t="s">
        <v>2790</v>
      </c>
      <c r="AX52" s="189" t="s">
        <v>2937</v>
      </c>
      <c r="AY52" s="189" t="s">
        <v>3053</v>
      </c>
      <c r="AZ52" s="189" t="s">
        <v>2790</v>
      </c>
      <c r="BA52" s="189" t="s">
        <v>2682</v>
      </c>
      <c r="BB52" s="189" t="s">
        <v>3054</v>
      </c>
      <c r="BC52" s="189" t="s">
        <v>2790</v>
      </c>
      <c r="BD52" s="189" t="s">
        <v>2682</v>
      </c>
      <c r="BE52" s="189" t="s">
        <v>3055</v>
      </c>
      <c r="BF52" s="189" t="s">
        <v>2790</v>
      </c>
      <c r="BG52" s="189" t="s">
        <v>2682</v>
      </c>
      <c r="BH52" s="189" t="s">
        <v>3056</v>
      </c>
      <c r="BI52" s="189" t="s">
        <v>2790</v>
      </c>
      <c r="BJ52" s="189" t="s">
        <v>2682</v>
      </c>
      <c r="BK52" s="189" t="s">
        <v>3057</v>
      </c>
      <c r="BL52" s="189" t="s">
        <v>2790</v>
      </c>
      <c r="BM52" s="189" t="s">
        <v>3058</v>
      </c>
      <c r="BN52" s="189" t="s">
        <v>3059</v>
      </c>
      <c r="BO52" s="189" t="s">
        <v>2790</v>
      </c>
      <c r="BP52" s="189" t="s">
        <v>2682</v>
      </c>
      <c r="BQ52" s="189" t="s">
        <v>3060</v>
      </c>
      <c r="BR52" s="189" t="s">
        <v>2790</v>
      </c>
      <c r="BS52" s="189" t="s">
        <v>2682</v>
      </c>
      <c r="BT52" s="189" t="s">
        <v>3061</v>
      </c>
      <c r="BU52" s="189" t="s">
        <v>2790</v>
      </c>
      <c r="BV52" s="189" t="s">
        <v>3062</v>
      </c>
      <c r="BW52" s="189" t="s">
        <v>2682</v>
      </c>
      <c r="BX52" s="189" t="s">
        <v>2790</v>
      </c>
      <c r="BY52" s="189" t="s">
        <v>2682</v>
      </c>
      <c r="BZ52" s="189" t="s">
        <v>3063</v>
      </c>
      <c r="CA52" s="189" t="s">
        <v>2790</v>
      </c>
      <c r="CB52" s="189" t="s">
        <v>3062</v>
      </c>
      <c r="CC52" s="189" t="s">
        <v>2682</v>
      </c>
      <c r="CD52" s="189" t="s">
        <v>2790</v>
      </c>
      <c r="CE52" s="189" t="s">
        <v>2682</v>
      </c>
      <c r="CF52" s="189" t="s">
        <v>3064</v>
      </c>
      <c r="CG52" s="189" t="s">
        <v>2790</v>
      </c>
      <c r="CH52" s="189" t="s">
        <v>2682</v>
      </c>
      <c r="CI52" s="189" t="s">
        <v>3065</v>
      </c>
      <c r="CJ52" s="189" t="s">
        <v>2790</v>
      </c>
      <c r="CK52" s="189" t="s">
        <v>3066</v>
      </c>
      <c r="CL52" s="189" t="s">
        <v>3067</v>
      </c>
      <c r="CM52" s="189" t="s">
        <v>2790</v>
      </c>
      <c r="CN52" s="189" t="s">
        <v>2682</v>
      </c>
      <c r="CO52" s="189" t="s">
        <v>3068</v>
      </c>
      <c r="CP52" s="189" t="s">
        <v>2790</v>
      </c>
      <c r="CQ52" s="189" t="s">
        <v>2682</v>
      </c>
      <c r="CR52" s="189" t="s">
        <v>3069</v>
      </c>
      <c r="CS52" s="189" t="s">
        <v>2790</v>
      </c>
      <c r="CT52" s="189" t="s">
        <v>2682</v>
      </c>
      <c r="CU52" s="189" t="s">
        <v>3070</v>
      </c>
      <c r="CV52" s="189" t="s">
        <v>2790</v>
      </c>
      <c r="CW52" s="189" t="s">
        <v>2682</v>
      </c>
      <c r="CX52" s="189" t="s">
        <v>3071</v>
      </c>
      <c r="CY52" s="189" t="s">
        <v>2790</v>
      </c>
      <c r="CZ52" s="189" t="s">
        <v>3072</v>
      </c>
      <c r="DA52" s="189" t="s">
        <v>2682</v>
      </c>
      <c r="DB52" s="189" t="s">
        <v>2790</v>
      </c>
      <c r="DC52" s="189" t="s">
        <v>3073</v>
      </c>
      <c r="DD52" s="189" t="s">
        <v>2682</v>
      </c>
      <c r="DE52" s="189" t="s">
        <v>2790</v>
      </c>
      <c r="DF52" s="189" t="s">
        <v>2682</v>
      </c>
      <c r="DG52" s="189" t="s">
        <v>2972</v>
      </c>
      <c r="DH52" s="189" t="s">
        <v>2790</v>
      </c>
      <c r="DI52" s="189" t="s">
        <v>3003</v>
      </c>
      <c r="DJ52" s="189" t="s">
        <v>2682</v>
      </c>
      <c r="DK52" s="189" t="s">
        <v>2790</v>
      </c>
      <c r="DL52" s="189" t="s">
        <v>2682</v>
      </c>
      <c r="DM52" s="189" t="s">
        <v>2682</v>
      </c>
      <c r="DN52" s="189" t="s">
        <v>2790</v>
      </c>
      <c r="DO52" s="189" t="s">
        <v>2682</v>
      </c>
      <c r="DP52" s="189" t="s">
        <v>2975</v>
      </c>
      <c r="DQ52" s="189" t="s">
        <v>2790</v>
      </c>
      <c r="DR52" s="189" t="s">
        <v>2682</v>
      </c>
      <c r="DS52" s="189" t="s">
        <v>2682</v>
      </c>
      <c r="DT52" s="189" t="s">
        <v>2790</v>
      </c>
      <c r="DU52" s="189" t="s">
        <v>2682</v>
      </c>
      <c r="DV52" s="189" t="s">
        <v>3074</v>
      </c>
      <c r="DW52" s="189" t="s">
        <v>2790</v>
      </c>
      <c r="DX52" s="189" t="s">
        <v>2682</v>
      </c>
      <c r="DY52" s="189" t="s">
        <v>2682</v>
      </c>
      <c r="DZ52" s="189" t="s">
        <v>2790</v>
      </c>
      <c r="EA52" s="189" t="s">
        <v>2682</v>
      </c>
      <c r="EB52" s="189" t="s">
        <v>2682</v>
      </c>
      <c r="EC52" s="189" t="s">
        <v>2790</v>
      </c>
      <c r="ED52" s="189" t="s">
        <v>2682</v>
      </c>
      <c r="EE52" s="189" t="s">
        <v>3075</v>
      </c>
      <c r="EF52" s="189" t="s">
        <v>2790</v>
      </c>
      <c r="EG52" s="189" t="s">
        <v>2682</v>
      </c>
      <c r="EH52" s="189" t="s">
        <v>3076</v>
      </c>
      <c r="EI52" s="189" t="s">
        <v>2790</v>
      </c>
      <c r="EJ52" s="189" t="s">
        <v>2682</v>
      </c>
      <c r="EK52" s="189" t="s">
        <v>3077</v>
      </c>
      <c r="EL52" s="189" t="s">
        <v>2790</v>
      </c>
      <c r="EM52" s="189" t="s">
        <v>2682</v>
      </c>
      <c r="EN52" s="189" t="s">
        <v>2983</v>
      </c>
      <c r="EO52" s="189" t="s">
        <v>2790</v>
      </c>
      <c r="EP52" s="189" t="s">
        <v>3001</v>
      </c>
      <c r="EQ52" s="189" t="s">
        <v>2682</v>
      </c>
      <c r="ER52" s="189" t="s">
        <v>2790</v>
      </c>
      <c r="ES52" s="189" t="s">
        <v>3004</v>
      </c>
      <c r="ET52" s="189" t="s">
        <v>2682</v>
      </c>
    </row>
    <row r="53" spans="1:150" x14ac:dyDescent="0.3">
      <c r="A53" s="1"/>
      <c r="B53" s="188" t="s">
        <v>3078</v>
      </c>
      <c r="C53" s="188" t="s">
        <v>106</v>
      </c>
      <c r="D53" s="188" t="s">
        <v>939</v>
      </c>
      <c r="E53" s="188" t="s">
        <v>3079</v>
      </c>
      <c r="F53" s="188" t="s">
        <v>3080</v>
      </c>
      <c r="G53" s="189" t="s">
        <v>2790</v>
      </c>
      <c r="H53" s="189" t="s">
        <v>3081</v>
      </c>
      <c r="I53" s="189" t="s">
        <v>2682</v>
      </c>
      <c r="J53" s="189" t="s">
        <v>2790</v>
      </c>
      <c r="K53" s="189" t="s">
        <v>2990</v>
      </c>
      <c r="L53" s="189" t="s">
        <v>2991</v>
      </c>
      <c r="M53" s="189" t="s">
        <v>2790</v>
      </c>
      <c r="N53" s="189" t="s">
        <v>2682</v>
      </c>
      <c r="O53" s="189" t="s">
        <v>2682</v>
      </c>
      <c r="P53" s="189" t="s">
        <v>2790</v>
      </c>
      <c r="Q53" s="189" t="s">
        <v>2682</v>
      </c>
      <c r="R53" s="189" t="s">
        <v>3082</v>
      </c>
      <c r="S53" s="189" t="s">
        <v>2790</v>
      </c>
      <c r="T53" s="189" t="s">
        <v>2917</v>
      </c>
      <c r="U53" s="189" t="s">
        <v>2682</v>
      </c>
      <c r="V53" s="189" t="s">
        <v>2790</v>
      </c>
      <c r="W53" s="189" t="s">
        <v>3083</v>
      </c>
      <c r="X53" s="189" t="s">
        <v>2682</v>
      </c>
      <c r="Y53" s="189" t="s">
        <v>2790</v>
      </c>
      <c r="Z53" s="189" t="s">
        <v>2921</v>
      </c>
      <c r="AA53" s="189" t="s">
        <v>3084</v>
      </c>
      <c r="AB53" s="189" t="s">
        <v>2790</v>
      </c>
      <c r="AC53" s="189" t="s">
        <v>2923</v>
      </c>
      <c r="AD53" s="189" t="s">
        <v>2682</v>
      </c>
      <c r="AE53" s="189" t="s">
        <v>2790</v>
      </c>
      <c r="AF53" s="189" t="s">
        <v>2682</v>
      </c>
      <c r="AG53" s="189" t="s">
        <v>2682</v>
      </c>
      <c r="AH53" s="189" t="s">
        <v>2790</v>
      </c>
      <c r="AI53" s="189" t="s">
        <v>2682</v>
      </c>
      <c r="AJ53" s="189" t="s">
        <v>2682</v>
      </c>
      <c r="AK53" s="189" t="s">
        <v>2790</v>
      </c>
      <c r="AL53" s="189" t="s">
        <v>2682</v>
      </c>
      <c r="AM53" s="189" t="s">
        <v>2682</v>
      </c>
      <c r="AN53" s="189" t="s">
        <v>2790</v>
      </c>
      <c r="AO53" s="189" t="s">
        <v>2682</v>
      </c>
      <c r="AP53" s="189" t="s">
        <v>2682</v>
      </c>
      <c r="AQ53" s="189" t="s">
        <v>2790</v>
      </c>
      <c r="AR53" s="189" t="s">
        <v>3001</v>
      </c>
      <c r="AS53" s="189" t="s">
        <v>2682</v>
      </c>
      <c r="AT53" s="189" t="s">
        <v>2790</v>
      </c>
      <c r="AU53" s="189" t="s">
        <v>3002</v>
      </c>
      <c r="AV53" s="189" t="s">
        <v>2682</v>
      </c>
      <c r="AW53" s="189" t="s">
        <v>2790</v>
      </c>
      <c r="AX53" s="189" t="s">
        <v>2682</v>
      </c>
      <c r="AY53" s="189" t="s">
        <v>2682</v>
      </c>
      <c r="AZ53" s="189" t="s">
        <v>2790</v>
      </c>
      <c r="BA53" s="189" t="s">
        <v>2939</v>
      </c>
      <c r="BB53" s="189" t="s">
        <v>2682</v>
      </c>
      <c r="BC53" s="189" t="s">
        <v>2790</v>
      </c>
      <c r="BD53" s="189" t="s">
        <v>3001</v>
      </c>
      <c r="BE53" s="189" t="s">
        <v>2682</v>
      </c>
      <c r="BF53" s="189" t="s">
        <v>2790</v>
      </c>
      <c r="BG53" s="189" t="s">
        <v>3001</v>
      </c>
      <c r="BH53" s="189" t="s">
        <v>2682</v>
      </c>
      <c r="BI53" s="189" t="s">
        <v>2790</v>
      </c>
      <c r="BJ53" s="189" t="s">
        <v>2943</v>
      </c>
      <c r="BK53" s="189" t="s">
        <v>2682</v>
      </c>
      <c r="BL53" s="189" t="s">
        <v>2790</v>
      </c>
      <c r="BM53" s="189" t="s">
        <v>3085</v>
      </c>
      <c r="BN53" s="189" t="s">
        <v>2682</v>
      </c>
      <c r="BO53" s="189" t="s">
        <v>2790</v>
      </c>
      <c r="BP53" s="189" t="s">
        <v>2947</v>
      </c>
      <c r="BQ53" s="189" t="s">
        <v>2682</v>
      </c>
      <c r="BR53" s="189" t="s">
        <v>2790</v>
      </c>
      <c r="BS53" s="189" t="s">
        <v>2949</v>
      </c>
      <c r="BT53" s="189" t="s">
        <v>2682</v>
      </c>
      <c r="BU53" s="189" t="s">
        <v>2790</v>
      </c>
      <c r="BV53" s="189" t="s">
        <v>3062</v>
      </c>
      <c r="BW53" s="189" t="s">
        <v>2682</v>
      </c>
      <c r="BX53" s="189" t="s">
        <v>2790</v>
      </c>
      <c r="BY53" s="189" t="s">
        <v>3086</v>
      </c>
      <c r="BZ53" s="189" t="s">
        <v>3087</v>
      </c>
      <c r="CA53" s="189" t="s">
        <v>2790</v>
      </c>
      <c r="CB53" s="189" t="s">
        <v>3062</v>
      </c>
      <c r="CC53" s="189" t="s">
        <v>2682</v>
      </c>
      <c r="CD53" s="189" t="s">
        <v>2790</v>
      </c>
      <c r="CE53" s="189" t="s">
        <v>2955</v>
      </c>
      <c r="CF53" s="189" t="s">
        <v>2682</v>
      </c>
      <c r="CG53" s="189" t="s">
        <v>2790</v>
      </c>
      <c r="CH53" s="189" t="s">
        <v>2957</v>
      </c>
      <c r="CI53" s="189" t="s">
        <v>3088</v>
      </c>
      <c r="CJ53" s="189" t="s">
        <v>2790</v>
      </c>
      <c r="CK53" s="189" t="s">
        <v>3089</v>
      </c>
      <c r="CL53" s="189" t="s">
        <v>2682</v>
      </c>
      <c r="CM53" s="189" t="s">
        <v>2790</v>
      </c>
      <c r="CN53" s="189" t="s">
        <v>2961</v>
      </c>
      <c r="CO53" s="189" t="s">
        <v>2682</v>
      </c>
      <c r="CP53" s="189" t="s">
        <v>2790</v>
      </c>
      <c r="CQ53" s="189" t="s">
        <v>2963</v>
      </c>
      <c r="CR53" s="189" t="s">
        <v>2682</v>
      </c>
      <c r="CS53" s="189" t="s">
        <v>2790</v>
      </c>
      <c r="CT53" s="189" t="s">
        <v>2965</v>
      </c>
      <c r="CU53" s="189" t="s">
        <v>3090</v>
      </c>
      <c r="CV53" s="189" t="s">
        <v>2790</v>
      </c>
      <c r="CW53" s="189" t="s">
        <v>2913</v>
      </c>
      <c r="CX53" s="189" t="s">
        <v>2682</v>
      </c>
      <c r="CY53" s="189" t="s">
        <v>2790</v>
      </c>
      <c r="CZ53" s="189" t="s">
        <v>3072</v>
      </c>
      <c r="DA53" s="189" t="s">
        <v>2682</v>
      </c>
      <c r="DB53" s="189" t="s">
        <v>2790</v>
      </c>
      <c r="DC53" s="189" t="s">
        <v>3073</v>
      </c>
      <c r="DD53" s="189" t="s">
        <v>2682</v>
      </c>
      <c r="DE53" s="189" t="s">
        <v>2790</v>
      </c>
      <c r="DF53" s="189" t="s">
        <v>3001</v>
      </c>
      <c r="DG53" s="189" t="s">
        <v>2682</v>
      </c>
      <c r="DH53" s="189" t="s">
        <v>2790</v>
      </c>
      <c r="DI53" s="189" t="s">
        <v>2682</v>
      </c>
      <c r="DJ53" s="189" t="s">
        <v>2973</v>
      </c>
      <c r="DK53" s="189" t="s">
        <v>2790</v>
      </c>
      <c r="DL53" s="189" t="s">
        <v>3001</v>
      </c>
      <c r="DM53" s="189" t="s">
        <v>2682</v>
      </c>
      <c r="DN53" s="189" t="s">
        <v>2790</v>
      </c>
      <c r="DO53" s="189" t="s">
        <v>3001</v>
      </c>
      <c r="DP53" s="189" t="s">
        <v>2682</v>
      </c>
      <c r="DQ53" s="189" t="s">
        <v>2790</v>
      </c>
      <c r="DR53" s="189" t="s">
        <v>3001</v>
      </c>
      <c r="DS53" s="189" t="s">
        <v>2682</v>
      </c>
      <c r="DT53" s="189" t="s">
        <v>2790</v>
      </c>
      <c r="DU53" s="189" t="s">
        <v>3001</v>
      </c>
      <c r="DV53" s="189" t="s">
        <v>2682</v>
      </c>
      <c r="DW53" s="189" t="s">
        <v>2790</v>
      </c>
      <c r="DX53" s="189" t="s">
        <v>3001</v>
      </c>
      <c r="DY53" s="189" t="s">
        <v>2682</v>
      </c>
      <c r="DZ53" s="189" t="s">
        <v>2790</v>
      </c>
      <c r="EA53" s="189" t="s">
        <v>3001</v>
      </c>
      <c r="EB53" s="189" t="s">
        <v>2682</v>
      </c>
      <c r="EC53" s="189" t="s">
        <v>2790</v>
      </c>
      <c r="ED53" s="189" t="s">
        <v>3001</v>
      </c>
      <c r="EE53" s="189" t="s">
        <v>2682</v>
      </c>
      <c r="EF53" s="189" t="s">
        <v>2790</v>
      </c>
      <c r="EG53" s="189" t="s">
        <v>3001</v>
      </c>
      <c r="EH53" s="189" t="s">
        <v>2682</v>
      </c>
      <c r="EI53" s="189" t="s">
        <v>2790</v>
      </c>
      <c r="EJ53" s="189" t="s">
        <v>3001</v>
      </c>
      <c r="EK53" s="189" t="s">
        <v>2682</v>
      </c>
      <c r="EL53" s="189" t="s">
        <v>2790</v>
      </c>
      <c r="EM53" s="189" t="s">
        <v>3001</v>
      </c>
      <c r="EN53" s="189" t="s">
        <v>2682</v>
      </c>
      <c r="EO53" s="189" t="s">
        <v>2790</v>
      </c>
      <c r="EP53" s="189" t="s">
        <v>3001</v>
      </c>
      <c r="EQ53" s="189" t="s">
        <v>2682</v>
      </c>
      <c r="ER53" s="189" t="s">
        <v>2790</v>
      </c>
      <c r="ES53" s="189" t="s">
        <v>2682</v>
      </c>
      <c r="ET53" s="189" t="s">
        <v>2682</v>
      </c>
    </row>
    <row r="54" spans="1:150" x14ac:dyDescent="0.3">
      <c r="A54" s="1"/>
      <c r="B54" s="187" t="s">
        <v>3091</v>
      </c>
      <c r="C54" s="187" t="s">
        <v>106</v>
      </c>
      <c r="D54" s="187" t="s">
        <v>940</v>
      </c>
      <c r="E54" s="187" t="s">
        <v>3092</v>
      </c>
      <c r="F54" s="187" t="s">
        <v>3093</v>
      </c>
      <c r="G54" s="187" t="s">
        <v>2790</v>
      </c>
      <c r="H54" s="187" t="s">
        <v>2682</v>
      </c>
      <c r="I54" s="187" t="s">
        <v>2682</v>
      </c>
      <c r="J54" s="187" t="s">
        <v>2790</v>
      </c>
      <c r="K54" s="187" t="s">
        <v>2682</v>
      </c>
      <c r="L54" s="187" t="s">
        <v>2682</v>
      </c>
      <c r="M54" s="187" t="s">
        <v>2790</v>
      </c>
      <c r="N54" s="187" t="s">
        <v>2682</v>
      </c>
      <c r="O54" s="187" t="s">
        <v>2682</v>
      </c>
      <c r="P54" s="187" t="s">
        <v>2790</v>
      </c>
      <c r="Q54" s="187" t="s">
        <v>2682</v>
      </c>
      <c r="R54" s="187" t="s">
        <v>2682</v>
      </c>
      <c r="S54" s="187" t="s">
        <v>2790</v>
      </c>
      <c r="T54" s="187" t="s">
        <v>2682</v>
      </c>
      <c r="U54" s="187" t="s">
        <v>2682</v>
      </c>
      <c r="V54" s="187" t="s">
        <v>2790</v>
      </c>
      <c r="W54" s="187" t="s">
        <v>2682</v>
      </c>
      <c r="X54" s="187" t="s">
        <v>2682</v>
      </c>
      <c r="Y54" s="187" t="s">
        <v>2790</v>
      </c>
      <c r="Z54" s="187" t="s">
        <v>2682</v>
      </c>
      <c r="AA54" s="187" t="s">
        <v>2682</v>
      </c>
      <c r="AB54" s="187" t="s">
        <v>2790</v>
      </c>
      <c r="AC54" s="187" t="s">
        <v>2682</v>
      </c>
      <c r="AD54" s="187" t="s">
        <v>2682</v>
      </c>
      <c r="AE54" s="187" t="s">
        <v>2790</v>
      </c>
      <c r="AF54" s="187" t="s">
        <v>2682</v>
      </c>
      <c r="AG54" s="187" t="s">
        <v>2682</v>
      </c>
      <c r="AH54" s="187" t="s">
        <v>2790</v>
      </c>
      <c r="AI54" s="187" t="s">
        <v>2682</v>
      </c>
      <c r="AJ54" s="187" t="s">
        <v>2682</v>
      </c>
      <c r="AK54" s="187" t="s">
        <v>2790</v>
      </c>
      <c r="AL54" s="187" t="s">
        <v>2682</v>
      </c>
      <c r="AM54" s="187" t="s">
        <v>2682</v>
      </c>
      <c r="AN54" s="187" t="s">
        <v>2790</v>
      </c>
      <c r="AO54" s="187" t="s">
        <v>2682</v>
      </c>
      <c r="AP54" s="187" t="s">
        <v>2682</v>
      </c>
      <c r="AQ54" s="187" t="s">
        <v>2790</v>
      </c>
      <c r="AR54" s="187" t="s">
        <v>2682</v>
      </c>
      <c r="AS54" s="187" t="s">
        <v>2682</v>
      </c>
      <c r="AT54" s="187" t="s">
        <v>2790</v>
      </c>
      <c r="AU54" s="187" t="s">
        <v>2682</v>
      </c>
      <c r="AV54" s="187" t="s">
        <v>2682</v>
      </c>
      <c r="AW54" s="187" t="s">
        <v>2790</v>
      </c>
      <c r="AX54" s="187" t="s">
        <v>2682</v>
      </c>
      <c r="AY54" s="187" t="s">
        <v>2682</v>
      </c>
      <c r="AZ54" s="187" t="s">
        <v>2790</v>
      </c>
      <c r="BA54" s="187" t="s">
        <v>2682</v>
      </c>
      <c r="BB54" s="187" t="s">
        <v>2682</v>
      </c>
      <c r="BC54" s="187" t="s">
        <v>2790</v>
      </c>
      <c r="BD54" s="187" t="s">
        <v>2682</v>
      </c>
      <c r="BE54" s="187" t="s">
        <v>2682</v>
      </c>
      <c r="BF54" s="187" t="s">
        <v>2790</v>
      </c>
      <c r="BG54" s="187" t="s">
        <v>2682</v>
      </c>
      <c r="BH54" s="187" t="s">
        <v>2682</v>
      </c>
      <c r="BI54" s="187" t="s">
        <v>2790</v>
      </c>
      <c r="BJ54" s="187" t="s">
        <v>2682</v>
      </c>
      <c r="BK54" s="187" t="s">
        <v>2682</v>
      </c>
      <c r="BL54" s="187" t="s">
        <v>2790</v>
      </c>
      <c r="BM54" s="187" t="s">
        <v>2682</v>
      </c>
      <c r="BN54" s="187" t="s">
        <v>2682</v>
      </c>
      <c r="BO54" s="187" t="s">
        <v>2790</v>
      </c>
      <c r="BP54" s="187" t="s">
        <v>2682</v>
      </c>
      <c r="BQ54" s="187" t="s">
        <v>2682</v>
      </c>
      <c r="BR54" s="187" t="s">
        <v>2790</v>
      </c>
      <c r="BS54" s="187" t="s">
        <v>2682</v>
      </c>
      <c r="BT54" s="187" t="s">
        <v>2682</v>
      </c>
      <c r="BU54" s="187" t="s">
        <v>2790</v>
      </c>
      <c r="BV54" s="187" t="s">
        <v>2682</v>
      </c>
      <c r="BW54" s="187" t="s">
        <v>2682</v>
      </c>
      <c r="BX54" s="187" t="s">
        <v>2790</v>
      </c>
      <c r="BY54" s="187" t="s">
        <v>2682</v>
      </c>
      <c r="BZ54" s="187" t="s">
        <v>2682</v>
      </c>
      <c r="CA54" s="187" t="s">
        <v>2790</v>
      </c>
      <c r="CB54" s="187" t="s">
        <v>2682</v>
      </c>
      <c r="CC54" s="187" t="s">
        <v>2682</v>
      </c>
      <c r="CD54" s="187" t="s">
        <v>2790</v>
      </c>
      <c r="CE54" s="187" t="s">
        <v>2682</v>
      </c>
      <c r="CF54" s="187" t="s">
        <v>2682</v>
      </c>
      <c r="CG54" s="187" t="s">
        <v>2790</v>
      </c>
      <c r="CH54" s="187" t="s">
        <v>2682</v>
      </c>
      <c r="CI54" s="187" t="s">
        <v>2682</v>
      </c>
      <c r="CJ54" s="187" t="s">
        <v>2790</v>
      </c>
      <c r="CK54" s="187" t="s">
        <v>2682</v>
      </c>
      <c r="CL54" s="187" t="s">
        <v>2682</v>
      </c>
      <c r="CM54" s="187" t="s">
        <v>2790</v>
      </c>
      <c r="CN54" s="187" t="s">
        <v>2682</v>
      </c>
      <c r="CO54" s="187" t="s">
        <v>2682</v>
      </c>
      <c r="CP54" s="187" t="s">
        <v>2790</v>
      </c>
      <c r="CQ54" s="187" t="s">
        <v>2682</v>
      </c>
      <c r="CR54" s="187" t="s">
        <v>2682</v>
      </c>
      <c r="CS54" s="187" t="s">
        <v>2790</v>
      </c>
      <c r="CT54" s="187" t="s">
        <v>2682</v>
      </c>
      <c r="CU54" s="187" t="s">
        <v>2682</v>
      </c>
      <c r="CV54" s="187" t="s">
        <v>2790</v>
      </c>
      <c r="CW54" s="187" t="s">
        <v>2682</v>
      </c>
      <c r="CX54" s="187" t="s">
        <v>2682</v>
      </c>
      <c r="CY54" s="187" t="s">
        <v>2790</v>
      </c>
      <c r="CZ54" s="187" t="s">
        <v>2682</v>
      </c>
      <c r="DA54" s="187" t="s">
        <v>2682</v>
      </c>
      <c r="DB54" s="187" t="s">
        <v>2790</v>
      </c>
      <c r="DC54" s="187" t="s">
        <v>2682</v>
      </c>
      <c r="DD54" s="187" t="s">
        <v>2682</v>
      </c>
      <c r="DE54" s="187" t="s">
        <v>2790</v>
      </c>
      <c r="DF54" s="187" t="s">
        <v>2682</v>
      </c>
      <c r="DG54" s="187" t="s">
        <v>2682</v>
      </c>
      <c r="DH54" s="187" t="s">
        <v>2790</v>
      </c>
      <c r="DI54" s="187" t="s">
        <v>2682</v>
      </c>
      <c r="DJ54" s="187" t="s">
        <v>2682</v>
      </c>
      <c r="DK54" s="187" t="s">
        <v>2790</v>
      </c>
      <c r="DL54" s="187" t="s">
        <v>2682</v>
      </c>
      <c r="DM54" s="187" t="s">
        <v>2682</v>
      </c>
      <c r="DN54" s="187" t="s">
        <v>2790</v>
      </c>
      <c r="DO54" s="187" t="s">
        <v>2682</v>
      </c>
      <c r="DP54" s="187" t="s">
        <v>2682</v>
      </c>
      <c r="DQ54" s="187" t="s">
        <v>2790</v>
      </c>
      <c r="DR54" s="187" t="s">
        <v>2682</v>
      </c>
      <c r="DS54" s="187" t="s">
        <v>2682</v>
      </c>
      <c r="DT54" s="187" t="s">
        <v>2790</v>
      </c>
      <c r="DU54" s="187" t="s">
        <v>2682</v>
      </c>
      <c r="DV54" s="187" t="s">
        <v>2682</v>
      </c>
      <c r="DW54" s="187" t="s">
        <v>2790</v>
      </c>
      <c r="DX54" s="187" t="s">
        <v>2682</v>
      </c>
      <c r="DY54" s="187" t="s">
        <v>2682</v>
      </c>
      <c r="DZ54" s="187" t="s">
        <v>2790</v>
      </c>
      <c r="EA54" s="187" t="s">
        <v>2682</v>
      </c>
      <c r="EB54" s="187" t="s">
        <v>2682</v>
      </c>
      <c r="EC54" s="187" t="s">
        <v>2790</v>
      </c>
      <c r="ED54" s="187" t="s">
        <v>2682</v>
      </c>
      <c r="EE54" s="187" t="s">
        <v>2682</v>
      </c>
      <c r="EF54" s="187" t="s">
        <v>2790</v>
      </c>
      <c r="EG54" s="187" t="s">
        <v>2682</v>
      </c>
      <c r="EH54" s="187" t="s">
        <v>2682</v>
      </c>
      <c r="EI54" s="187" t="s">
        <v>2790</v>
      </c>
      <c r="EJ54" s="187" t="s">
        <v>2682</v>
      </c>
      <c r="EK54" s="187" t="s">
        <v>2682</v>
      </c>
      <c r="EL54" s="187" t="s">
        <v>2790</v>
      </c>
      <c r="EM54" s="187" t="s">
        <v>2682</v>
      </c>
      <c r="EN54" s="187" t="s">
        <v>2682</v>
      </c>
      <c r="EO54" s="187" t="s">
        <v>2790</v>
      </c>
      <c r="EP54" s="187" t="s">
        <v>2682</v>
      </c>
      <c r="EQ54" s="187" t="s">
        <v>2682</v>
      </c>
      <c r="ER54" s="187" t="s">
        <v>2790</v>
      </c>
      <c r="ES54" s="187" t="s">
        <v>2682</v>
      </c>
      <c r="ET54" s="187" t="s">
        <v>2682</v>
      </c>
    </row>
    <row r="55" spans="1:150" x14ac:dyDescent="0.3">
      <c r="A55" s="1"/>
      <c r="B55" s="188" t="s">
        <v>3094</v>
      </c>
      <c r="C55" s="188" t="s">
        <v>106</v>
      </c>
      <c r="D55" s="188" t="s">
        <v>940</v>
      </c>
      <c r="E55" s="188" t="s">
        <v>3095</v>
      </c>
      <c r="F55" s="188" t="s">
        <v>3096</v>
      </c>
      <c r="G55" s="189" t="s">
        <v>2790</v>
      </c>
      <c r="H55" s="189" t="s">
        <v>2682</v>
      </c>
      <c r="I55" s="189" t="s">
        <v>2682</v>
      </c>
      <c r="J55" s="189" t="s">
        <v>2790</v>
      </c>
      <c r="K55" s="189" t="s">
        <v>2682</v>
      </c>
      <c r="L55" s="189" t="s">
        <v>2682</v>
      </c>
      <c r="M55" s="189" t="s">
        <v>2790</v>
      </c>
      <c r="N55" s="189" t="s">
        <v>2682</v>
      </c>
      <c r="O55" s="189" t="s">
        <v>2682</v>
      </c>
      <c r="P55" s="189" t="s">
        <v>2790</v>
      </c>
      <c r="Q55" s="189" t="s">
        <v>2682</v>
      </c>
      <c r="R55" s="189" t="s">
        <v>2682</v>
      </c>
      <c r="S55" s="189" t="s">
        <v>2790</v>
      </c>
      <c r="T55" s="189" t="s">
        <v>2682</v>
      </c>
      <c r="U55" s="189" t="s">
        <v>2682</v>
      </c>
      <c r="V55" s="189" t="s">
        <v>2790</v>
      </c>
      <c r="W55" s="189" t="s">
        <v>2682</v>
      </c>
      <c r="X55" s="189" t="s">
        <v>2682</v>
      </c>
      <c r="Y55" s="189" t="s">
        <v>2790</v>
      </c>
      <c r="Z55" s="189" t="s">
        <v>2682</v>
      </c>
      <c r="AA55" s="189" t="s">
        <v>2682</v>
      </c>
      <c r="AB55" s="189" t="s">
        <v>2790</v>
      </c>
      <c r="AC55" s="189" t="s">
        <v>2682</v>
      </c>
      <c r="AD55" s="189" t="s">
        <v>2682</v>
      </c>
      <c r="AE55" s="189" t="s">
        <v>2790</v>
      </c>
      <c r="AF55" s="189" t="s">
        <v>2682</v>
      </c>
      <c r="AG55" s="189" t="s">
        <v>2682</v>
      </c>
      <c r="AH55" s="189" t="s">
        <v>2790</v>
      </c>
      <c r="AI55" s="189" t="s">
        <v>2682</v>
      </c>
      <c r="AJ55" s="189" t="s">
        <v>2682</v>
      </c>
      <c r="AK55" s="189" t="s">
        <v>2790</v>
      </c>
      <c r="AL55" s="189" t="s">
        <v>2682</v>
      </c>
      <c r="AM55" s="189" t="s">
        <v>2682</v>
      </c>
      <c r="AN55" s="189" t="s">
        <v>2790</v>
      </c>
      <c r="AO55" s="189" t="s">
        <v>2682</v>
      </c>
      <c r="AP55" s="189" t="s">
        <v>2682</v>
      </c>
      <c r="AQ55" s="189" t="s">
        <v>2790</v>
      </c>
      <c r="AR55" s="189" t="s">
        <v>2682</v>
      </c>
      <c r="AS55" s="189" t="s">
        <v>2682</v>
      </c>
      <c r="AT55" s="189" t="s">
        <v>2790</v>
      </c>
      <c r="AU55" s="189" t="s">
        <v>2682</v>
      </c>
      <c r="AV55" s="189" t="s">
        <v>2682</v>
      </c>
      <c r="AW55" s="189" t="s">
        <v>2790</v>
      </c>
      <c r="AX55" s="189" t="s">
        <v>2682</v>
      </c>
      <c r="AY55" s="189" t="s">
        <v>2682</v>
      </c>
      <c r="AZ55" s="189" t="s">
        <v>2790</v>
      </c>
      <c r="BA55" s="189" t="s">
        <v>2682</v>
      </c>
      <c r="BB55" s="189" t="s">
        <v>2682</v>
      </c>
      <c r="BC55" s="189" t="s">
        <v>2790</v>
      </c>
      <c r="BD55" s="189" t="s">
        <v>2682</v>
      </c>
      <c r="BE55" s="189" t="s">
        <v>2682</v>
      </c>
      <c r="BF55" s="189" t="s">
        <v>2790</v>
      </c>
      <c r="BG55" s="189" t="s">
        <v>2682</v>
      </c>
      <c r="BH55" s="189" t="s">
        <v>2682</v>
      </c>
      <c r="BI55" s="189" t="s">
        <v>2790</v>
      </c>
      <c r="BJ55" s="189" t="s">
        <v>2682</v>
      </c>
      <c r="BK55" s="189" t="s">
        <v>2682</v>
      </c>
      <c r="BL55" s="189" t="s">
        <v>2790</v>
      </c>
      <c r="BM55" s="189" t="s">
        <v>2682</v>
      </c>
      <c r="BN55" s="189" t="s">
        <v>2682</v>
      </c>
      <c r="BO55" s="189" t="s">
        <v>2790</v>
      </c>
      <c r="BP55" s="189" t="s">
        <v>2682</v>
      </c>
      <c r="BQ55" s="189" t="s">
        <v>2682</v>
      </c>
      <c r="BR55" s="189" t="s">
        <v>2790</v>
      </c>
      <c r="BS55" s="189" t="s">
        <v>2682</v>
      </c>
      <c r="BT55" s="189" t="s">
        <v>2682</v>
      </c>
      <c r="BU55" s="189" t="s">
        <v>2790</v>
      </c>
      <c r="BV55" s="189" t="s">
        <v>2682</v>
      </c>
      <c r="BW55" s="189" t="s">
        <v>2682</v>
      </c>
      <c r="BX55" s="189" t="s">
        <v>2790</v>
      </c>
      <c r="BY55" s="189" t="s">
        <v>2682</v>
      </c>
      <c r="BZ55" s="189" t="s">
        <v>2682</v>
      </c>
      <c r="CA55" s="189" t="s">
        <v>2790</v>
      </c>
      <c r="CB55" s="189" t="s">
        <v>2682</v>
      </c>
      <c r="CC55" s="189" t="s">
        <v>2682</v>
      </c>
      <c r="CD55" s="189" t="s">
        <v>2790</v>
      </c>
      <c r="CE55" s="189" t="s">
        <v>2682</v>
      </c>
      <c r="CF55" s="189" t="s">
        <v>2682</v>
      </c>
      <c r="CG55" s="189" t="s">
        <v>2790</v>
      </c>
      <c r="CH55" s="189" t="s">
        <v>2682</v>
      </c>
      <c r="CI55" s="189" t="s">
        <v>2682</v>
      </c>
      <c r="CJ55" s="189" t="s">
        <v>2790</v>
      </c>
      <c r="CK55" s="189" t="s">
        <v>2682</v>
      </c>
      <c r="CL55" s="189" t="s">
        <v>2682</v>
      </c>
      <c r="CM55" s="189" t="s">
        <v>2790</v>
      </c>
      <c r="CN55" s="189" t="s">
        <v>2682</v>
      </c>
      <c r="CO55" s="189" t="s">
        <v>2682</v>
      </c>
      <c r="CP55" s="189" t="s">
        <v>2790</v>
      </c>
      <c r="CQ55" s="189" t="s">
        <v>2682</v>
      </c>
      <c r="CR55" s="189" t="s">
        <v>2682</v>
      </c>
      <c r="CS55" s="189" t="s">
        <v>2790</v>
      </c>
      <c r="CT55" s="189" t="s">
        <v>2682</v>
      </c>
      <c r="CU55" s="189" t="s">
        <v>2682</v>
      </c>
      <c r="CV55" s="189" t="s">
        <v>2790</v>
      </c>
      <c r="CW55" s="189" t="s">
        <v>2682</v>
      </c>
      <c r="CX55" s="189" t="s">
        <v>2682</v>
      </c>
      <c r="CY55" s="189" t="s">
        <v>2790</v>
      </c>
      <c r="CZ55" s="189" t="s">
        <v>2682</v>
      </c>
      <c r="DA55" s="189" t="s">
        <v>2682</v>
      </c>
      <c r="DB55" s="189" t="s">
        <v>2790</v>
      </c>
      <c r="DC55" s="189" t="s">
        <v>2682</v>
      </c>
      <c r="DD55" s="189" t="s">
        <v>2682</v>
      </c>
      <c r="DE55" s="189" t="s">
        <v>2790</v>
      </c>
      <c r="DF55" s="189" t="s">
        <v>2682</v>
      </c>
      <c r="DG55" s="189" t="s">
        <v>2682</v>
      </c>
      <c r="DH55" s="189" t="s">
        <v>2790</v>
      </c>
      <c r="DI55" s="189" t="s">
        <v>2682</v>
      </c>
      <c r="DJ55" s="189" t="s">
        <v>2682</v>
      </c>
      <c r="DK55" s="189" t="s">
        <v>2790</v>
      </c>
      <c r="DL55" s="189" t="s">
        <v>2682</v>
      </c>
      <c r="DM55" s="189" t="s">
        <v>2682</v>
      </c>
      <c r="DN55" s="189" t="s">
        <v>2790</v>
      </c>
      <c r="DO55" s="189" t="s">
        <v>2682</v>
      </c>
      <c r="DP55" s="189" t="s">
        <v>2682</v>
      </c>
      <c r="DQ55" s="189" t="s">
        <v>2790</v>
      </c>
      <c r="DR55" s="189" t="s">
        <v>2682</v>
      </c>
      <c r="DS55" s="189" t="s">
        <v>2682</v>
      </c>
      <c r="DT55" s="189" t="s">
        <v>2790</v>
      </c>
      <c r="DU55" s="189" t="s">
        <v>2682</v>
      </c>
      <c r="DV55" s="189" t="s">
        <v>2682</v>
      </c>
      <c r="DW55" s="189" t="s">
        <v>2790</v>
      </c>
      <c r="DX55" s="189" t="s">
        <v>2682</v>
      </c>
      <c r="DY55" s="189" t="s">
        <v>2682</v>
      </c>
      <c r="DZ55" s="189" t="s">
        <v>2790</v>
      </c>
      <c r="EA55" s="189" t="s">
        <v>2682</v>
      </c>
      <c r="EB55" s="189" t="s">
        <v>2682</v>
      </c>
      <c r="EC55" s="189" t="s">
        <v>2790</v>
      </c>
      <c r="ED55" s="189" t="s">
        <v>2682</v>
      </c>
      <c r="EE55" s="189" t="s">
        <v>2682</v>
      </c>
      <c r="EF55" s="189" t="s">
        <v>2790</v>
      </c>
      <c r="EG55" s="189" t="s">
        <v>2682</v>
      </c>
      <c r="EH55" s="189" t="s">
        <v>2682</v>
      </c>
      <c r="EI55" s="189" t="s">
        <v>2790</v>
      </c>
      <c r="EJ55" s="189" t="s">
        <v>2682</v>
      </c>
      <c r="EK55" s="189" t="s">
        <v>2682</v>
      </c>
      <c r="EL55" s="189" t="s">
        <v>2790</v>
      </c>
      <c r="EM55" s="189" t="s">
        <v>2682</v>
      </c>
      <c r="EN55" s="189" t="s">
        <v>2682</v>
      </c>
      <c r="EO55" s="189" t="s">
        <v>2790</v>
      </c>
      <c r="EP55" s="189" t="s">
        <v>2682</v>
      </c>
      <c r="EQ55" s="189" t="s">
        <v>2682</v>
      </c>
      <c r="ER55" s="189" t="s">
        <v>2790</v>
      </c>
      <c r="ES55" s="189" t="s">
        <v>2682</v>
      </c>
      <c r="ET55" s="189" t="s">
        <v>2682</v>
      </c>
    </row>
    <row r="56" spans="1:150" x14ac:dyDescent="0.3">
      <c r="A56" s="1"/>
      <c r="B56" s="188" t="s">
        <v>3097</v>
      </c>
      <c r="C56" s="188" t="s">
        <v>106</v>
      </c>
      <c r="D56" s="188" t="s">
        <v>940</v>
      </c>
      <c r="E56" s="188" t="s">
        <v>3098</v>
      </c>
      <c r="F56" s="188" t="s">
        <v>3099</v>
      </c>
      <c r="G56" s="189" t="s">
        <v>2790</v>
      </c>
      <c r="H56" s="189" t="s">
        <v>2682</v>
      </c>
      <c r="I56" s="189" t="s">
        <v>2682</v>
      </c>
      <c r="J56" s="189" t="s">
        <v>2790</v>
      </c>
      <c r="K56" s="189" t="s">
        <v>2682</v>
      </c>
      <c r="L56" s="189" t="s">
        <v>2682</v>
      </c>
      <c r="M56" s="189" t="s">
        <v>2790</v>
      </c>
      <c r="N56" s="189" t="s">
        <v>2682</v>
      </c>
      <c r="O56" s="189" t="s">
        <v>2682</v>
      </c>
      <c r="P56" s="189" t="s">
        <v>2790</v>
      </c>
      <c r="Q56" s="189" t="s">
        <v>2682</v>
      </c>
      <c r="R56" s="189" t="s">
        <v>2682</v>
      </c>
      <c r="S56" s="189" t="s">
        <v>2790</v>
      </c>
      <c r="T56" s="189" t="s">
        <v>2682</v>
      </c>
      <c r="U56" s="189" t="s">
        <v>2682</v>
      </c>
      <c r="V56" s="189" t="s">
        <v>2790</v>
      </c>
      <c r="W56" s="189" t="s">
        <v>2682</v>
      </c>
      <c r="X56" s="189" t="s">
        <v>2682</v>
      </c>
      <c r="Y56" s="189" t="s">
        <v>2790</v>
      </c>
      <c r="Z56" s="189" t="s">
        <v>2682</v>
      </c>
      <c r="AA56" s="189" t="s">
        <v>2682</v>
      </c>
      <c r="AB56" s="189" t="s">
        <v>2790</v>
      </c>
      <c r="AC56" s="189" t="s">
        <v>2682</v>
      </c>
      <c r="AD56" s="189" t="s">
        <v>2682</v>
      </c>
      <c r="AE56" s="189" t="s">
        <v>2790</v>
      </c>
      <c r="AF56" s="189" t="s">
        <v>2682</v>
      </c>
      <c r="AG56" s="189" t="s">
        <v>2682</v>
      </c>
      <c r="AH56" s="189" t="s">
        <v>2790</v>
      </c>
      <c r="AI56" s="189" t="s">
        <v>2682</v>
      </c>
      <c r="AJ56" s="189" t="s">
        <v>2682</v>
      </c>
      <c r="AK56" s="189" t="s">
        <v>2790</v>
      </c>
      <c r="AL56" s="189" t="s">
        <v>2682</v>
      </c>
      <c r="AM56" s="189" t="s">
        <v>2682</v>
      </c>
      <c r="AN56" s="189" t="s">
        <v>2790</v>
      </c>
      <c r="AO56" s="189" t="s">
        <v>2682</v>
      </c>
      <c r="AP56" s="189" t="s">
        <v>2682</v>
      </c>
      <c r="AQ56" s="189" t="s">
        <v>2790</v>
      </c>
      <c r="AR56" s="189" t="s">
        <v>2682</v>
      </c>
      <c r="AS56" s="189" t="s">
        <v>2682</v>
      </c>
      <c r="AT56" s="189" t="s">
        <v>2790</v>
      </c>
      <c r="AU56" s="189" t="s">
        <v>2682</v>
      </c>
      <c r="AV56" s="189" t="s">
        <v>2682</v>
      </c>
      <c r="AW56" s="189" t="s">
        <v>2790</v>
      </c>
      <c r="AX56" s="189" t="s">
        <v>2682</v>
      </c>
      <c r="AY56" s="189" t="s">
        <v>2682</v>
      </c>
      <c r="AZ56" s="189" t="s">
        <v>2790</v>
      </c>
      <c r="BA56" s="189" t="s">
        <v>2682</v>
      </c>
      <c r="BB56" s="189" t="s">
        <v>2682</v>
      </c>
      <c r="BC56" s="189" t="s">
        <v>2790</v>
      </c>
      <c r="BD56" s="189" t="s">
        <v>2682</v>
      </c>
      <c r="BE56" s="189" t="s">
        <v>2682</v>
      </c>
      <c r="BF56" s="189" t="s">
        <v>2790</v>
      </c>
      <c r="BG56" s="189" t="s">
        <v>2682</v>
      </c>
      <c r="BH56" s="189" t="s">
        <v>2682</v>
      </c>
      <c r="BI56" s="189" t="s">
        <v>2790</v>
      </c>
      <c r="BJ56" s="189" t="s">
        <v>2682</v>
      </c>
      <c r="BK56" s="189" t="s">
        <v>2682</v>
      </c>
      <c r="BL56" s="189" t="s">
        <v>2790</v>
      </c>
      <c r="BM56" s="189" t="s">
        <v>2682</v>
      </c>
      <c r="BN56" s="189" t="s">
        <v>2682</v>
      </c>
      <c r="BO56" s="189" t="s">
        <v>2790</v>
      </c>
      <c r="BP56" s="189" t="s">
        <v>2682</v>
      </c>
      <c r="BQ56" s="189" t="s">
        <v>2682</v>
      </c>
      <c r="BR56" s="189" t="s">
        <v>2790</v>
      </c>
      <c r="BS56" s="189" t="s">
        <v>2682</v>
      </c>
      <c r="BT56" s="189" t="s">
        <v>2682</v>
      </c>
      <c r="BU56" s="189" t="s">
        <v>2790</v>
      </c>
      <c r="BV56" s="189" t="s">
        <v>2682</v>
      </c>
      <c r="BW56" s="189" t="s">
        <v>2682</v>
      </c>
      <c r="BX56" s="189" t="s">
        <v>2790</v>
      </c>
      <c r="BY56" s="189" t="s">
        <v>2682</v>
      </c>
      <c r="BZ56" s="189" t="s">
        <v>2682</v>
      </c>
      <c r="CA56" s="189" t="s">
        <v>2790</v>
      </c>
      <c r="CB56" s="189" t="s">
        <v>2682</v>
      </c>
      <c r="CC56" s="189" t="s">
        <v>2682</v>
      </c>
      <c r="CD56" s="189" t="s">
        <v>2790</v>
      </c>
      <c r="CE56" s="189" t="s">
        <v>2682</v>
      </c>
      <c r="CF56" s="189" t="s">
        <v>2682</v>
      </c>
      <c r="CG56" s="189" t="s">
        <v>2790</v>
      </c>
      <c r="CH56" s="189" t="s">
        <v>2682</v>
      </c>
      <c r="CI56" s="189" t="s">
        <v>2682</v>
      </c>
      <c r="CJ56" s="189" t="s">
        <v>2790</v>
      </c>
      <c r="CK56" s="189" t="s">
        <v>2682</v>
      </c>
      <c r="CL56" s="189" t="s">
        <v>2682</v>
      </c>
      <c r="CM56" s="189" t="s">
        <v>2790</v>
      </c>
      <c r="CN56" s="189" t="s">
        <v>2682</v>
      </c>
      <c r="CO56" s="189" t="s">
        <v>2682</v>
      </c>
      <c r="CP56" s="189" t="s">
        <v>2790</v>
      </c>
      <c r="CQ56" s="189" t="s">
        <v>2682</v>
      </c>
      <c r="CR56" s="189" t="s">
        <v>2682</v>
      </c>
      <c r="CS56" s="189" t="s">
        <v>2790</v>
      </c>
      <c r="CT56" s="189" t="s">
        <v>2682</v>
      </c>
      <c r="CU56" s="189" t="s">
        <v>2682</v>
      </c>
      <c r="CV56" s="189" t="s">
        <v>2790</v>
      </c>
      <c r="CW56" s="189" t="s">
        <v>2682</v>
      </c>
      <c r="CX56" s="189" t="s">
        <v>2682</v>
      </c>
      <c r="CY56" s="189" t="s">
        <v>2790</v>
      </c>
      <c r="CZ56" s="189" t="s">
        <v>2682</v>
      </c>
      <c r="DA56" s="189" t="s">
        <v>2682</v>
      </c>
      <c r="DB56" s="189" t="s">
        <v>2790</v>
      </c>
      <c r="DC56" s="189" t="s">
        <v>2682</v>
      </c>
      <c r="DD56" s="189" t="s">
        <v>2682</v>
      </c>
      <c r="DE56" s="189" t="s">
        <v>2790</v>
      </c>
      <c r="DF56" s="189" t="s">
        <v>2682</v>
      </c>
      <c r="DG56" s="189" t="s">
        <v>2682</v>
      </c>
      <c r="DH56" s="189" t="s">
        <v>2790</v>
      </c>
      <c r="DI56" s="189" t="s">
        <v>2682</v>
      </c>
      <c r="DJ56" s="189" t="s">
        <v>2682</v>
      </c>
      <c r="DK56" s="189" t="s">
        <v>2790</v>
      </c>
      <c r="DL56" s="189" t="s">
        <v>2682</v>
      </c>
      <c r="DM56" s="189" t="s">
        <v>2682</v>
      </c>
      <c r="DN56" s="189" t="s">
        <v>2790</v>
      </c>
      <c r="DO56" s="189" t="s">
        <v>2682</v>
      </c>
      <c r="DP56" s="189" t="s">
        <v>2682</v>
      </c>
      <c r="DQ56" s="189" t="s">
        <v>2790</v>
      </c>
      <c r="DR56" s="189" t="s">
        <v>2682</v>
      </c>
      <c r="DS56" s="189" t="s">
        <v>2682</v>
      </c>
      <c r="DT56" s="189" t="s">
        <v>2790</v>
      </c>
      <c r="DU56" s="189" t="s">
        <v>2682</v>
      </c>
      <c r="DV56" s="189" t="s">
        <v>2682</v>
      </c>
      <c r="DW56" s="189" t="s">
        <v>2790</v>
      </c>
      <c r="DX56" s="189" t="s">
        <v>2682</v>
      </c>
      <c r="DY56" s="189" t="s">
        <v>2682</v>
      </c>
      <c r="DZ56" s="189" t="s">
        <v>2790</v>
      </c>
      <c r="EA56" s="189" t="s">
        <v>2682</v>
      </c>
      <c r="EB56" s="189" t="s">
        <v>2682</v>
      </c>
      <c r="EC56" s="189" t="s">
        <v>2790</v>
      </c>
      <c r="ED56" s="189" t="s">
        <v>2682</v>
      </c>
      <c r="EE56" s="189" t="s">
        <v>2682</v>
      </c>
      <c r="EF56" s="189" t="s">
        <v>2790</v>
      </c>
      <c r="EG56" s="189" t="s">
        <v>2682</v>
      </c>
      <c r="EH56" s="189" t="s">
        <v>2682</v>
      </c>
      <c r="EI56" s="189" t="s">
        <v>2790</v>
      </c>
      <c r="EJ56" s="189" t="s">
        <v>2682</v>
      </c>
      <c r="EK56" s="189" t="s">
        <v>2682</v>
      </c>
      <c r="EL56" s="189" t="s">
        <v>2790</v>
      </c>
      <c r="EM56" s="189" t="s">
        <v>2682</v>
      </c>
      <c r="EN56" s="189" t="s">
        <v>2682</v>
      </c>
      <c r="EO56" s="189" t="s">
        <v>2790</v>
      </c>
      <c r="EP56" s="189" t="s">
        <v>2682</v>
      </c>
      <c r="EQ56" s="189" t="s">
        <v>2682</v>
      </c>
      <c r="ER56" s="189" t="s">
        <v>2790</v>
      </c>
      <c r="ES56" s="189" t="s">
        <v>2682</v>
      </c>
      <c r="ET56" s="189" t="s">
        <v>2682</v>
      </c>
    </row>
    <row r="57" spans="1:150" x14ac:dyDescent="0.3">
      <c r="A57" s="1"/>
      <c r="B57" s="187" t="s">
        <v>3100</v>
      </c>
      <c r="C57" s="187" t="s">
        <v>61</v>
      </c>
      <c r="D57" s="187" t="s">
        <v>3101</v>
      </c>
      <c r="E57" s="187" t="s">
        <v>3102</v>
      </c>
      <c r="F57" s="187" t="s">
        <v>3103</v>
      </c>
      <c r="G57" s="187" t="s">
        <v>2790</v>
      </c>
      <c r="H57" s="187" t="s">
        <v>3104</v>
      </c>
      <c r="I57" s="187" t="s">
        <v>3105</v>
      </c>
      <c r="J57" s="187" t="s">
        <v>2790</v>
      </c>
      <c r="K57" s="187" t="s">
        <v>3106</v>
      </c>
      <c r="L57" s="187" t="s">
        <v>3107</v>
      </c>
      <c r="M57" s="187" t="s">
        <v>2790</v>
      </c>
      <c r="N57" s="187" t="s">
        <v>3108</v>
      </c>
      <c r="O57" s="187" t="s">
        <v>3107</v>
      </c>
      <c r="P57" s="187" t="s">
        <v>2790</v>
      </c>
      <c r="Q57" s="187" t="s">
        <v>3109</v>
      </c>
      <c r="R57" s="187" t="s">
        <v>3107</v>
      </c>
      <c r="S57" s="187" t="s">
        <v>2790</v>
      </c>
      <c r="T57" s="187" t="s">
        <v>3108</v>
      </c>
      <c r="U57" s="187" t="s">
        <v>3107</v>
      </c>
      <c r="V57" s="187" t="s">
        <v>2790</v>
      </c>
      <c r="W57" s="187" t="s">
        <v>3108</v>
      </c>
      <c r="X57" s="187" t="s">
        <v>3110</v>
      </c>
      <c r="Y57" s="187" t="s">
        <v>2790</v>
      </c>
      <c r="Z57" s="187" t="s">
        <v>3111</v>
      </c>
      <c r="AA57" s="187" t="s">
        <v>3107</v>
      </c>
      <c r="AB57" s="187" t="s">
        <v>2790</v>
      </c>
      <c r="AC57" s="187" t="s">
        <v>3112</v>
      </c>
      <c r="AD57" s="187" t="s">
        <v>3107</v>
      </c>
      <c r="AE57" s="187" t="s">
        <v>2790</v>
      </c>
      <c r="AF57" s="187" t="s">
        <v>3113</v>
      </c>
      <c r="AG57" s="187" t="s">
        <v>3107</v>
      </c>
      <c r="AH57" s="187" t="s">
        <v>2790</v>
      </c>
      <c r="AI57" s="187" t="s">
        <v>3114</v>
      </c>
      <c r="AJ57" s="187" t="s">
        <v>3107</v>
      </c>
      <c r="AK57" s="187" t="s">
        <v>2790</v>
      </c>
      <c r="AL57" s="187" t="s">
        <v>3108</v>
      </c>
      <c r="AM57" s="187" t="s">
        <v>3115</v>
      </c>
      <c r="AN57" s="187" t="s">
        <v>2790</v>
      </c>
      <c r="AO57" s="187" t="s">
        <v>3116</v>
      </c>
      <c r="AP57" s="187" t="s">
        <v>3117</v>
      </c>
      <c r="AQ57" s="187" t="s">
        <v>2790</v>
      </c>
      <c r="AR57" s="187" t="s">
        <v>3108</v>
      </c>
      <c r="AS57" s="187" t="s">
        <v>3118</v>
      </c>
      <c r="AT57" s="187" t="s">
        <v>2790</v>
      </c>
      <c r="AU57" s="187" t="s">
        <v>3119</v>
      </c>
      <c r="AV57" s="187" t="s">
        <v>3120</v>
      </c>
      <c r="AW57" s="187" t="s">
        <v>2790</v>
      </c>
      <c r="AX57" s="187" t="s">
        <v>3121</v>
      </c>
      <c r="AY57" s="187" t="s">
        <v>3122</v>
      </c>
      <c r="AZ57" s="187" t="s">
        <v>2790</v>
      </c>
      <c r="BA57" s="187" t="s">
        <v>3123</v>
      </c>
      <c r="BB57" s="187" t="s">
        <v>3124</v>
      </c>
      <c r="BC57" s="187" t="s">
        <v>2790</v>
      </c>
      <c r="BD57" s="187" t="s">
        <v>3108</v>
      </c>
      <c r="BE57" s="187" t="s">
        <v>3125</v>
      </c>
      <c r="BF57" s="187" t="s">
        <v>2790</v>
      </c>
      <c r="BG57" s="187" t="s">
        <v>3108</v>
      </c>
      <c r="BH57" s="187" t="s">
        <v>3126</v>
      </c>
      <c r="BI57" s="187" t="s">
        <v>2790</v>
      </c>
      <c r="BJ57" s="187" t="s">
        <v>3108</v>
      </c>
      <c r="BK57" s="187" t="s">
        <v>3127</v>
      </c>
      <c r="BL57" s="187" t="s">
        <v>2790</v>
      </c>
      <c r="BM57" s="187" t="s">
        <v>3108</v>
      </c>
      <c r="BN57" s="187" t="s">
        <v>3128</v>
      </c>
      <c r="BO57" s="187" t="s">
        <v>2790</v>
      </c>
      <c r="BP57" s="187" t="s">
        <v>3108</v>
      </c>
      <c r="BQ57" s="187" t="s">
        <v>3129</v>
      </c>
      <c r="BR57" s="187" t="s">
        <v>2790</v>
      </c>
      <c r="BS57" s="187" t="s">
        <v>3130</v>
      </c>
      <c r="BT57" s="187" t="s">
        <v>3131</v>
      </c>
      <c r="BU57" s="187" t="s">
        <v>2790</v>
      </c>
      <c r="BV57" s="187" t="s">
        <v>3108</v>
      </c>
      <c r="BW57" s="187" t="s">
        <v>3132</v>
      </c>
      <c r="BX57" s="187" t="s">
        <v>2790</v>
      </c>
      <c r="BY57" s="187" t="s">
        <v>3108</v>
      </c>
      <c r="BZ57" s="187" t="s">
        <v>3133</v>
      </c>
      <c r="CA57" s="187" t="s">
        <v>2790</v>
      </c>
      <c r="CB57" s="187" t="s">
        <v>3108</v>
      </c>
      <c r="CC57" s="187" t="s">
        <v>3134</v>
      </c>
      <c r="CD57" s="187" t="s">
        <v>2790</v>
      </c>
      <c r="CE57" s="187" t="s">
        <v>3135</v>
      </c>
      <c r="CF57" s="187" t="s">
        <v>3136</v>
      </c>
      <c r="CG57" s="187" t="s">
        <v>2790</v>
      </c>
      <c r="CH57" s="187" t="s">
        <v>3137</v>
      </c>
      <c r="CI57" s="187" t="s">
        <v>3138</v>
      </c>
      <c r="CJ57" s="187" t="s">
        <v>2790</v>
      </c>
      <c r="CK57" s="187" t="s">
        <v>3139</v>
      </c>
      <c r="CL57" s="187" t="s">
        <v>3140</v>
      </c>
      <c r="CM57" s="187" t="s">
        <v>2790</v>
      </c>
      <c r="CN57" s="187" t="s">
        <v>3108</v>
      </c>
      <c r="CO57" s="187" t="s">
        <v>3141</v>
      </c>
      <c r="CP57" s="187" t="s">
        <v>2790</v>
      </c>
      <c r="CQ57" s="187" t="s">
        <v>3108</v>
      </c>
      <c r="CR57" s="187" t="s">
        <v>3110</v>
      </c>
      <c r="CS57" s="187" t="s">
        <v>2790</v>
      </c>
      <c r="CT57" s="187" t="s">
        <v>3142</v>
      </c>
      <c r="CU57" s="187" t="s">
        <v>3143</v>
      </c>
      <c r="CV57" s="187" t="s">
        <v>2790</v>
      </c>
      <c r="CW57" s="187" t="s">
        <v>3144</v>
      </c>
      <c r="CX57" s="187" t="s">
        <v>3145</v>
      </c>
      <c r="CY57" s="187" t="s">
        <v>2790</v>
      </c>
      <c r="CZ57" s="187" t="s">
        <v>2682</v>
      </c>
      <c r="DA57" s="187" t="s">
        <v>3146</v>
      </c>
      <c r="DB57" s="187" t="s">
        <v>2790</v>
      </c>
      <c r="DC57" s="187" t="s">
        <v>3147</v>
      </c>
      <c r="DD57" s="187" t="s">
        <v>3148</v>
      </c>
      <c r="DE57" s="187" t="s">
        <v>2790</v>
      </c>
      <c r="DF57" s="187" t="s">
        <v>3149</v>
      </c>
      <c r="DG57" s="187" t="s">
        <v>3150</v>
      </c>
      <c r="DH57" s="187" t="s">
        <v>2790</v>
      </c>
      <c r="DI57" s="187" t="s">
        <v>3149</v>
      </c>
      <c r="DJ57" s="187" t="s">
        <v>3151</v>
      </c>
      <c r="DK57" s="187" t="s">
        <v>2790</v>
      </c>
      <c r="DL57" s="187" t="s">
        <v>3152</v>
      </c>
      <c r="DM57" s="187" t="s">
        <v>3153</v>
      </c>
      <c r="DN57" s="187" t="s">
        <v>2790</v>
      </c>
      <c r="DO57" s="187" t="s">
        <v>3152</v>
      </c>
      <c r="DP57" s="187" t="s">
        <v>3154</v>
      </c>
      <c r="DQ57" s="187" t="s">
        <v>2790</v>
      </c>
      <c r="DR57" s="187" t="s">
        <v>3155</v>
      </c>
      <c r="DS57" s="187" t="s">
        <v>3156</v>
      </c>
      <c r="DT57" s="187" t="s">
        <v>2790</v>
      </c>
      <c r="DU57" s="187" t="s">
        <v>3157</v>
      </c>
      <c r="DV57" s="187" t="s">
        <v>3158</v>
      </c>
      <c r="DW57" s="187" t="s">
        <v>2790</v>
      </c>
      <c r="DX57" s="187" t="s">
        <v>3157</v>
      </c>
      <c r="DY57" s="187" t="s">
        <v>3159</v>
      </c>
      <c r="DZ57" s="187" t="s">
        <v>2790</v>
      </c>
      <c r="EA57" s="187" t="s">
        <v>3152</v>
      </c>
      <c r="EB57" s="187" t="s">
        <v>3160</v>
      </c>
      <c r="EC57" s="187" t="s">
        <v>2790</v>
      </c>
      <c r="ED57" s="187" t="s">
        <v>3157</v>
      </c>
      <c r="EE57" s="187" t="s">
        <v>3161</v>
      </c>
      <c r="EF57" s="187" t="s">
        <v>2790</v>
      </c>
      <c r="EG57" s="187" t="s">
        <v>3157</v>
      </c>
      <c r="EH57" s="187" t="s">
        <v>3162</v>
      </c>
      <c r="EI57" s="187" t="s">
        <v>2790</v>
      </c>
      <c r="EJ57" s="187" t="s">
        <v>3163</v>
      </c>
      <c r="EK57" s="187" t="s">
        <v>3164</v>
      </c>
      <c r="EL57" s="187" t="s">
        <v>2790</v>
      </c>
      <c r="EM57" s="187" t="s">
        <v>3163</v>
      </c>
      <c r="EN57" s="187" t="s">
        <v>3165</v>
      </c>
      <c r="EO57" s="187" t="s">
        <v>2790</v>
      </c>
      <c r="EP57" s="187" t="s">
        <v>3166</v>
      </c>
      <c r="EQ57" s="187" t="s">
        <v>3167</v>
      </c>
      <c r="ER57" s="187" t="s">
        <v>2790</v>
      </c>
      <c r="ES57" s="187" t="s">
        <v>3168</v>
      </c>
      <c r="ET57" s="187" t="s">
        <v>3169</v>
      </c>
    </row>
    <row r="58" spans="1:150" x14ac:dyDescent="0.3">
      <c r="A58" s="1"/>
      <c r="B58" s="188" t="s">
        <v>3170</v>
      </c>
      <c r="C58" s="188" t="s">
        <v>61</v>
      </c>
      <c r="D58" s="188" t="s">
        <v>3101</v>
      </c>
      <c r="E58" s="188" t="s">
        <v>3171</v>
      </c>
      <c r="F58" s="188" t="s">
        <v>3172</v>
      </c>
      <c r="G58" s="189" t="s">
        <v>2790</v>
      </c>
      <c r="H58" s="189" t="s">
        <v>887</v>
      </c>
      <c r="I58" s="189" t="s">
        <v>887</v>
      </c>
      <c r="J58" s="189" t="s">
        <v>2790</v>
      </c>
      <c r="K58" s="189" t="s">
        <v>887</v>
      </c>
      <c r="L58" s="189" t="s">
        <v>887</v>
      </c>
      <c r="M58" s="189" t="s">
        <v>2790</v>
      </c>
      <c r="N58" s="189" t="s">
        <v>887</v>
      </c>
      <c r="O58" s="189" t="s">
        <v>887</v>
      </c>
      <c r="P58" s="189" t="s">
        <v>2790</v>
      </c>
      <c r="Q58" s="189" t="s">
        <v>887</v>
      </c>
      <c r="R58" s="189" t="s">
        <v>887</v>
      </c>
      <c r="S58" s="189" t="s">
        <v>2790</v>
      </c>
      <c r="T58" s="189" t="s">
        <v>887</v>
      </c>
      <c r="U58" s="189" t="s">
        <v>887</v>
      </c>
      <c r="V58" s="189" t="s">
        <v>2790</v>
      </c>
      <c r="W58" s="189" t="s">
        <v>887</v>
      </c>
      <c r="X58" s="189" t="s">
        <v>887</v>
      </c>
      <c r="Y58" s="189" t="s">
        <v>2790</v>
      </c>
      <c r="Z58" s="189" t="s">
        <v>887</v>
      </c>
      <c r="AA58" s="189" t="s">
        <v>887</v>
      </c>
      <c r="AB58" s="189" t="s">
        <v>2790</v>
      </c>
      <c r="AC58" s="189" t="s">
        <v>887</v>
      </c>
      <c r="AD58" s="189" t="s">
        <v>887</v>
      </c>
      <c r="AE58" s="189" t="s">
        <v>2790</v>
      </c>
      <c r="AF58" s="189" t="s">
        <v>887</v>
      </c>
      <c r="AG58" s="189" t="s">
        <v>887</v>
      </c>
      <c r="AH58" s="189" t="s">
        <v>2790</v>
      </c>
      <c r="AI58" s="189" t="s">
        <v>887</v>
      </c>
      <c r="AJ58" s="189" t="s">
        <v>887</v>
      </c>
      <c r="AK58" s="189" t="s">
        <v>2790</v>
      </c>
      <c r="AL58" s="189" t="s">
        <v>887</v>
      </c>
      <c r="AM58" s="189" t="s">
        <v>887</v>
      </c>
      <c r="AN58" s="189" t="s">
        <v>2790</v>
      </c>
      <c r="AO58" s="189" t="s">
        <v>887</v>
      </c>
      <c r="AP58" s="189" t="s">
        <v>887</v>
      </c>
      <c r="AQ58" s="189" t="s">
        <v>2790</v>
      </c>
      <c r="AR58" s="189" t="s">
        <v>887</v>
      </c>
      <c r="AS58" s="189" t="s">
        <v>887</v>
      </c>
      <c r="AT58" s="189" t="s">
        <v>2790</v>
      </c>
      <c r="AU58" s="189" t="s">
        <v>887</v>
      </c>
      <c r="AV58" s="189" t="s">
        <v>887</v>
      </c>
      <c r="AW58" s="189" t="s">
        <v>2790</v>
      </c>
      <c r="AX58" s="189" t="s">
        <v>887</v>
      </c>
      <c r="AY58" s="189" t="s">
        <v>887</v>
      </c>
      <c r="AZ58" s="189" t="s">
        <v>2790</v>
      </c>
      <c r="BA58" s="189" t="s">
        <v>887</v>
      </c>
      <c r="BB58" s="189" t="s">
        <v>887</v>
      </c>
      <c r="BC58" s="189" t="s">
        <v>2790</v>
      </c>
      <c r="BD58" s="189" t="s">
        <v>887</v>
      </c>
      <c r="BE58" s="189" t="s">
        <v>887</v>
      </c>
      <c r="BF58" s="189" t="s">
        <v>2790</v>
      </c>
      <c r="BG58" s="189" t="s">
        <v>887</v>
      </c>
      <c r="BH58" s="189" t="s">
        <v>887</v>
      </c>
      <c r="BI58" s="189" t="s">
        <v>2790</v>
      </c>
      <c r="BJ58" s="189" t="s">
        <v>887</v>
      </c>
      <c r="BK58" s="189" t="s">
        <v>887</v>
      </c>
      <c r="BL58" s="189" t="s">
        <v>2790</v>
      </c>
      <c r="BM58" s="189" t="s">
        <v>887</v>
      </c>
      <c r="BN58" s="189" t="s">
        <v>887</v>
      </c>
      <c r="BO58" s="189" t="s">
        <v>2790</v>
      </c>
      <c r="BP58" s="189" t="s">
        <v>887</v>
      </c>
      <c r="BQ58" s="189" t="s">
        <v>887</v>
      </c>
      <c r="BR58" s="189" t="s">
        <v>2790</v>
      </c>
      <c r="BS58" s="189" t="s">
        <v>887</v>
      </c>
      <c r="BT58" s="189" t="s">
        <v>887</v>
      </c>
      <c r="BU58" s="189" t="s">
        <v>2790</v>
      </c>
      <c r="BV58" s="189" t="s">
        <v>887</v>
      </c>
      <c r="BW58" s="189" t="s">
        <v>887</v>
      </c>
      <c r="BX58" s="189" t="s">
        <v>2790</v>
      </c>
      <c r="BY58" s="189" t="s">
        <v>887</v>
      </c>
      <c r="BZ58" s="189" t="s">
        <v>887</v>
      </c>
      <c r="CA58" s="189" t="s">
        <v>2790</v>
      </c>
      <c r="CB58" s="189" t="s">
        <v>887</v>
      </c>
      <c r="CC58" s="189" t="s">
        <v>887</v>
      </c>
      <c r="CD58" s="189" t="s">
        <v>2790</v>
      </c>
      <c r="CE58" s="189" t="s">
        <v>887</v>
      </c>
      <c r="CF58" s="189" t="s">
        <v>887</v>
      </c>
      <c r="CG58" s="189" t="s">
        <v>2790</v>
      </c>
      <c r="CH58" s="189" t="s">
        <v>887</v>
      </c>
      <c r="CI58" s="189" t="s">
        <v>887</v>
      </c>
      <c r="CJ58" s="189" t="s">
        <v>2790</v>
      </c>
      <c r="CK58" s="189" t="s">
        <v>887</v>
      </c>
      <c r="CL58" s="189" t="s">
        <v>887</v>
      </c>
      <c r="CM58" s="189" t="s">
        <v>2790</v>
      </c>
      <c r="CN58" s="189" t="s">
        <v>887</v>
      </c>
      <c r="CO58" s="189" t="s">
        <v>887</v>
      </c>
      <c r="CP58" s="189" t="s">
        <v>2790</v>
      </c>
      <c r="CQ58" s="189" t="s">
        <v>887</v>
      </c>
      <c r="CR58" s="189" t="s">
        <v>887</v>
      </c>
      <c r="CS58" s="189" t="s">
        <v>2790</v>
      </c>
      <c r="CT58" s="189" t="s">
        <v>887</v>
      </c>
      <c r="CU58" s="189" t="s">
        <v>887</v>
      </c>
      <c r="CV58" s="189" t="s">
        <v>2790</v>
      </c>
      <c r="CW58" s="189" t="s">
        <v>887</v>
      </c>
      <c r="CX58" s="189" t="s">
        <v>887</v>
      </c>
      <c r="CY58" s="189" t="s">
        <v>2790</v>
      </c>
      <c r="CZ58" s="189" t="s">
        <v>887</v>
      </c>
      <c r="DA58" s="189" t="s">
        <v>887</v>
      </c>
      <c r="DB58" s="189" t="s">
        <v>2790</v>
      </c>
      <c r="DC58" s="189" t="s">
        <v>887</v>
      </c>
      <c r="DD58" s="189" t="s">
        <v>887</v>
      </c>
      <c r="DE58" s="189" t="s">
        <v>2790</v>
      </c>
      <c r="DF58" s="189" t="s">
        <v>887</v>
      </c>
      <c r="DG58" s="189" t="s">
        <v>887</v>
      </c>
      <c r="DH58" s="189" t="s">
        <v>2790</v>
      </c>
      <c r="DI58" s="189" t="s">
        <v>887</v>
      </c>
      <c r="DJ58" s="189" t="s">
        <v>887</v>
      </c>
      <c r="DK58" s="189" t="s">
        <v>2790</v>
      </c>
      <c r="DL58" s="189" t="s">
        <v>887</v>
      </c>
      <c r="DM58" s="189" t="s">
        <v>887</v>
      </c>
      <c r="DN58" s="189" t="s">
        <v>2790</v>
      </c>
      <c r="DO58" s="189" t="s">
        <v>887</v>
      </c>
      <c r="DP58" s="189" t="s">
        <v>887</v>
      </c>
      <c r="DQ58" s="189" t="s">
        <v>2790</v>
      </c>
      <c r="DR58" s="189" t="s">
        <v>887</v>
      </c>
      <c r="DS58" s="189" t="s">
        <v>887</v>
      </c>
      <c r="DT58" s="189" t="s">
        <v>2790</v>
      </c>
      <c r="DU58" s="189" t="s">
        <v>887</v>
      </c>
      <c r="DV58" s="189" t="s">
        <v>887</v>
      </c>
      <c r="DW58" s="189" t="s">
        <v>2790</v>
      </c>
      <c r="DX58" s="189" t="s">
        <v>887</v>
      </c>
      <c r="DY58" s="189" t="s">
        <v>887</v>
      </c>
      <c r="DZ58" s="189" t="s">
        <v>2790</v>
      </c>
      <c r="EA58" s="189" t="s">
        <v>887</v>
      </c>
      <c r="EB58" s="189" t="s">
        <v>887</v>
      </c>
      <c r="EC58" s="189" t="s">
        <v>2790</v>
      </c>
      <c r="ED58" s="189" t="s">
        <v>887</v>
      </c>
      <c r="EE58" s="189" t="s">
        <v>887</v>
      </c>
      <c r="EF58" s="189" t="s">
        <v>2790</v>
      </c>
      <c r="EG58" s="189" t="s">
        <v>887</v>
      </c>
      <c r="EH58" s="189" t="s">
        <v>887</v>
      </c>
      <c r="EI58" s="189" t="s">
        <v>2790</v>
      </c>
      <c r="EJ58" s="189" t="s">
        <v>887</v>
      </c>
      <c r="EK58" s="189" t="s">
        <v>887</v>
      </c>
      <c r="EL58" s="189" t="s">
        <v>2790</v>
      </c>
      <c r="EM58" s="189" t="s">
        <v>887</v>
      </c>
      <c r="EN58" s="189" t="s">
        <v>887</v>
      </c>
      <c r="EO58" s="189" t="s">
        <v>2790</v>
      </c>
      <c r="EP58" s="189" t="s">
        <v>887</v>
      </c>
      <c r="EQ58" s="189" t="s">
        <v>887</v>
      </c>
      <c r="ER58" s="189" t="s">
        <v>2790</v>
      </c>
      <c r="ES58" s="189" t="s">
        <v>887</v>
      </c>
      <c r="ET58" s="189" t="s">
        <v>887</v>
      </c>
    </row>
    <row r="59" spans="1:150" x14ac:dyDescent="0.3">
      <c r="A59" s="1"/>
      <c r="B59" s="188" t="s">
        <v>3173</v>
      </c>
      <c r="C59" s="188" t="s">
        <v>61</v>
      </c>
      <c r="D59" s="188" t="s">
        <v>3101</v>
      </c>
      <c r="E59" s="188" t="s">
        <v>3174</v>
      </c>
      <c r="F59" s="188" t="s">
        <v>3175</v>
      </c>
      <c r="G59" s="189" t="s">
        <v>2790</v>
      </c>
      <c r="H59" s="189" t="s">
        <v>887</v>
      </c>
      <c r="I59" s="189" t="s">
        <v>887</v>
      </c>
      <c r="J59" s="189" t="s">
        <v>2790</v>
      </c>
      <c r="K59" s="189" t="s">
        <v>887</v>
      </c>
      <c r="L59" s="189" t="s">
        <v>887</v>
      </c>
      <c r="M59" s="189" t="s">
        <v>2790</v>
      </c>
      <c r="N59" s="189" t="s">
        <v>887</v>
      </c>
      <c r="O59" s="189" t="s">
        <v>887</v>
      </c>
      <c r="P59" s="189" t="s">
        <v>2790</v>
      </c>
      <c r="Q59" s="189" t="s">
        <v>887</v>
      </c>
      <c r="R59" s="189" t="s">
        <v>887</v>
      </c>
      <c r="S59" s="189" t="s">
        <v>2790</v>
      </c>
      <c r="T59" s="189" t="s">
        <v>887</v>
      </c>
      <c r="U59" s="189" t="s">
        <v>887</v>
      </c>
      <c r="V59" s="189" t="s">
        <v>2790</v>
      </c>
      <c r="W59" s="189" t="s">
        <v>887</v>
      </c>
      <c r="X59" s="189" t="s">
        <v>887</v>
      </c>
      <c r="Y59" s="189" t="s">
        <v>2790</v>
      </c>
      <c r="Z59" s="189" t="s">
        <v>887</v>
      </c>
      <c r="AA59" s="189" t="s">
        <v>887</v>
      </c>
      <c r="AB59" s="189" t="s">
        <v>2790</v>
      </c>
      <c r="AC59" s="189" t="s">
        <v>887</v>
      </c>
      <c r="AD59" s="189" t="s">
        <v>887</v>
      </c>
      <c r="AE59" s="189" t="s">
        <v>2790</v>
      </c>
      <c r="AF59" s="189" t="s">
        <v>887</v>
      </c>
      <c r="AG59" s="189" t="s">
        <v>887</v>
      </c>
      <c r="AH59" s="189" t="s">
        <v>2790</v>
      </c>
      <c r="AI59" s="189" t="s">
        <v>887</v>
      </c>
      <c r="AJ59" s="189" t="s">
        <v>887</v>
      </c>
      <c r="AK59" s="189" t="s">
        <v>2790</v>
      </c>
      <c r="AL59" s="189" t="s">
        <v>887</v>
      </c>
      <c r="AM59" s="189" t="s">
        <v>887</v>
      </c>
      <c r="AN59" s="189" t="s">
        <v>2790</v>
      </c>
      <c r="AO59" s="189" t="s">
        <v>887</v>
      </c>
      <c r="AP59" s="189" t="s">
        <v>887</v>
      </c>
      <c r="AQ59" s="189" t="s">
        <v>2790</v>
      </c>
      <c r="AR59" s="189" t="s">
        <v>887</v>
      </c>
      <c r="AS59" s="189" t="s">
        <v>887</v>
      </c>
      <c r="AT59" s="189" t="s">
        <v>2790</v>
      </c>
      <c r="AU59" s="189" t="s">
        <v>887</v>
      </c>
      <c r="AV59" s="189" t="s">
        <v>887</v>
      </c>
      <c r="AW59" s="189" t="s">
        <v>2790</v>
      </c>
      <c r="AX59" s="189" t="s">
        <v>887</v>
      </c>
      <c r="AY59" s="189" t="s">
        <v>887</v>
      </c>
      <c r="AZ59" s="189" t="s">
        <v>2790</v>
      </c>
      <c r="BA59" s="189" t="s">
        <v>887</v>
      </c>
      <c r="BB59" s="189" t="s">
        <v>887</v>
      </c>
      <c r="BC59" s="189" t="s">
        <v>2790</v>
      </c>
      <c r="BD59" s="189" t="s">
        <v>887</v>
      </c>
      <c r="BE59" s="189" t="s">
        <v>887</v>
      </c>
      <c r="BF59" s="189" t="s">
        <v>2790</v>
      </c>
      <c r="BG59" s="189" t="s">
        <v>887</v>
      </c>
      <c r="BH59" s="189" t="s">
        <v>887</v>
      </c>
      <c r="BI59" s="189" t="s">
        <v>2790</v>
      </c>
      <c r="BJ59" s="189" t="s">
        <v>887</v>
      </c>
      <c r="BK59" s="189" t="s">
        <v>887</v>
      </c>
      <c r="BL59" s="189" t="s">
        <v>2790</v>
      </c>
      <c r="BM59" s="189" t="s">
        <v>887</v>
      </c>
      <c r="BN59" s="189" t="s">
        <v>887</v>
      </c>
      <c r="BO59" s="189" t="s">
        <v>2790</v>
      </c>
      <c r="BP59" s="189" t="s">
        <v>887</v>
      </c>
      <c r="BQ59" s="189" t="s">
        <v>887</v>
      </c>
      <c r="BR59" s="189" t="s">
        <v>2790</v>
      </c>
      <c r="BS59" s="189" t="s">
        <v>887</v>
      </c>
      <c r="BT59" s="189" t="s">
        <v>887</v>
      </c>
      <c r="BU59" s="189" t="s">
        <v>2790</v>
      </c>
      <c r="BV59" s="189" t="s">
        <v>887</v>
      </c>
      <c r="BW59" s="189" t="s">
        <v>887</v>
      </c>
      <c r="BX59" s="189" t="s">
        <v>2790</v>
      </c>
      <c r="BY59" s="189" t="s">
        <v>887</v>
      </c>
      <c r="BZ59" s="189" t="s">
        <v>887</v>
      </c>
      <c r="CA59" s="189" t="s">
        <v>2790</v>
      </c>
      <c r="CB59" s="189" t="s">
        <v>887</v>
      </c>
      <c r="CC59" s="189" t="s">
        <v>887</v>
      </c>
      <c r="CD59" s="189" t="s">
        <v>2790</v>
      </c>
      <c r="CE59" s="189" t="s">
        <v>887</v>
      </c>
      <c r="CF59" s="189" t="s">
        <v>887</v>
      </c>
      <c r="CG59" s="189" t="s">
        <v>2790</v>
      </c>
      <c r="CH59" s="189" t="s">
        <v>887</v>
      </c>
      <c r="CI59" s="189" t="s">
        <v>887</v>
      </c>
      <c r="CJ59" s="189" t="s">
        <v>2790</v>
      </c>
      <c r="CK59" s="189" t="s">
        <v>887</v>
      </c>
      <c r="CL59" s="189" t="s">
        <v>887</v>
      </c>
      <c r="CM59" s="189" t="s">
        <v>2790</v>
      </c>
      <c r="CN59" s="189" t="s">
        <v>887</v>
      </c>
      <c r="CO59" s="189" t="s">
        <v>887</v>
      </c>
      <c r="CP59" s="189" t="s">
        <v>2790</v>
      </c>
      <c r="CQ59" s="189" t="s">
        <v>887</v>
      </c>
      <c r="CR59" s="189" t="s">
        <v>887</v>
      </c>
      <c r="CS59" s="189" t="s">
        <v>2790</v>
      </c>
      <c r="CT59" s="189" t="s">
        <v>887</v>
      </c>
      <c r="CU59" s="189" t="s">
        <v>887</v>
      </c>
      <c r="CV59" s="189" t="s">
        <v>2790</v>
      </c>
      <c r="CW59" s="189" t="s">
        <v>887</v>
      </c>
      <c r="CX59" s="189" t="s">
        <v>887</v>
      </c>
      <c r="CY59" s="189" t="s">
        <v>2790</v>
      </c>
      <c r="CZ59" s="189" t="s">
        <v>887</v>
      </c>
      <c r="DA59" s="189" t="s">
        <v>887</v>
      </c>
      <c r="DB59" s="189" t="s">
        <v>2790</v>
      </c>
      <c r="DC59" s="189" t="s">
        <v>887</v>
      </c>
      <c r="DD59" s="189" t="s">
        <v>887</v>
      </c>
      <c r="DE59" s="189" t="s">
        <v>2790</v>
      </c>
      <c r="DF59" s="189" t="s">
        <v>887</v>
      </c>
      <c r="DG59" s="189" t="s">
        <v>887</v>
      </c>
      <c r="DH59" s="189" t="s">
        <v>2790</v>
      </c>
      <c r="DI59" s="189" t="s">
        <v>887</v>
      </c>
      <c r="DJ59" s="189" t="s">
        <v>887</v>
      </c>
      <c r="DK59" s="189" t="s">
        <v>2790</v>
      </c>
      <c r="DL59" s="189" t="s">
        <v>887</v>
      </c>
      <c r="DM59" s="189" t="s">
        <v>887</v>
      </c>
      <c r="DN59" s="189" t="s">
        <v>2790</v>
      </c>
      <c r="DO59" s="189" t="s">
        <v>887</v>
      </c>
      <c r="DP59" s="189" t="s">
        <v>887</v>
      </c>
      <c r="DQ59" s="189" t="s">
        <v>2790</v>
      </c>
      <c r="DR59" s="189" t="s">
        <v>887</v>
      </c>
      <c r="DS59" s="189" t="s">
        <v>887</v>
      </c>
      <c r="DT59" s="189" t="s">
        <v>2790</v>
      </c>
      <c r="DU59" s="189" t="s">
        <v>887</v>
      </c>
      <c r="DV59" s="189" t="s">
        <v>887</v>
      </c>
      <c r="DW59" s="189" t="s">
        <v>2790</v>
      </c>
      <c r="DX59" s="189" t="s">
        <v>887</v>
      </c>
      <c r="DY59" s="189" t="s">
        <v>887</v>
      </c>
      <c r="DZ59" s="189" t="s">
        <v>2790</v>
      </c>
      <c r="EA59" s="189" t="s">
        <v>887</v>
      </c>
      <c r="EB59" s="189" t="s">
        <v>887</v>
      </c>
      <c r="EC59" s="189" t="s">
        <v>2790</v>
      </c>
      <c r="ED59" s="189" t="s">
        <v>887</v>
      </c>
      <c r="EE59" s="189" t="s">
        <v>887</v>
      </c>
      <c r="EF59" s="189" t="s">
        <v>2790</v>
      </c>
      <c r="EG59" s="189" t="s">
        <v>887</v>
      </c>
      <c r="EH59" s="189" t="s">
        <v>887</v>
      </c>
      <c r="EI59" s="189" t="s">
        <v>2790</v>
      </c>
      <c r="EJ59" s="189" t="s">
        <v>887</v>
      </c>
      <c r="EK59" s="189" t="s">
        <v>887</v>
      </c>
      <c r="EL59" s="189" t="s">
        <v>2790</v>
      </c>
      <c r="EM59" s="189" t="s">
        <v>887</v>
      </c>
      <c r="EN59" s="189" t="s">
        <v>887</v>
      </c>
      <c r="EO59" s="189" t="s">
        <v>2790</v>
      </c>
      <c r="EP59" s="189" t="s">
        <v>887</v>
      </c>
      <c r="EQ59" s="189" t="s">
        <v>887</v>
      </c>
      <c r="ER59" s="189" t="s">
        <v>2790</v>
      </c>
      <c r="ES59" s="189" t="s">
        <v>887</v>
      </c>
      <c r="ET59" s="189" t="s">
        <v>887</v>
      </c>
    </row>
    <row r="60" spans="1:150" x14ac:dyDescent="0.3">
      <c r="A60" s="1"/>
      <c r="B60" s="188" t="s">
        <v>3176</v>
      </c>
      <c r="C60" s="188" t="s">
        <v>61</v>
      </c>
      <c r="D60" s="188" t="s">
        <v>3101</v>
      </c>
      <c r="E60" s="188" t="s">
        <v>3177</v>
      </c>
      <c r="F60" s="188" t="s">
        <v>3178</v>
      </c>
      <c r="G60" s="189" t="s">
        <v>2790</v>
      </c>
      <c r="H60" s="189" t="s">
        <v>887</v>
      </c>
      <c r="I60" s="189" t="s">
        <v>887</v>
      </c>
      <c r="J60" s="189" t="s">
        <v>2790</v>
      </c>
      <c r="K60" s="189" t="s">
        <v>887</v>
      </c>
      <c r="L60" s="189" t="s">
        <v>887</v>
      </c>
      <c r="M60" s="189" t="s">
        <v>2790</v>
      </c>
      <c r="N60" s="189" t="s">
        <v>887</v>
      </c>
      <c r="O60" s="189" t="s">
        <v>887</v>
      </c>
      <c r="P60" s="189" t="s">
        <v>2790</v>
      </c>
      <c r="Q60" s="189" t="s">
        <v>887</v>
      </c>
      <c r="R60" s="189" t="s">
        <v>887</v>
      </c>
      <c r="S60" s="189" t="s">
        <v>2790</v>
      </c>
      <c r="T60" s="189" t="s">
        <v>887</v>
      </c>
      <c r="U60" s="189" t="s">
        <v>887</v>
      </c>
      <c r="V60" s="189" t="s">
        <v>2790</v>
      </c>
      <c r="W60" s="189" t="s">
        <v>887</v>
      </c>
      <c r="X60" s="189" t="s">
        <v>887</v>
      </c>
      <c r="Y60" s="189" t="s">
        <v>2790</v>
      </c>
      <c r="Z60" s="189" t="s">
        <v>887</v>
      </c>
      <c r="AA60" s="189" t="s">
        <v>887</v>
      </c>
      <c r="AB60" s="189" t="s">
        <v>2790</v>
      </c>
      <c r="AC60" s="189" t="s">
        <v>887</v>
      </c>
      <c r="AD60" s="189" t="s">
        <v>887</v>
      </c>
      <c r="AE60" s="189" t="s">
        <v>2790</v>
      </c>
      <c r="AF60" s="189" t="s">
        <v>887</v>
      </c>
      <c r="AG60" s="189" t="s">
        <v>887</v>
      </c>
      <c r="AH60" s="189" t="s">
        <v>2790</v>
      </c>
      <c r="AI60" s="189" t="s">
        <v>887</v>
      </c>
      <c r="AJ60" s="189" t="s">
        <v>887</v>
      </c>
      <c r="AK60" s="189" t="s">
        <v>2790</v>
      </c>
      <c r="AL60" s="189" t="s">
        <v>887</v>
      </c>
      <c r="AM60" s="189" t="s">
        <v>887</v>
      </c>
      <c r="AN60" s="189" t="s">
        <v>2790</v>
      </c>
      <c r="AO60" s="189" t="s">
        <v>887</v>
      </c>
      <c r="AP60" s="189" t="s">
        <v>887</v>
      </c>
      <c r="AQ60" s="189" t="s">
        <v>2790</v>
      </c>
      <c r="AR60" s="189" t="s">
        <v>887</v>
      </c>
      <c r="AS60" s="189" t="s">
        <v>887</v>
      </c>
      <c r="AT60" s="189" t="s">
        <v>2790</v>
      </c>
      <c r="AU60" s="189" t="s">
        <v>887</v>
      </c>
      <c r="AV60" s="189" t="s">
        <v>887</v>
      </c>
      <c r="AW60" s="189" t="s">
        <v>2790</v>
      </c>
      <c r="AX60" s="189" t="s">
        <v>887</v>
      </c>
      <c r="AY60" s="189" t="s">
        <v>887</v>
      </c>
      <c r="AZ60" s="189" t="s">
        <v>2790</v>
      </c>
      <c r="BA60" s="189" t="s">
        <v>887</v>
      </c>
      <c r="BB60" s="189" t="s">
        <v>887</v>
      </c>
      <c r="BC60" s="189" t="s">
        <v>2790</v>
      </c>
      <c r="BD60" s="189" t="s">
        <v>887</v>
      </c>
      <c r="BE60" s="189" t="s">
        <v>887</v>
      </c>
      <c r="BF60" s="189" t="s">
        <v>2790</v>
      </c>
      <c r="BG60" s="189" t="s">
        <v>887</v>
      </c>
      <c r="BH60" s="189" t="s">
        <v>887</v>
      </c>
      <c r="BI60" s="189" t="s">
        <v>2790</v>
      </c>
      <c r="BJ60" s="189" t="s">
        <v>887</v>
      </c>
      <c r="BK60" s="189" t="s">
        <v>887</v>
      </c>
      <c r="BL60" s="189" t="s">
        <v>2790</v>
      </c>
      <c r="BM60" s="189" t="s">
        <v>887</v>
      </c>
      <c r="BN60" s="189" t="s">
        <v>887</v>
      </c>
      <c r="BO60" s="189" t="s">
        <v>2790</v>
      </c>
      <c r="BP60" s="189" t="s">
        <v>887</v>
      </c>
      <c r="BQ60" s="189" t="s">
        <v>887</v>
      </c>
      <c r="BR60" s="189" t="s">
        <v>2790</v>
      </c>
      <c r="BS60" s="189" t="s">
        <v>887</v>
      </c>
      <c r="BT60" s="189" t="s">
        <v>887</v>
      </c>
      <c r="BU60" s="189" t="s">
        <v>2790</v>
      </c>
      <c r="BV60" s="189" t="s">
        <v>887</v>
      </c>
      <c r="BW60" s="189" t="s">
        <v>887</v>
      </c>
      <c r="BX60" s="189" t="s">
        <v>2790</v>
      </c>
      <c r="BY60" s="189" t="s">
        <v>887</v>
      </c>
      <c r="BZ60" s="189" t="s">
        <v>887</v>
      </c>
      <c r="CA60" s="189" t="s">
        <v>2790</v>
      </c>
      <c r="CB60" s="189" t="s">
        <v>887</v>
      </c>
      <c r="CC60" s="189" t="s">
        <v>887</v>
      </c>
      <c r="CD60" s="189" t="s">
        <v>2790</v>
      </c>
      <c r="CE60" s="189" t="s">
        <v>887</v>
      </c>
      <c r="CF60" s="189" t="s">
        <v>887</v>
      </c>
      <c r="CG60" s="189" t="s">
        <v>2790</v>
      </c>
      <c r="CH60" s="189" t="s">
        <v>887</v>
      </c>
      <c r="CI60" s="189" t="s">
        <v>887</v>
      </c>
      <c r="CJ60" s="189" t="s">
        <v>2790</v>
      </c>
      <c r="CK60" s="189" t="s">
        <v>887</v>
      </c>
      <c r="CL60" s="189" t="s">
        <v>887</v>
      </c>
      <c r="CM60" s="189" t="s">
        <v>2790</v>
      </c>
      <c r="CN60" s="189" t="s">
        <v>887</v>
      </c>
      <c r="CO60" s="189" t="s">
        <v>887</v>
      </c>
      <c r="CP60" s="189" t="s">
        <v>2790</v>
      </c>
      <c r="CQ60" s="189" t="s">
        <v>887</v>
      </c>
      <c r="CR60" s="189" t="s">
        <v>887</v>
      </c>
      <c r="CS60" s="189" t="s">
        <v>2790</v>
      </c>
      <c r="CT60" s="189" t="s">
        <v>887</v>
      </c>
      <c r="CU60" s="189" t="s">
        <v>887</v>
      </c>
      <c r="CV60" s="189" t="s">
        <v>2790</v>
      </c>
      <c r="CW60" s="189" t="s">
        <v>887</v>
      </c>
      <c r="CX60" s="189" t="s">
        <v>887</v>
      </c>
      <c r="CY60" s="189" t="s">
        <v>2790</v>
      </c>
      <c r="CZ60" s="189" t="s">
        <v>887</v>
      </c>
      <c r="DA60" s="189" t="s">
        <v>887</v>
      </c>
      <c r="DB60" s="189" t="s">
        <v>2790</v>
      </c>
      <c r="DC60" s="189" t="s">
        <v>887</v>
      </c>
      <c r="DD60" s="189" t="s">
        <v>887</v>
      </c>
      <c r="DE60" s="189" t="s">
        <v>2790</v>
      </c>
      <c r="DF60" s="189" t="s">
        <v>887</v>
      </c>
      <c r="DG60" s="189" t="s">
        <v>887</v>
      </c>
      <c r="DH60" s="189" t="s">
        <v>2790</v>
      </c>
      <c r="DI60" s="189" t="s">
        <v>887</v>
      </c>
      <c r="DJ60" s="189" t="s">
        <v>887</v>
      </c>
      <c r="DK60" s="189" t="s">
        <v>2790</v>
      </c>
      <c r="DL60" s="189" t="s">
        <v>887</v>
      </c>
      <c r="DM60" s="189" t="s">
        <v>887</v>
      </c>
      <c r="DN60" s="189" t="s">
        <v>2790</v>
      </c>
      <c r="DO60" s="189" t="s">
        <v>887</v>
      </c>
      <c r="DP60" s="189" t="s">
        <v>887</v>
      </c>
      <c r="DQ60" s="189" t="s">
        <v>2790</v>
      </c>
      <c r="DR60" s="189" t="s">
        <v>887</v>
      </c>
      <c r="DS60" s="189" t="s">
        <v>887</v>
      </c>
      <c r="DT60" s="189" t="s">
        <v>2790</v>
      </c>
      <c r="DU60" s="189" t="s">
        <v>887</v>
      </c>
      <c r="DV60" s="189" t="s">
        <v>887</v>
      </c>
      <c r="DW60" s="189" t="s">
        <v>2790</v>
      </c>
      <c r="DX60" s="189" t="s">
        <v>887</v>
      </c>
      <c r="DY60" s="189" t="s">
        <v>887</v>
      </c>
      <c r="DZ60" s="189" t="s">
        <v>2790</v>
      </c>
      <c r="EA60" s="189" t="s">
        <v>887</v>
      </c>
      <c r="EB60" s="189" t="s">
        <v>887</v>
      </c>
      <c r="EC60" s="189" t="s">
        <v>2790</v>
      </c>
      <c r="ED60" s="189" t="s">
        <v>887</v>
      </c>
      <c r="EE60" s="189" t="s">
        <v>887</v>
      </c>
      <c r="EF60" s="189" t="s">
        <v>2790</v>
      </c>
      <c r="EG60" s="189" t="s">
        <v>887</v>
      </c>
      <c r="EH60" s="189" t="s">
        <v>887</v>
      </c>
      <c r="EI60" s="189" t="s">
        <v>2790</v>
      </c>
      <c r="EJ60" s="189" t="s">
        <v>887</v>
      </c>
      <c r="EK60" s="189" t="s">
        <v>887</v>
      </c>
      <c r="EL60" s="189" t="s">
        <v>2790</v>
      </c>
      <c r="EM60" s="189" t="s">
        <v>887</v>
      </c>
      <c r="EN60" s="189" t="s">
        <v>887</v>
      </c>
      <c r="EO60" s="189" t="s">
        <v>2790</v>
      </c>
      <c r="EP60" s="189" t="s">
        <v>887</v>
      </c>
      <c r="EQ60" s="189" t="s">
        <v>887</v>
      </c>
      <c r="ER60" s="189" t="s">
        <v>2790</v>
      </c>
      <c r="ES60" s="189" t="s">
        <v>887</v>
      </c>
      <c r="ET60" s="189" t="s">
        <v>887</v>
      </c>
    </row>
    <row r="61" spans="1:150" x14ac:dyDescent="0.3">
      <c r="A61" s="1"/>
      <c r="B61" s="188" t="s">
        <v>3179</v>
      </c>
      <c r="C61" s="188" t="s">
        <v>61</v>
      </c>
      <c r="D61" s="188" t="s">
        <v>3101</v>
      </c>
      <c r="E61" s="188" t="s">
        <v>3180</v>
      </c>
      <c r="F61" s="188" t="s">
        <v>3181</v>
      </c>
      <c r="G61" s="189" t="s">
        <v>2790</v>
      </c>
      <c r="H61" s="189" t="s">
        <v>3104</v>
      </c>
      <c r="I61" s="189" t="s">
        <v>3105</v>
      </c>
      <c r="J61" s="189" t="s">
        <v>2790</v>
      </c>
      <c r="K61" s="189" t="s">
        <v>3106</v>
      </c>
      <c r="L61" s="189" t="s">
        <v>3107</v>
      </c>
      <c r="M61" s="189" t="s">
        <v>2790</v>
      </c>
      <c r="N61" s="189" t="s">
        <v>3108</v>
      </c>
      <c r="O61" s="189" t="s">
        <v>3107</v>
      </c>
      <c r="P61" s="189" t="s">
        <v>2790</v>
      </c>
      <c r="Q61" s="189" t="s">
        <v>3109</v>
      </c>
      <c r="R61" s="189" t="s">
        <v>3107</v>
      </c>
      <c r="S61" s="189" t="s">
        <v>2790</v>
      </c>
      <c r="T61" s="189" t="s">
        <v>3108</v>
      </c>
      <c r="U61" s="189" t="s">
        <v>3107</v>
      </c>
      <c r="V61" s="189" t="s">
        <v>2790</v>
      </c>
      <c r="W61" s="189" t="s">
        <v>3108</v>
      </c>
      <c r="X61" s="189" t="s">
        <v>3110</v>
      </c>
      <c r="Y61" s="189" t="s">
        <v>2790</v>
      </c>
      <c r="Z61" s="189" t="s">
        <v>3111</v>
      </c>
      <c r="AA61" s="189" t="s">
        <v>3107</v>
      </c>
      <c r="AB61" s="189" t="s">
        <v>2790</v>
      </c>
      <c r="AC61" s="189" t="s">
        <v>3112</v>
      </c>
      <c r="AD61" s="189" t="s">
        <v>3107</v>
      </c>
      <c r="AE61" s="189" t="s">
        <v>2790</v>
      </c>
      <c r="AF61" s="189" t="s">
        <v>3113</v>
      </c>
      <c r="AG61" s="189" t="s">
        <v>3107</v>
      </c>
      <c r="AH61" s="189" t="s">
        <v>2790</v>
      </c>
      <c r="AI61" s="189" t="s">
        <v>3114</v>
      </c>
      <c r="AJ61" s="189" t="s">
        <v>3107</v>
      </c>
      <c r="AK61" s="189" t="s">
        <v>2790</v>
      </c>
      <c r="AL61" s="189" t="s">
        <v>3108</v>
      </c>
      <c r="AM61" s="189" t="s">
        <v>3115</v>
      </c>
      <c r="AN61" s="189" t="s">
        <v>2790</v>
      </c>
      <c r="AO61" s="189" t="s">
        <v>3116</v>
      </c>
      <c r="AP61" s="189" t="s">
        <v>3117</v>
      </c>
      <c r="AQ61" s="189" t="s">
        <v>2790</v>
      </c>
      <c r="AR61" s="189" t="s">
        <v>3108</v>
      </c>
      <c r="AS61" s="189" t="s">
        <v>3118</v>
      </c>
      <c r="AT61" s="189" t="s">
        <v>2790</v>
      </c>
      <c r="AU61" s="189" t="s">
        <v>3119</v>
      </c>
      <c r="AV61" s="189" t="s">
        <v>3120</v>
      </c>
      <c r="AW61" s="189" t="s">
        <v>2790</v>
      </c>
      <c r="AX61" s="189" t="s">
        <v>3121</v>
      </c>
      <c r="AY61" s="189" t="s">
        <v>3122</v>
      </c>
      <c r="AZ61" s="189" t="s">
        <v>2790</v>
      </c>
      <c r="BA61" s="189" t="s">
        <v>3123</v>
      </c>
      <c r="BB61" s="189" t="s">
        <v>3124</v>
      </c>
      <c r="BC61" s="189" t="s">
        <v>2790</v>
      </c>
      <c r="BD61" s="189" t="s">
        <v>3108</v>
      </c>
      <c r="BE61" s="189" t="s">
        <v>3125</v>
      </c>
      <c r="BF61" s="189" t="s">
        <v>2790</v>
      </c>
      <c r="BG61" s="189" t="s">
        <v>3108</v>
      </c>
      <c r="BH61" s="189" t="s">
        <v>3126</v>
      </c>
      <c r="BI61" s="189" t="s">
        <v>2790</v>
      </c>
      <c r="BJ61" s="189" t="s">
        <v>3108</v>
      </c>
      <c r="BK61" s="189" t="s">
        <v>3127</v>
      </c>
      <c r="BL61" s="189" t="s">
        <v>2790</v>
      </c>
      <c r="BM61" s="189" t="s">
        <v>3108</v>
      </c>
      <c r="BN61" s="189" t="s">
        <v>3128</v>
      </c>
      <c r="BO61" s="189" t="s">
        <v>2790</v>
      </c>
      <c r="BP61" s="189" t="s">
        <v>3108</v>
      </c>
      <c r="BQ61" s="189" t="s">
        <v>3129</v>
      </c>
      <c r="BR61" s="189" t="s">
        <v>2790</v>
      </c>
      <c r="BS61" s="189" t="s">
        <v>3130</v>
      </c>
      <c r="BT61" s="189" t="s">
        <v>3131</v>
      </c>
      <c r="BU61" s="189" t="s">
        <v>2790</v>
      </c>
      <c r="BV61" s="189" t="s">
        <v>3108</v>
      </c>
      <c r="BW61" s="189" t="s">
        <v>3132</v>
      </c>
      <c r="BX61" s="189" t="s">
        <v>2790</v>
      </c>
      <c r="BY61" s="189" t="s">
        <v>3108</v>
      </c>
      <c r="BZ61" s="189" t="s">
        <v>3133</v>
      </c>
      <c r="CA61" s="189" t="s">
        <v>2790</v>
      </c>
      <c r="CB61" s="189" t="s">
        <v>3108</v>
      </c>
      <c r="CC61" s="189" t="s">
        <v>3134</v>
      </c>
      <c r="CD61" s="189" t="s">
        <v>2790</v>
      </c>
      <c r="CE61" s="189" t="s">
        <v>3135</v>
      </c>
      <c r="CF61" s="189" t="s">
        <v>3136</v>
      </c>
      <c r="CG61" s="189" t="s">
        <v>2790</v>
      </c>
      <c r="CH61" s="189" t="s">
        <v>3137</v>
      </c>
      <c r="CI61" s="189" t="s">
        <v>3138</v>
      </c>
      <c r="CJ61" s="189" t="s">
        <v>2790</v>
      </c>
      <c r="CK61" s="189" t="s">
        <v>3139</v>
      </c>
      <c r="CL61" s="189" t="s">
        <v>3140</v>
      </c>
      <c r="CM61" s="189" t="s">
        <v>2790</v>
      </c>
      <c r="CN61" s="189" t="s">
        <v>3108</v>
      </c>
      <c r="CO61" s="189" t="s">
        <v>3141</v>
      </c>
      <c r="CP61" s="189" t="s">
        <v>2790</v>
      </c>
      <c r="CQ61" s="189" t="s">
        <v>3108</v>
      </c>
      <c r="CR61" s="189" t="s">
        <v>3110</v>
      </c>
      <c r="CS61" s="189" t="s">
        <v>2790</v>
      </c>
      <c r="CT61" s="189" t="s">
        <v>3142</v>
      </c>
      <c r="CU61" s="189" t="s">
        <v>3143</v>
      </c>
      <c r="CV61" s="189" t="s">
        <v>2790</v>
      </c>
      <c r="CW61" s="189" t="s">
        <v>3144</v>
      </c>
      <c r="CX61" s="189" t="s">
        <v>3145</v>
      </c>
      <c r="CY61" s="189" t="s">
        <v>2790</v>
      </c>
      <c r="CZ61" s="189" t="s">
        <v>2682</v>
      </c>
      <c r="DA61" s="189" t="s">
        <v>3146</v>
      </c>
      <c r="DB61" s="189" t="s">
        <v>2790</v>
      </c>
      <c r="DC61" s="189" t="s">
        <v>3147</v>
      </c>
      <c r="DD61" s="189" t="s">
        <v>3148</v>
      </c>
      <c r="DE61" s="189" t="s">
        <v>2790</v>
      </c>
      <c r="DF61" s="189" t="s">
        <v>3149</v>
      </c>
      <c r="DG61" s="189" t="s">
        <v>3150</v>
      </c>
      <c r="DH61" s="189" t="s">
        <v>2790</v>
      </c>
      <c r="DI61" s="189" t="s">
        <v>3149</v>
      </c>
      <c r="DJ61" s="189" t="s">
        <v>3151</v>
      </c>
      <c r="DK61" s="189" t="s">
        <v>2790</v>
      </c>
      <c r="DL61" s="189" t="s">
        <v>3152</v>
      </c>
      <c r="DM61" s="189" t="s">
        <v>3153</v>
      </c>
      <c r="DN61" s="189" t="s">
        <v>2790</v>
      </c>
      <c r="DO61" s="189" t="s">
        <v>3152</v>
      </c>
      <c r="DP61" s="189" t="s">
        <v>3154</v>
      </c>
      <c r="DQ61" s="189" t="s">
        <v>2790</v>
      </c>
      <c r="DR61" s="189" t="s">
        <v>3155</v>
      </c>
      <c r="DS61" s="189" t="s">
        <v>3156</v>
      </c>
      <c r="DT61" s="189" t="s">
        <v>2790</v>
      </c>
      <c r="DU61" s="189" t="s">
        <v>3157</v>
      </c>
      <c r="DV61" s="189" t="s">
        <v>3158</v>
      </c>
      <c r="DW61" s="189" t="s">
        <v>2790</v>
      </c>
      <c r="DX61" s="189" t="s">
        <v>3157</v>
      </c>
      <c r="DY61" s="189" t="s">
        <v>3159</v>
      </c>
      <c r="DZ61" s="189" t="s">
        <v>2790</v>
      </c>
      <c r="EA61" s="189" t="s">
        <v>3152</v>
      </c>
      <c r="EB61" s="189" t="s">
        <v>3160</v>
      </c>
      <c r="EC61" s="189" t="s">
        <v>2790</v>
      </c>
      <c r="ED61" s="189" t="s">
        <v>3157</v>
      </c>
      <c r="EE61" s="189" t="s">
        <v>3161</v>
      </c>
      <c r="EF61" s="189" t="s">
        <v>2790</v>
      </c>
      <c r="EG61" s="189" t="s">
        <v>3157</v>
      </c>
      <c r="EH61" s="189" t="s">
        <v>3162</v>
      </c>
      <c r="EI61" s="189" t="s">
        <v>2790</v>
      </c>
      <c r="EJ61" s="189" t="s">
        <v>3163</v>
      </c>
      <c r="EK61" s="189" t="s">
        <v>3164</v>
      </c>
      <c r="EL61" s="189" t="s">
        <v>2790</v>
      </c>
      <c r="EM61" s="189" t="s">
        <v>3163</v>
      </c>
      <c r="EN61" s="189" t="s">
        <v>3165</v>
      </c>
      <c r="EO61" s="189" t="s">
        <v>2790</v>
      </c>
      <c r="EP61" s="189" t="s">
        <v>3166</v>
      </c>
      <c r="EQ61" s="189" t="s">
        <v>3167</v>
      </c>
      <c r="ER61" s="189" t="s">
        <v>2790</v>
      </c>
      <c r="ES61" s="189" t="s">
        <v>3168</v>
      </c>
      <c r="ET61" s="189" t="s">
        <v>3169</v>
      </c>
    </row>
    <row r="62" spans="1:150" x14ac:dyDescent="0.3">
      <c r="A62" s="1"/>
      <c r="B62" s="187" t="s">
        <v>3182</v>
      </c>
      <c r="C62" s="187" t="s">
        <v>73</v>
      </c>
      <c r="D62" s="187" t="s">
        <v>926</v>
      </c>
      <c r="E62" s="187" t="s">
        <v>3183</v>
      </c>
      <c r="F62" s="187" t="s">
        <v>3184</v>
      </c>
      <c r="G62" s="187" t="s">
        <v>2790</v>
      </c>
      <c r="H62" s="187" t="s">
        <v>2682</v>
      </c>
      <c r="I62" s="187" t="s">
        <v>2682</v>
      </c>
      <c r="J62" s="187" t="s">
        <v>2790</v>
      </c>
      <c r="K62" s="187" t="s">
        <v>2682</v>
      </c>
      <c r="L62" s="187" t="s">
        <v>2682</v>
      </c>
      <c r="M62" s="187" t="s">
        <v>2790</v>
      </c>
      <c r="N62" s="187" t="s">
        <v>2682</v>
      </c>
      <c r="O62" s="187" t="s">
        <v>2682</v>
      </c>
      <c r="P62" s="187" t="s">
        <v>2790</v>
      </c>
      <c r="Q62" s="187" t="s">
        <v>2682</v>
      </c>
      <c r="R62" s="187" t="s">
        <v>2682</v>
      </c>
      <c r="S62" s="187" t="s">
        <v>2790</v>
      </c>
      <c r="T62" s="187" t="s">
        <v>3185</v>
      </c>
      <c r="U62" s="187" t="s">
        <v>2682</v>
      </c>
      <c r="V62" s="187" t="s">
        <v>2790</v>
      </c>
      <c r="W62" s="187" t="s">
        <v>2682</v>
      </c>
      <c r="X62" s="187" t="s">
        <v>3185</v>
      </c>
      <c r="Y62" s="187" t="s">
        <v>2790</v>
      </c>
      <c r="Z62" s="187" t="s">
        <v>2682</v>
      </c>
      <c r="AA62" s="187" t="s">
        <v>2682</v>
      </c>
      <c r="AB62" s="187" t="s">
        <v>2790</v>
      </c>
      <c r="AC62" s="187" t="s">
        <v>2682</v>
      </c>
      <c r="AD62" s="187" t="s">
        <v>2682</v>
      </c>
      <c r="AE62" s="187" t="s">
        <v>2790</v>
      </c>
      <c r="AF62" s="187" t="s">
        <v>2682</v>
      </c>
      <c r="AG62" s="187" t="s">
        <v>2682</v>
      </c>
      <c r="AH62" s="187" t="s">
        <v>2790</v>
      </c>
      <c r="AI62" s="187" t="s">
        <v>2682</v>
      </c>
      <c r="AJ62" s="187" t="s">
        <v>2682</v>
      </c>
      <c r="AK62" s="187" t="s">
        <v>2790</v>
      </c>
      <c r="AL62" s="187" t="s">
        <v>2682</v>
      </c>
      <c r="AM62" s="187" t="s">
        <v>2682</v>
      </c>
      <c r="AN62" s="187" t="s">
        <v>2790</v>
      </c>
      <c r="AO62" s="187" t="s">
        <v>2682</v>
      </c>
      <c r="AP62" s="187" t="s">
        <v>2682</v>
      </c>
      <c r="AQ62" s="187" t="s">
        <v>2790</v>
      </c>
      <c r="AR62" s="187" t="s">
        <v>2682</v>
      </c>
      <c r="AS62" s="187" t="s">
        <v>2682</v>
      </c>
      <c r="AT62" s="187" t="s">
        <v>2790</v>
      </c>
      <c r="AU62" s="187" t="s">
        <v>2682</v>
      </c>
      <c r="AV62" s="187" t="s">
        <v>2682</v>
      </c>
      <c r="AW62" s="187" t="s">
        <v>2790</v>
      </c>
      <c r="AX62" s="187" t="s">
        <v>2682</v>
      </c>
      <c r="AY62" s="187" t="s">
        <v>2682</v>
      </c>
      <c r="AZ62" s="187" t="s">
        <v>2790</v>
      </c>
      <c r="BA62" s="187" t="s">
        <v>2682</v>
      </c>
      <c r="BB62" s="187" t="s">
        <v>2682</v>
      </c>
      <c r="BC62" s="187" t="s">
        <v>2790</v>
      </c>
      <c r="BD62" s="187" t="s">
        <v>2682</v>
      </c>
      <c r="BE62" s="187" t="s">
        <v>2682</v>
      </c>
      <c r="BF62" s="187" t="s">
        <v>2790</v>
      </c>
      <c r="BG62" s="187" t="s">
        <v>2682</v>
      </c>
      <c r="BH62" s="187" t="s">
        <v>2682</v>
      </c>
      <c r="BI62" s="187" t="s">
        <v>2790</v>
      </c>
      <c r="BJ62" s="187" t="s">
        <v>2682</v>
      </c>
      <c r="BK62" s="187" t="s">
        <v>2682</v>
      </c>
      <c r="BL62" s="187" t="s">
        <v>2790</v>
      </c>
      <c r="BM62" s="187" t="s">
        <v>2682</v>
      </c>
      <c r="BN62" s="187" t="s">
        <v>2682</v>
      </c>
      <c r="BO62" s="187" t="s">
        <v>2790</v>
      </c>
      <c r="BP62" s="187" t="s">
        <v>2682</v>
      </c>
      <c r="BQ62" s="187" t="s">
        <v>2682</v>
      </c>
      <c r="BR62" s="187" t="s">
        <v>2790</v>
      </c>
      <c r="BS62" s="187" t="s">
        <v>2682</v>
      </c>
      <c r="BT62" s="187" t="s">
        <v>2682</v>
      </c>
      <c r="BU62" s="187" t="s">
        <v>2790</v>
      </c>
      <c r="BV62" s="187" t="s">
        <v>2682</v>
      </c>
      <c r="BW62" s="187" t="s">
        <v>2682</v>
      </c>
      <c r="BX62" s="187" t="s">
        <v>2790</v>
      </c>
      <c r="BY62" s="187" t="s">
        <v>2682</v>
      </c>
      <c r="BZ62" s="187" t="s">
        <v>2682</v>
      </c>
      <c r="CA62" s="187" t="s">
        <v>2790</v>
      </c>
      <c r="CB62" s="187" t="s">
        <v>2682</v>
      </c>
      <c r="CC62" s="187" t="s">
        <v>2682</v>
      </c>
      <c r="CD62" s="187" t="s">
        <v>2790</v>
      </c>
      <c r="CE62" s="187" t="s">
        <v>2682</v>
      </c>
      <c r="CF62" s="187" t="s">
        <v>2682</v>
      </c>
      <c r="CG62" s="187" t="s">
        <v>2790</v>
      </c>
      <c r="CH62" s="187" t="s">
        <v>2682</v>
      </c>
      <c r="CI62" s="187" t="s">
        <v>2682</v>
      </c>
      <c r="CJ62" s="187" t="s">
        <v>2790</v>
      </c>
      <c r="CK62" s="187" t="s">
        <v>2682</v>
      </c>
      <c r="CL62" s="187" t="s">
        <v>2682</v>
      </c>
      <c r="CM62" s="187" t="s">
        <v>2790</v>
      </c>
      <c r="CN62" s="187" t="s">
        <v>3185</v>
      </c>
      <c r="CO62" s="187" t="s">
        <v>2682</v>
      </c>
      <c r="CP62" s="187" t="s">
        <v>2790</v>
      </c>
      <c r="CQ62" s="187" t="s">
        <v>3185</v>
      </c>
      <c r="CR62" s="187" t="s">
        <v>3185</v>
      </c>
      <c r="CS62" s="187" t="s">
        <v>2790</v>
      </c>
      <c r="CT62" s="187" t="s">
        <v>2682</v>
      </c>
      <c r="CU62" s="187" t="s">
        <v>2682</v>
      </c>
      <c r="CV62" s="187" t="s">
        <v>2790</v>
      </c>
      <c r="CW62" s="187" t="s">
        <v>3185</v>
      </c>
      <c r="CX62" s="187" t="s">
        <v>2682</v>
      </c>
      <c r="CY62" s="187" t="s">
        <v>2790</v>
      </c>
      <c r="CZ62" s="187" t="s">
        <v>3185</v>
      </c>
      <c r="DA62" s="187" t="s">
        <v>2682</v>
      </c>
      <c r="DB62" s="187" t="s">
        <v>2790</v>
      </c>
      <c r="DC62" s="187" t="s">
        <v>3185</v>
      </c>
      <c r="DD62" s="187" t="s">
        <v>2682</v>
      </c>
      <c r="DE62" s="187" t="s">
        <v>2790</v>
      </c>
      <c r="DF62" s="187" t="s">
        <v>3185</v>
      </c>
      <c r="DG62" s="187" t="s">
        <v>2682</v>
      </c>
      <c r="DH62" s="187" t="s">
        <v>2790</v>
      </c>
      <c r="DI62" s="187" t="s">
        <v>3185</v>
      </c>
      <c r="DJ62" s="187" t="s">
        <v>2682</v>
      </c>
      <c r="DK62" s="187" t="s">
        <v>2790</v>
      </c>
      <c r="DL62" s="187" t="s">
        <v>3185</v>
      </c>
      <c r="DM62" s="187" t="s">
        <v>2682</v>
      </c>
      <c r="DN62" s="187" t="s">
        <v>2790</v>
      </c>
      <c r="DO62" s="187" t="s">
        <v>3185</v>
      </c>
      <c r="DP62" s="187" t="s">
        <v>2682</v>
      </c>
      <c r="DQ62" s="187" t="s">
        <v>2790</v>
      </c>
      <c r="DR62" s="187" t="s">
        <v>3185</v>
      </c>
      <c r="DS62" s="187" t="s">
        <v>2682</v>
      </c>
      <c r="DT62" s="187" t="s">
        <v>2790</v>
      </c>
      <c r="DU62" s="187" t="s">
        <v>2682</v>
      </c>
      <c r="DV62" s="187" t="s">
        <v>2682</v>
      </c>
      <c r="DW62" s="187" t="s">
        <v>2790</v>
      </c>
      <c r="DX62" s="187" t="s">
        <v>3185</v>
      </c>
      <c r="DY62" s="187" t="s">
        <v>2682</v>
      </c>
      <c r="DZ62" s="187" t="s">
        <v>2790</v>
      </c>
      <c r="EA62" s="187" t="s">
        <v>2682</v>
      </c>
      <c r="EB62" s="187" t="s">
        <v>2682</v>
      </c>
      <c r="EC62" s="187" t="s">
        <v>2790</v>
      </c>
      <c r="ED62" s="187" t="s">
        <v>2682</v>
      </c>
      <c r="EE62" s="187" t="s">
        <v>2682</v>
      </c>
      <c r="EF62" s="187" t="s">
        <v>2790</v>
      </c>
      <c r="EG62" s="187" t="s">
        <v>2682</v>
      </c>
      <c r="EH62" s="187" t="s">
        <v>2682</v>
      </c>
      <c r="EI62" s="187" t="s">
        <v>2790</v>
      </c>
      <c r="EJ62" s="187" t="s">
        <v>2682</v>
      </c>
      <c r="EK62" s="187" t="s">
        <v>2682</v>
      </c>
      <c r="EL62" s="187" t="s">
        <v>2790</v>
      </c>
      <c r="EM62" s="187" t="s">
        <v>2682</v>
      </c>
      <c r="EN62" s="187" t="s">
        <v>2682</v>
      </c>
      <c r="EO62" s="187" t="s">
        <v>2790</v>
      </c>
      <c r="EP62" s="187" t="s">
        <v>2682</v>
      </c>
      <c r="EQ62" s="187" t="s">
        <v>2682</v>
      </c>
      <c r="ER62" s="187" t="s">
        <v>2790</v>
      </c>
      <c r="ES62" s="187" t="s">
        <v>2682</v>
      </c>
      <c r="ET62" s="187" t="s">
        <v>2682</v>
      </c>
    </row>
    <row r="63" spans="1:150" x14ac:dyDescent="0.3">
      <c r="A63" s="1"/>
      <c r="B63" s="188" t="s">
        <v>3186</v>
      </c>
      <c r="C63" s="188" t="s">
        <v>73</v>
      </c>
      <c r="D63" s="188" t="s">
        <v>926</v>
      </c>
      <c r="E63" s="188" t="s">
        <v>3187</v>
      </c>
      <c r="F63" s="188" t="s">
        <v>3188</v>
      </c>
      <c r="G63" s="189" t="s">
        <v>2790</v>
      </c>
      <c r="H63" s="189" t="s">
        <v>2682</v>
      </c>
      <c r="I63" s="189" t="s">
        <v>2682</v>
      </c>
      <c r="J63" s="189" t="s">
        <v>2790</v>
      </c>
      <c r="K63" s="189" t="s">
        <v>2682</v>
      </c>
      <c r="L63" s="189" t="s">
        <v>2682</v>
      </c>
      <c r="M63" s="189" t="s">
        <v>2790</v>
      </c>
      <c r="N63" s="189" t="s">
        <v>2682</v>
      </c>
      <c r="O63" s="189" t="s">
        <v>2682</v>
      </c>
      <c r="P63" s="189" t="s">
        <v>2790</v>
      </c>
      <c r="Q63" s="189" t="s">
        <v>2682</v>
      </c>
      <c r="R63" s="189" t="s">
        <v>2682</v>
      </c>
      <c r="S63" s="189" t="s">
        <v>2790</v>
      </c>
      <c r="T63" s="189" t="s">
        <v>2682</v>
      </c>
      <c r="U63" s="189" t="s">
        <v>2682</v>
      </c>
      <c r="V63" s="189" t="s">
        <v>2790</v>
      </c>
      <c r="W63" s="189" t="s">
        <v>2682</v>
      </c>
      <c r="X63" s="189" t="s">
        <v>2682</v>
      </c>
      <c r="Y63" s="189" t="s">
        <v>2790</v>
      </c>
      <c r="Z63" s="189" t="s">
        <v>2682</v>
      </c>
      <c r="AA63" s="189" t="s">
        <v>2682</v>
      </c>
      <c r="AB63" s="189" t="s">
        <v>2790</v>
      </c>
      <c r="AC63" s="189" t="s">
        <v>2682</v>
      </c>
      <c r="AD63" s="189" t="s">
        <v>2682</v>
      </c>
      <c r="AE63" s="189" t="s">
        <v>2790</v>
      </c>
      <c r="AF63" s="189" t="s">
        <v>2682</v>
      </c>
      <c r="AG63" s="189" t="s">
        <v>2682</v>
      </c>
      <c r="AH63" s="189" t="s">
        <v>2790</v>
      </c>
      <c r="AI63" s="189" t="s">
        <v>2682</v>
      </c>
      <c r="AJ63" s="189" t="s">
        <v>2682</v>
      </c>
      <c r="AK63" s="189" t="s">
        <v>2790</v>
      </c>
      <c r="AL63" s="189" t="s">
        <v>2682</v>
      </c>
      <c r="AM63" s="189" t="s">
        <v>2682</v>
      </c>
      <c r="AN63" s="189" t="s">
        <v>2790</v>
      </c>
      <c r="AO63" s="189" t="s">
        <v>2682</v>
      </c>
      <c r="AP63" s="189" t="s">
        <v>2682</v>
      </c>
      <c r="AQ63" s="189" t="s">
        <v>2790</v>
      </c>
      <c r="AR63" s="189" t="s">
        <v>2682</v>
      </c>
      <c r="AS63" s="189" t="s">
        <v>2682</v>
      </c>
      <c r="AT63" s="189" t="s">
        <v>2790</v>
      </c>
      <c r="AU63" s="189" t="s">
        <v>2682</v>
      </c>
      <c r="AV63" s="189" t="s">
        <v>2682</v>
      </c>
      <c r="AW63" s="189" t="s">
        <v>2790</v>
      </c>
      <c r="AX63" s="189" t="s">
        <v>2682</v>
      </c>
      <c r="AY63" s="189" t="s">
        <v>2682</v>
      </c>
      <c r="AZ63" s="189" t="s">
        <v>2790</v>
      </c>
      <c r="BA63" s="189" t="s">
        <v>2682</v>
      </c>
      <c r="BB63" s="189" t="s">
        <v>2682</v>
      </c>
      <c r="BC63" s="189" t="s">
        <v>2790</v>
      </c>
      <c r="BD63" s="189" t="s">
        <v>2682</v>
      </c>
      <c r="BE63" s="189" t="s">
        <v>2682</v>
      </c>
      <c r="BF63" s="189" t="s">
        <v>2790</v>
      </c>
      <c r="BG63" s="189" t="s">
        <v>2682</v>
      </c>
      <c r="BH63" s="189" t="s">
        <v>2682</v>
      </c>
      <c r="BI63" s="189" t="s">
        <v>2790</v>
      </c>
      <c r="BJ63" s="189" t="s">
        <v>2682</v>
      </c>
      <c r="BK63" s="189" t="s">
        <v>2682</v>
      </c>
      <c r="BL63" s="189" t="s">
        <v>2790</v>
      </c>
      <c r="BM63" s="189" t="s">
        <v>2682</v>
      </c>
      <c r="BN63" s="189" t="s">
        <v>2682</v>
      </c>
      <c r="BO63" s="189" t="s">
        <v>2790</v>
      </c>
      <c r="BP63" s="189" t="s">
        <v>2682</v>
      </c>
      <c r="BQ63" s="189" t="s">
        <v>2682</v>
      </c>
      <c r="BR63" s="189" t="s">
        <v>2790</v>
      </c>
      <c r="BS63" s="189" t="s">
        <v>2682</v>
      </c>
      <c r="BT63" s="189" t="s">
        <v>2682</v>
      </c>
      <c r="BU63" s="189" t="s">
        <v>2790</v>
      </c>
      <c r="BV63" s="189" t="s">
        <v>2682</v>
      </c>
      <c r="BW63" s="189" t="s">
        <v>2682</v>
      </c>
      <c r="BX63" s="189" t="s">
        <v>2790</v>
      </c>
      <c r="BY63" s="189" t="s">
        <v>2682</v>
      </c>
      <c r="BZ63" s="189" t="s">
        <v>2682</v>
      </c>
      <c r="CA63" s="189" t="s">
        <v>2790</v>
      </c>
      <c r="CB63" s="189" t="s">
        <v>2682</v>
      </c>
      <c r="CC63" s="189" t="s">
        <v>2682</v>
      </c>
      <c r="CD63" s="189" t="s">
        <v>2790</v>
      </c>
      <c r="CE63" s="189" t="s">
        <v>2682</v>
      </c>
      <c r="CF63" s="189" t="s">
        <v>2682</v>
      </c>
      <c r="CG63" s="189" t="s">
        <v>2790</v>
      </c>
      <c r="CH63" s="189" t="s">
        <v>2682</v>
      </c>
      <c r="CI63" s="189" t="s">
        <v>2682</v>
      </c>
      <c r="CJ63" s="189" t="s">
        <v>2790</v>
      </c>
      <c r="CK63" s="189" t="s">
        <v>2682</v>
      </c>
      <c r="CL63" s="189" t="s">
        <v>2682</v>
      </c>
      <c r="CM63" s="189" t="s">
        <v>2790</v>
      </c>
      <c r="CN63" s="189" t="s">
        <v>2682</v>
      </c>
      <c r="CO63" s="189" t="s">
        <v>2682</v>
      </c>
      <c r="CP63" s="189" t="s">
        <v>2790</v>
      </c>
      <c r="CQ63" s="189" t="s">
        <v>2682</v>
      </c>
      <c r="CR63" s="189" t="s">
        <v>2682</v>
      </c>
      <c r="CS63" s="189" t="s">
        <v>2790</v>
      </c>
      <c r="CT63" s="189" t="s">
        <v>2682</v>
      </c>
      <c r="CU63" s="189" t="s">
        <v>2682</v>
      </c>
      <c r="CV63" s="189" t="s">
        <v>2790</v>
      </c>
      <c r="CW63" s="189" t="s">
        <v>2682</v>
      </c>
      <c r="CX63" s="189" t="s">
        <v>2682</v>
      </c>
      <c r="CY63" s="189" t="s">
        <v>2790</v>
      </c>
      <c r="CZ63" s="189" t="s">
        <v>2682</v>
      </c>
      <c r="DA63" s="189" t="s">
        <v>2682</v>
      </c>
      <c r="DB63" s="189" t="s">
        <v>2790</v>
      </c>
      <c r="DC63" s="189" t="s">
        <v>2682</v>
      </c>
      <c r="DD63" s="189" t="s">
        <v>2682</v>
      </c>
      <c r="DE63" s="189" t="s">
        <v>2790</v>
      </c>
      <c r="DF63" s="189" t="s">
        <v>2682</v>
      </c>
      <c r="DG63" s="189" t="s">
        <v>2682</v>
      </c>
      <c r="DH63" s="189" t="s">
        <v>2790</v>
      </c>
      <c r="DI63" s="189" t="s">
        <v>2682</v>
      </c>
      <c r="DJ63" s="189" t="s">
        <v>2682</v>
      </c>
      <c r="DK63" s="189" t="s">
        <v>2790</v>
      </c>
      <c r="DL63" s="189" t="s">
        <v>2682</v>
      </c>
      <c r="DM63" s="189" t="s">
        <v>2682</v>
      </c>
      <c r="DN63" s="189" t="s">
        <v>2790</v>
      </c>
      <c r="DO63" s="189" t="s">
        <v>2682</v>
      </c>
      <c r="DP63" s="189" t="s">
        <v>2682</v>
      </c>
      <c r="DQ63" s="189" t="s">
        <v>2790</v>
      </c>
      <c r="DR63" s="189" t="s">
        <v>2682</v>
      </c>
      <c r="DS63" s="189" t="s">
        <v>2682</v>
      </c>
      <c r="DT63" s="189" t="s">
        <v>2790</v>
      </c>
      <c r="DU63" s="189" t="s">
        <v>2682</v>
      </c>
      <c r="DV63" s="189" t="s">
        <v>2682</v>
      </c>
      <c r="DW63" s="189" t="s">
        <v>2790</v>
      </c>
      <c r="DX63" s="189" t="s">
        <v>2682</v>
      </c>
      <c r="DY63" s="189" t="s">
        <v>2682</v>
      </c>
      <c r="DZ63" s="189" t="s">
        <v>2790</v>
      </c>
      <c r="EA63" s="189" t="s">
        <v>2682</v>
      </c>
      <c r="EB63" s="189" t="s">
        <v>2682</v>
      </c>
      <c r="EC63" s="189" t="s">
        <v>2790</v>
      </c>
      <c r="ED63" s="189" t="s">
        <v>2682</v>
      </c>
      <c r="EE63" s="189" t="s">
        <v>2682</v>
      </c>
      <c r="EF63" s="189" t="s">
        <v>2790</v>
      </c>
      <c r="EG63" s="189" t="s">
        <v>2682</v>
      </c>
      <c r="EH63" s="189" t="s">
        <v>2682</v>
      </c>
      <c r="EI63" s="189" t="s">
        <v>2790</v>
      </c>
      <c r="EJ63" s="189" t="s">
        <v>2682</v>
      </c>
      <c r="EK63" s="189" t="s">
        <v>2682</v>
      </c>
      <c r="EL63" s="189" t="s">
        <v>2790</v>
      </c>
      <c r="EM63" s="189" t="s">
        <v>2682</v>
      </c>
      <c r="EN63" s="189" t="s">
        <v>2682</v>
      </c>
      <c r="EO63" s="189" t="s">
        <v>2790</v>
      </c>
      <c r="EP63" s="189" t="s">
        <v>2682</v>
      </c>
      <c r="EQ63" s="189" t="s">
        <v>2682</v>
      </c>
      <c r="ER63" s="189" t="s">
        <v>2790</v>
      </c>
      <c r="ES63" s="189" t="s">
        <v>2682</v>
      </c>
      <c r="ET63" s="189" t="s">
        <v>2682</v>
      </c>
    </row>
    <row r="64" spans="1:150" x14ac:dyDescent="0.3">
      <c r="A64" s="1"/>
      <c r="B64" s="188" t="s">
        <v>3189</v>
      </c>
      <c r="C64" s="188" t="s">
        <v>73</v>
      </c>
      <c r="D64" s="188" t="s">
        <v>926</v>
      </c>
      <c r="E64" s="188" t="s">
        <v>3190</v>
      </c>
      <c r="F64" s="188" t="s">
        <v>3191</v>
      </c>
      <c r="G64" s="189" t="s">
        <v>2790</v>
      </c>
      <c r="H64" s="189" t="s">
        <v>2682</v>
      </c>
      <c r="I64" s="189" t="s">
        <v>2682</v>
      </c>
      <c r="J64" s="189" t="s">
        <v>2790</v>
      </c>
      <c r="K64" s="189" t="s">
        <v>2682</v>
      </c>
      <c r="L64" s="189" t="s">
        <v>2682</v>
      </c>
      <c r="M64" s="189" t="s">
        <v>2790</v>
      </c>
      <c r="N64" s="189" t="s">
        <v>2682</v>
      </c>
      <c r="O64" s="189" t="s">
        <v>2682</v>
      </c>
      <c r="P64" s="189" t="s">
        <v>2790</v>
      </c>
      <c r="Q64" s="189" t="s">
        <v>2682</v>
      </c>
      <c r="R64" s="189" t="s">
        <v>2682</v>
      </c>
      <c r="S64" s="189" t="s">
        <v>2790</v>
      </c>
      <c r="T64" s="189" t="s">
        <v>3185</v>
      </c>
      <c r="U64" s="189" t="s">
        <v>2682</v>
      </c>
      <c r="V64" s="189" t="s">
        <v>2790</v>
      </c>
      <c r="W64" s="189" t="s">
        <v>2682</v>
      </c>
      <c r="X64" s="189" t="s">
        <v>3185</v>
      </c>
      <c r="Y64" s="189" t="s">
        <v>2790</v>
      </c>
      <c r="Z64" s="189" t="s">
        <v>2682</v>
      </c>
      <c r="AA64" s="189" t="s">
        <v>2682</v>
      </c>
      <c r="AB64" s="189" t="s">
        <v>2790</v>
      </c>
      <c r="AC64" s="189" t="s">
        <v>2682</v>
      </c>
      <c r="AD64" s="189" t="s">
        <v>2682</v>
      </c>
      <c r="AE64" s="189" t="s">
        <v>2790</v>
      </c>
      <c r="AF64" s="189" t="s">
        <v>2682</v>
      </c>
      <c r="AG64" s="189" t="s">
        <v>2682</v>
      </c>
      <c r="AH64" s="189" t="s">
        <v>2790</v>
      </c>
      <c r="AI64" s="189" t="s">
        <v>2682</v>
      </c>
      <c r="AJ64" s="189" t="s">
        <v>2682</v>
      </c>
      <c r="AK64" s="189" t="s">
        <v>2790</v>
      </c>
      <c r="AL64" s="189" t="s">
        <v>2682</v>
      </c>
      <c r="AM64" s="189" t="s">
        <v>2682</v>
      </c>
      <c r="AN64" s="189" t="s">
        <v>2790</v>
      </c>
      <c r="AO64" s="189" t="s">
        <v>2682</v>
      </c>
      <c r="AP64" s="189" t="s">
        <v>2682</v>
      </c>
      <c r="AQ64" s="189" t="s">
        <v>2790</v>
      </c>
      <c r="AR64" s="189" t="s">
        <v>2682</v>
      </c>
      <c r="AS64" s="189" t="s">
        <v>2682</v>
      </c>
      <c r="AT64" s="189" t="s">
        <v>2790</v>
      </c>
      <c r="AU64" s="189" t="s">
        <v>2682</v>
      </c>
      <c r="AV64" s="189" t="s">
        <v>2682</v>
      </c>
      <c r="AW64" s="189" t="s">
        <v>2790</v>
      </c>
      <c r="AX64" s="189" t="s">
        <v>2682</v>
      </c>
      <c r="AY64" s="189" t="s">
        <v>2682</v>
      </c>
      <c r="AZ64" s="189" t="s">
        <v>2790</v>
      </c>
      <c r="BA64" s="189" t="s">
        <v>2682</v>
      </c>
      <c r="BB64" s="189" t="s">
        <v>2682</v>
      </c>
      <c r="BC64" s="189" t="s">
        <v>2790</v>
      </c>
      <c r="BD64" s="189" t="s">
        <v>2682</v>
      </c>
      <c r="BE64" s="189" t="s">
        <v>2682</v>
      </c>
      <c r="BF64" s="189" t="s">
        <v>2790</v>
      </c>
      <c r="BG64" s="189" t="s">
        <v>2682</v>
      </c>
      <c r="BH64" s="189" t="s">
        <v>2682</v>
      </c>
      <c r="BI64" s="189" t="s">
        <v>2790</v>
      </c>
      <c r="BJ64" s="189" t="s">
        <v>2682</v>
      </c>
      <c r="BK64" s="189" t="s">
        <v>2682</v>
      </c>
      <c r="BL64" s="189" t="s">
        <v>2790</v>
      </c>
      <c r="BM64" s="189" t="s">
        <v>2682</v>
      </c>
      <c r="BN64" s="189" t="s">
        <v>2682</v>
      </c>
      <c r="BO64" s="189" t="s">
        <v>2790</v>
      </c>
      <c r="BP64" s="189" t="s">
        <v>2682</v>
      </c>
      <c r="BQ64" s="189" t="s">
        <v>2682</v>
      </c>
      <c r="BR64" s="189" t="s">
        <v>2790</v>
      </c>
      <c r="BS64" s="189" t="s">
        <v>2682</v>
      </c>
      <c r="BT64" s="189" t="s">
        <v>2682</v>
      </c>
      <c r="BU64" s="189" t="s">
        <v>2790</v>
      </c>
      <c r="BV64" s="189" t="s">
        <v>2682</v>
      </c>
      <c r="BW64" s="189" t="s">
        <v>2682</v>
      </c>
      <c r="BX64" s="189" t="s">
        <v>2790</v>
      </c>
      <c r="BY64" s="189" t="s">
        <v>2682</v>
      </c>
      <c r="BZ64" s="189" t="s">
        <v>2682</v>
      </c>
      <c r="CA64" s="189" t="s">
        <v>2790</v>
      </c>
      <c r="CB64" s="189" t="s">
        <v>2682</v>
      </c>
      <c r="CC64" s="189" t="s">
        <v>2682</v>
      </c>
      <c r="CD64" s="189" t="s">
        <v>2790</v>
      </c>
      <c r="CE64" s="189" t="s">
        <v>2682</v>
      </c>
      <c r="CF64" s="189" t="s">
        <v>2682</v>
      </c>
      <c r="CG64" s="189" t="s">
        <v>2790</v>
      </c>
      <c r="CH64" s="189" t="s">
        <v>2682</v>
      </c>
      <c r="CI64" s="189" t="s">
        <v>2682</v>
      </c>
      <c r="CJ64" s="189" t="s">
        <v>2790</v>
      </c>
      <c r="CK64" s="189" t="s">
        <v>2682</v>
      </c>
      <c r="CL64" s="189" t="s">
        <v>2682</v>
      </c>
      <c r="CM64" s="189" t="s">
        <v>2790</v>
      </c>
      <c r="CN64" s="189" t="s">
        <v>3185</v>
      </c>
      <c r="CO64" s="189" t="s">
        <v>2682</v>
      </c>
      <c r="CP64" s="189" t="s">
        <v>2790</v>
      </c>
      <c r="CQ64" s="189" t="s">
        <v>3185</v>
      </c>
      <c r="CR64" s="189" t="s">
        <v>3185</v>
      </c>
      <c r="CS64" s="189" t="s">
        <v>2790</v>
      </c>
      <c r="CT64" s="189" t="s">
        <v>2682</v>
      </c>
      <c r="CU64" s="189" t="s">
        <v>2682</v>
      </c>
      <c r="CV64" s="189" t="s">
        <v>2790</v>
      </c>
      <c r="CW64" s="189" t="s">
        <v>3185</v>
      </c>
      <c r="CX64" s="189" t="s">
        <v>2682</v>
      </c>
      <c r="CY64" s="189" t="s">
        <v>2790</v>
      </c>
      <c r="CZ64" s="189" t="s">
        <v>3185</v>
      </c>
      <c r="DA64" s="189" t="s">
        <v>2682</v>
      </c>
      <c r="DB64" s="189" t="s">
        <v>2790</v>
      </c>
      <c r="DC64" s="189" t="s">
        <v>3185</v>
      </c>
      <c r="DD64" s="189" t="s">
        <v>2682</v>
      </c>
      <c r="DE64" s="189" t="s">
        <v>2790</v>
      </c>
      <c r="DF64" s="189" t="s">
        <v>3185</v>
      </c>
      <c r="DG64" s="189" t="s">
        <v>2682</v>
      </c>
      <c r="DH64" s="189" t="s">
        <v>2790</v>
      </c>
      <c r="DI64" s="189" t="s">
        <v>3185</v>
      </c>
      <c r="DJ64" s="189" t="s">
        <v>2682</v>
      </c>
      <c r="DK64" s="189" t="s">
        <v>2790</v>
      </c>
      <c r="DL64" s="189" t="s">
        <v>3185</v>
      </c>
      <c r="DM64" s="189" t="s">
        <v>2682</v>
      </c>
      <c r="DN64" s="189" t="s">
        <v>2790</v>
      </c>
      <c r="DO64" s="189" t="s">
        <v>3185</v>
      </c>
      <c r="DP64" s="189" t="s">
        <v>2682</v>
      </c>
      <c r="DQ64" s="189" t="s">
        <v>2790</v>
      </c>
      <c r="DR64" s="189" t="s">
        <v>3185</v>
      </c>
      <c r="DS64" s="189" t="s">
        <v>2682</v>
      </c>
      <c r="DT64" s="189" t="s">
        <v>2790</v>
      </c>
      <c r="DU64" s="189" t="s">
        <v>2682</v>
      </c>
      <c r="DV64" s="189" t="s">
        <v>2682</v>
      </c>
      <c r="DW64" s="189" t="s">
        <v>2790</v>
      </c>
      <c r="DX64" s="189" t="s">
        <v>3185</v>
      </c>
      <c r="DY64" s="189" t="s">
        <v>2682</v>
      </c>
      <c r="DZ64" s="189" t="s">
        <v>2790</v>
      </c>
      <c r="EA64" s="189" t="s">
        <v>2682</v>
      </c>
      <c r="EB64" s="189" t="s">
        <v>2682</v>
      </c>
      <c r="EC64" s="189" t="s">
        <v>2790</v>
      </c>
      <c r="ED64" s="189" t="s">
        <v>2682</v>
      </c>
      <c r="EE64" s="189" t="s">
        <v>2682</v>
      </c>
      <c r="EF64" s="189" t="s">
        <v>2790</v>
      </c>
      <c r="EG64" s="189" t="s">
        <v>2682</v>
      </c>
      <c r="EH64" s="189" t="s">
        <v>2682</v>
      </c>
      <c r="EI64" s="189" t="s">
        <v>2790</v>
      </c>
      <c r="EJ64" s="189" t="s">
        <v>2682</v>
      </c>
      <c r="EK64" s="189" t="s">
        <v>2682</v>
      </c>
      <c r="EL64" s="189" t="s">
        <v>2790</v>
      </c>
      <c r="EM64" s="189" t="s">
        <v>2682</v>
      </c>
      <c r="EN64" s="189" t="s">
        <v>2682</v>
      </c>
      <c r="EO64" s="189" t="s">
        <v>2790</v>
      </c>
      <c r="EP64" s="189" t="s">
        <v>2682</v>
      </c>
      <c r="EQ64" s="189" t="s">
        <v>2682</v>
      </c>
      <c r="ER64" s="189" t="s">
        <v>2790</v>
      </c>
      <c r="ES64" s="189" t="s">
        <v>2682</v>
      </c>
      <c r="ET64" s="189" t="s">
        <v>2682</v>
      </c>
    </row>
    <row r="65" spans="1:150" x14ac:dyDescent="0.3">
      <c r="A65" s="1"/>
      <c r="B65" s="188" t="s">
        <v>3192</v>
      </c>
      <c r="C65" s="188" t="s">
        <v>73</v>
      </c>
      <c r="D65" s="188" t="s">
        <v>926</v>
      </c>
      <c r="E65" s="188" t="s">
        <v>3193</v>
      </c>
      <c r="F65" s="188" t="s">
        <v>3194</v>
      </c>
      <c r="G65" s="189" t="s">
        <v>2790</v>
      </c>
      <c r="H65" s="189" t="s">
        <v>2682</v>
      </c>
      <c r="I65" s="189" t="s">
        <v>2682</v>
      </c>
      <c r="J65" s="189" t="s">
        <v>2790</v>
      </c>
      <c r="K65" s="189" t="s">
        <v>2682</v>
      </c>
      <c r="L65" s="189" t="s">
        <v>2682</v>
      </c>
      <c r="M65" s="189" t="s">
        <v>2790</v>
      </c>
      <c r="N65" s="189" t="s">
        <v>2682</v>
      </c>
      <c r="O65" s="189" t="s">
        <v>2682</v>
      </c>
      <c r="P65" s="189" t="s">
        <v>2790</v>
      </c>
      <c r="Q65" s="189" t="s">
        <v>2682</v>
      </c>
      <c r="R65" s="189" t="s">
        <v>2682</v>
      </c>
      <c r="S65" s="189" t="s">
        <v>2790</v>
      </c>
      <c r="T65" s="189" t="s">
        <v>2682</v>
      </c>
      <c r="U65" s="189" t="s">
        <v>2682</v>
      </c>
      <c r="V65" s="189" t="s">
        <v>2790</v>
      </c>
      <c r="W65" s="189" t="s">
        <v>2682</v>
      </c>
      <c r="X65" s="189" t="s">
        <v>2682</v>
      </c>
      <c r="Y65" s="189" t="s">
        <v>2790</v>
      </c>
      <c r="Z65" s="189" t="s">
        <v>2682</v>
      </c>
      <c r="AA65" s="189" t="s">
        <v>2682</v>
      </c>
      <c r="AB65" s="189" t="s">
        <v>2790</v>
      </c>
      <c r="AC65" s="189" t="s">
        <v>2682</v>
      </c>
      <c r="AD65" s="189" t="s">
        <v>2682</v>
      </c>
      <c r="AE65" s="189" t="s">
        <v>2790</v>
      </c>
      <c r="AF65" s="189" t="s">
        <v>2682</v>
      </c>
      <c r="AG65" s="189" t="s">
        <v>2682</v>
      </c>
      <c r="AH65" s="189" t="s">
        <v>2790</v>
      </c>
      <c r="AI65" s="189" t="s">
        <v>2682</v>
      </c>
      <c r="AJ65" s="189" t="s">
        <v>2682</v>
      </c>
      <c r="AK65" s="189" t="s">
        <v>2790</v>
      </c>
      <c r="AL65" s="189" t="s">
        <v>2682</v>
      </c>
      <c r="AM65" s="189" t="s">
        <v>2682</v>
      </c>
      <c r="AN65" s="189" t="s">
        <v>2790</v>
      </c>
      <c r="AO65" s="189" t="s">
        <v>2682</v>
      </c>
      <c r="AP65" s="189" t="s">
        <v>2682</v>
      </c>
      <c r="AQ65" s="189" t="s">
        <v>2790</v>
      </c>
      <c r="AR65" s="189" t="s">
        <v>2682</v>
      </c>
      <c r="AS65" s="189" t="s">
        <v>2682</v>
      </c>
      <c r="AT65" s="189" t="s">
        <v>2790</v>
      </c>
      <c r="AU65" s="189" t="s">
        <v>2682</v>
      </c>
      <c r="AV65" s="189" t="s">
        <v>2682</v>
      </c>
      <c r="AW65" s="189" t="s">
        <v>2790</v>
      </c>
      <c r="AX65" s="189" t="s">
        <v>2682</v>
      </c>
      <c r="AY65" s="189" t="s">
        <v>2682</v>
      </c>
      <c r="AZ65" s="189" t="s">
        <v>2790</v>
      </c>
      <c r="BA65" s="189" t="s">
        <v>2682</v>
      </c>
      <c r="BB65" s="189" t="s">
        <v>2682</v>
      </c>
      <c r="BC65" s="189" t="s">
        <v>2790</v>
      </c>
      <c r="BD65" s="189" t="s">
        <v>2682</v>
      </c>
      <c r="BE65" s="189" t="s">
        <v>2682</v>
      </c>
      <c r="BF65" s="189" t="s">
        <v>2790</v>
      </c>
      <c r="BG65" s="189" t="s">
        <v>2682</v>
      </c>
      <c r="BH65" s="189" t="s">
        <v>2682</v>
      </c>
      <c r="BI65" s="189" t="s">
        <v>2790</v>
      </c>
      <c r="BJ65" s="189" t="s">
        <v>2682</v>
      </c>
      <c r="BK65" s="189" t="s">
        <v>2682</v>
      </c>
      <c r="BL65" s="189" t="s">
        <v>2790</v>
      </c>
      <c r="BM65" s="189" t="s">
        <v>2682</v>
      </c>
      <c r="BN65" s="189" t="s">
        <v>2682</v>
      </c>
      <c r="BO65" s="189" t="s">
        <v>2790</v>
      </c>
      <c r="BP65" s="189" t="s">
        <v>2682</v>
      </c>
      <c r="BQ65" s="189" t="s">
        <v>2682</v>
      </c>
      <c r="BR65" s="189" t="s">
        <v>2790</v>
      </c>
      <c r="BS65" s="189" t="s">
        <v>2682</v>
      </c>
      <c r="BT65" s="189" t="s">
        <v>2682</v>
      </c>
      <c r="BU65" s="189" t="s">
        <v>2790</v>
      </c>
      <c r="BV65" s="189" t="s">
        <v>2682</v>
      </c>
      <c r="BW65" s="189" t="s">
        <v>2682</v>
      </c>
      <c r="BX65" s="189" t="s">
        <v>2790</v>
      </c>
      <c r="BY65" s="189" t="s">
        <v>2682</v>
      </c>
      <c r="BZ65" s="189" t="s">
        <v>2682</v>
      </c>
      <c r="CA65" s="189" t="s">
        <v>2790</v>
      </c>
      <c r="CB65" s="189" t="s">
        <v>2682</v>
      </c>
      <c r="CC65" s="189" t="s">
        <v>2682</v>
      </c>
      <c r="CD65" s="189" t="s">
        <v>2790</v>
      </c>
      <c r="CE65" s="189" t="s">
        <v>2682</v>
      </c>
      <c r="CF65" s="189" t="s">
        <v>2682</v>
      </c>
      <c r="CG65" s="189" t="s">
        <v>2790</v>
      </c>
      <c r="CH65" s="189" t="s">
        <v>2682</v>
      </c>
      <c r="CI65" s="189" t="s">
        <v>2682</v>
      </c>
      <c r="CJ65" s="189" t="s">
        <v>2790</v>
      </c>
      <c r="CK65" s="189" t="s">
        <v>2682</v>
      </c>
      <c r="CL65" s="189" t="s">
        <v>2682</v>
      </c>
      <c r="CM65" s="189" t="s">
        <v>2790</v>
      </c>
      <c r="CN65" s="189" t="s">
        <v>2682</v>
      </c>
      <c r="CO65" s="189" t="s">
        <v>2682</v>
      </c>
      <c r="CP65" s="189" t="s">
        <v>2790</v>
      </c>
      <c r="CQ65" s="189" t="s">
        <v>2682</v>
      </c>
      <c r="CR65" s="189" t="s">
        <v>2682</v>
      </c>
      <c r="CS65" s="189" t="s">
        <v>2790</v>
      </c>
      <c r="CT65" s="189" t="s">
        <v>2682</v>
      </c>
      <c r="CU65" s="189" t="s">
        <v>2682</v>
      </c>
      <c r="CV65" s="189" t="s">
        <v>2790</v>
      </c>
      <c r="CW65" s="189" t="s">
        <v>2682</v>
      </c>
      <c r="CX65" s="189" t="s">
        <v>2682</v>
      </c>
      <c r="CY65" s="189" t="s">
        <v>2790</v>
      </c>
      <c r="CZ65" s="189" t="s">
        <v>2682</v>
      </c>
      <c r="DA65" s="189" t="s">
        <v>2682</v>
      </c>
      <c r="DB65" s="189" t="s">
        <v>2790</v>
      </c>
      <c r="DC65" s="189" t="s">
        <v>2682</v>
      </c>
      <c r="DD65" s="189" t="s">
        <v>2682</v>
      </c>
      <c r="DE65" s="189" t="s">
        <v>2790</v>
      </c>
      <c r="DF65" s="189" t="s">
        <v>2682</v>
      </c>
      <c r="DG65" s="189" t="s">
        <v>2682</v>
      </c>
      <c r="DH65" s="189" t="s">
        <v>2790</v>
      </c>
      <c r="DI65" s="189" t="s">
        <v>2682</v>
      </c>
      <c r="DJ65" s="189" t="s">
        <v>2682</v>
      </c>
      <c r="DK65" s="189" t="s">
        <v>2790</v>
      </c>
      <c r="DL65" s="189" t="s">
        <v>2682</v>
      </c>
      <c r="DM65" s="189" t="s">
        <v>2682</v>
      </c>
      <c r="DN65" s="189" t="s">
        <v>2790</v>
      </c>
      <c r="DO65" s="189" t="s">
        <v>2682</v>
      </c>
      <c r="DP65" s="189" t="s">
        <v>2682</v>
      </c>
      <c r="DQ65" s="189" t="s">
        <v>2790</v>
      </c>
      <c r="DR65" s="189" t="s">
        <v>2682</v>
      </c>
      <c r="DS65" s="189" t="s">
        <v>2682</v>
      </c>
      <c r="DT65" s="189" t="s">
        <v>2790</v>
      </c>
      <c r="DU65" s="189" t="s">
        <v>2682</v>
      </c>
      <c r="DV65" s="189" t="s">
        <v>2682</v>
      </c>
      <c r="DW65" s="189" t="s">
        <v>2790</v>
      </c>
      <c r="DX65" s="189" t="s">
        <v>2682</v>
      </c>
      <c r="DY65" s="189" t="s">
        <v>2682</v>
      </c>
      <c r="DZ65" s="189" t="s">
        <v>2790</v>
      </c>
      <c r="EA65" s="189" t="s">
        <v>2682</v>
      </c>
      <c r="EB65" s="189" t="s">
        <v>2682</v>
      </c>
      <c r="EC65" s="189" t="s">
        <v>2790</v>
      </c>
      <c r="ED65" s="189" t="s">
        <v>2682</v>
      </c>
      <c r="EE65" s="189" t="s">
        <v>2682</v>
      </c>
      <c r="EF65" s="189" t="s">
        <v>2790</v>
      </c>
      <c r="EG65" s="189" t="s">
        <v>2682</v>
      </c>
      <c r="EH65" s="189" t="s">
        <v>2682</v>
      </c>
      <c r="EI65" s="189" t="s">
        <v>2790</v>
      </c>
      <c r="EJ65" s="189" t="s">
        <v>2682</v>
      </c>
      <c r="EK65" s="189" t="s">
        <v>2682</v>
      </c>
      <c r="EL65" s="189" t="s">
        <v>2790</v>
      </c>
      <c r="EM65" s="189" t="s">
        <v>2682</v>
      </c>
      <c r="EN65" s="189" t="s">
        <v>2682</v>
      </c>
      <c r="EO65" s="189" t="s">
        <v>2790</v>
      </c>
      <c r="EP65" s="189" t="s">
        <v>2682</v>
      </c>
      <c r="EQ65" s="189" t="s">
        <v>2682</v>
      </c>
      <c r="ER65" s="189" t="s">
        <v>2790</v>
      </c>
      <c r="ES65" s="189" t="s">
        <v>2682</v>
      </c>
      <c r="ET65" s="189" t="s">
        <v>2682</v>
      </c>
    </row>
    <row r="66" spans="1:150" x14ac:dyDescent="0.3">
      <c r="A66" s="1"/>
      <c r="B66" s="187" t="s">
        <v>3195</v>
      </c>
      <c r="C66" s="187" t="s">
        <v>519</v>
      </c>
      <c r="D66" s="187" t="s">
        <v>3196</v>
      </c>
      <c r="E66" s="187" t="s">
        <v>3197</v>
      </c>
      <c r="F66" s="187" t="s">
        <v>3198</v>
      </c>
      <c r="G66" s="187" t="s">
        <v>2790</v>
      </c>
      <c r="H66" s="187" t="s">
        <v>3199</v>
      </c>
      <c r="I66" s="187" t="s">
        <v>3200</v>
      </c>
      <c r="J66" s="187" t="s">
        <v>2790</v>
      </c>
      <c r="K66" s="187" t="s">
        <v>2682</v>
      </c>
      <c r="L66" s="187" t="s">
        <v>3201</v>
      </c>
      <c r="M66" s="187" t="s">
        <v>2790</v>
      </c>
      <c r="N66" s="187" t="s">
        <v>3202</v>
      </c>
      <c r="O66" s="187" t="s">
        <v>3203</v>
      </c>
      <c r="P66" s="187" t="s">
        <v>2790</v>
      </c>
      <c r="Q66" s="187" t="s">
        <v>3204</v>
      </c>
      <c r="R66" s="187" t="s">
        <v>3205</v>
      </c>
      <c r="S66" s="187" t="s">
        <v>2790</v>
      </c>
      <c r="T66" s="187" t="s">
        <v>3206</v>
      </c>
      <c r="U66" s="187" t="s">
        <v>3207</v>
      </c>
      <c r="V66" s="187" t="s">
        <v>2790</v>
      </c>
      <c r="W66" s="187" t="s">
        <v>2682</v>
      </c>
      <c r="X66" s="187" t="s">
        <v>2682</v>
      </c>
      <c r="Y66" s="187" t="s">
        <v>2790</v>
      </c>
      <c r="Z66" s="187" t="s">
        <v>3208</v>
      </c>
      <c r="AA66" s="187" t="s">
        <v>3209</v>
      </c>
      <c r="AB66" s="187" t="s">
        <v>2790</v>
      </c>
      <c r="AC66" s="187" t="s">
        <v>3210</v>
      </c>
      <c r="AD66" s="187" t="s">
        <v>3211</v>
      </c>
      <c r="AE66" s="187" t="s">
        <v>2790</v>
      </c>
      <c r="AF66" s="187" t="s">
        <v>3212</v>
      </c>
      <c r="AG66" s="187" t="s">
        <v>3213</v>
      </c>
      <c r="AH66" s="187" t="s">
        <v>2790</v>
      </c>
      <c r="AI66" s="187" t="s">
        <v>3214</v>
      </c>
      <c r="AJ66" s="187" t="s">
        <v>3215</v>
      </c>
      <c r="AK66" s="187" t="s">
        <v>2790</v>
      </c>
      <c r="AL66" s="187" t="s">
        <v>3216</v>
      </c>
      <c r="AM66" s="187" t="s">
        <v>3217</v>
      </c>
      <c r="AN66" s="187" t="s">
        <v>2790</v>
      </c>
      <c r="AO66" s="187" t="s">
        <v>2682</v>
      </c>
      <c r="AP66" s="187" t="s">
        <v>3218</v>
      </c>
      <c r="AQ66" s="187" t="s">
        <v>2790</v>
      </c>
      <c r="AR66" s="187" t="s">
        <v>2682</v>
      </c>
      <c r="AS66" s="187" t="s">
        <v>3219</v>
      </c>
      <c r="AT66" s="187" t="s">
        <v>2790</v>
      </c>
      <c r="AU66" s="187" t="s">
        <v>2682</v>
      </c>
      <c r="AV66" s="187" t="s">
        <v>2682</v>
      </c>
      <c r="AW66" s="187" t="s">
        <v>2790</v>
      </c>
      <c r="AX66" s="187" t="s">
        <v>2682</v>
      </c>
      <c r="AY66" s="187" t="s">
        <v>3220</v>
      </c>
      <c r="AZ66" s="187" t="s">
        <v>2790</v>
      </c>
      <c r="BA66" s="187" t="s">
        <v>2682</v>
      </c>
      <c r="BB66" s="187" t="s">
        <v>3221</v>
      </c>
      <c r="BC66" s="187" t="s">
        <v>2790</v>
      </c>
      <c r="BD66" s="187" t="s">
        <v>2682</v>
      </c>
      <c r="BE66" s="187" t="s">
        <v>3222</v>
      </c>
      <c r="BF66" s="187" t="s">
        <v>2790</v>
      </c>
      <c r="BG66" s="187" t="s">
        <v>2682</v>
      </c>
      <c r="BH66" s="187" t="s">
        <v>3223</v>
      </c>
      <c r="BI66" s="187" t="s">
        <v>2790</v>
      </c>
      <c r="BJ66" s="187" t="s">
        <v>3224</v>
      </c>
      <c r="BK66" s="187" t="s">
        <v>2682</v>
      </c>
      <c r="BL66" s="187" t="s">
        <v>2790</v>
      </c>
      <c r="BM66" s="187" t="s">
        <v>3225</v>
      </c>
      <c r="BN66" s="187" t="s">
        <v>3226</v>
      </c>
      <c r="BO66" s="187" t="s">
        <v>2790</v>
      </c>
      <c r="BP66" s="187" t="s">
        <v>3227</v>
      </c>
      <c r="BQ66" s="187" t="s">
        <v>3228</v>
      </c>
      <c r="BR66" s="187" t="s">
        <v>2790</v>
      </c>
      <c r="BS66" s="187" t="s">
        <v>3229</v>
      </c>
      <c r="BT66" s="187" t="s">
        <v>2682</v>
      </c>
      <c r="BU66" s="187" t="s">
        <v>2790</v>
      </c>
      <c r="BV66" s="187" t="s">
        <v>2682</v>
      </c>
      <c r="BW66" s="187" t="s">
        <v>3230</v>
      </c>
      <c r="BX66" s="187" t="s">
        <v>2790</v>
      </c>
      <c r="BY66" s="187" t="s">
        <v>2682</v>
      </c>
      <c r="BZ66" s="187" t="s">
        <v>2682</v>
      </c>
      <c r="CA66" s="187" t="s">
        <v>2790</v>
      </c>
      <c r="CB66" s="187" t="s">
        <v>2682</v>
      </c>
      <c r="CC66" s="187" t="s">
        <v>3231</v>
      </c>
      <c r="CD66" s="187" t="s">
        <v>2790</v>
      </c>
      <c r="CE66" s="187" t="s">
        <v>3232</v>
      </c>
      <c r="CF66" s="187" t="s">
        <v>3233</v>
      </c>
      <c r="CG66" s="187" t="s">
        <v>2790</v>
      </c>
      <c r="CH66" s="187" t="s">
        <v>3234</v>
      </c>
      <c r="CI66" s="187" t="s">
        <v>2682</v>
      </c>
      <c r="CJ66" s="187" t="s">
        <v>2790</v>
      </c>
      <c r="CK66" s="187" t="s">
        <v>2682</v>
      </c>
      <c r="CL66" s="187" t="s">
        <v>3235</v>
      </c>
      <c r="CM66" s="187" t="s">
        <v>2790</v>
      </c>
      <c r="CN66" s="187" t="s">
        <v>3236</v>
      </c>
      <c r="CO66" s="187" t="s">
        <v>3237</v>
      </c>
      <c r="CP66" s="187" t="s">
        <v>2790</v>
      </c>
      <c r="CQ66" s="187" t="s">
        <v>3238</v>
      </c>
      <c r="CR66" s="187" t="s">
        <v>2682</v>
      </c>
      <c r="CS66" s="187" t="s">
        <v>2790</v>
      </c>
      <c r="CT66" s="187" t="s">
        <v>3239</v>
      </c>
      <c r="CU66" s="187" t="s">
        <v>3185</v>
      </c>
      <c r="CV66" s="187" t="s">
        <v>2790</v>
      </c>
      <c r="CW66" s="187" t="s">
        <v>3240</v>
      </c>
      <c r="CX66" s="187" t="s">
        <v>2682</v>
      </c>
      <c r="CY66" s="187" t="s">
        <v>2790</v>
      </c>
      <c r="CZ66" s="187" t="s">
        <v>3240</v>
      </c>
      <c r="DA66" s="187" t="s">
        <v>2682</v>
      </c>
      <c r="DB66" s="187" t="s">
        <v>2790</v>
      </c>
      <c r="DC66" s="187" t="s">
        <v>2682</v>
      </c>
      <c r="DD66" s="187" t="s">
        <v>2682</v>
      </c>
      <c r="DE66" s="187" t="s">
        <v>2790</v>
      </c>
      <c r="DF66" s="187" t="s">
        <v>2682</v>
      </c>
      <c r="DG66" s="187" t="s">
        <v>2682</v>
      </c>
      <c r="DH66" s="187" t="s">
        <v>2790</v>
      </c>
      <c r="DI66" s="187" t="s">
        <v>2682</v>
      </c>
      <c r="DJ66" s="187" t="s">
        <v>2682</v>
      </c>
      <c r="DK66" s="187" t="s">
        <v>2790</v>
      </c>
      <c r="DL66" s="187" t="s">
        <v>2682</v>
      </c>
      <c r="DM66" s="187" t="s">
        <v>2682</v>
      </c>
      <c r="DN66" s="187" t="s">
        <v>2790</v>
      </c>
      <c r="DO66" s="187" t="s">
        <v>2682</v>
      </c>
      <c r="DP66" s="187" t="s">
        <v>2682</v>
      </c>
      <c r="DQ66" s="187" t="s">
        <v>2790</v>
      </c>
      <c r="DR66" s="187" t="s">
        <v>2682</v>
      </c>
      <c r="DS66" s="187" t="s">
        <v>2682</v>
      </c>
      <c r="DT66" s="187" t="s">
        <v>2790</v>
      </c>
      <c r="DU66" s="187" t="s">
        <v>2682</v>
      </c>
      <c r="DV66" s="187" t="s">
        <v>2682</v>
      </c>
      <c r="DW66" s="187" t="s">
        <v>2790</v>
      </c>
      <c r="DX66" s="187" t="s">
        <v>2682</v>
      </c>
      <c r="DY66" s="187" t="s">
        <v>2682</v>
      </c>
      <c r="DZ66" s="187" t="s">
        <v>2790</v>
      </c>
      <c r="EA66" s="187" t="s">
        <v>2682</v>
      </c>
      <c r="EB66" s="187" t="s">
        <v>2682</v>
      </c>
      <c r="EC66" s="187" t="s">
        <v>2790</v>
      </c>
      <c r="ED66" s="187" t="s">
        <v>2682</v>
      </c>
      <c r="EE66" s="187" t="s">
        <v>2682</v>
      </c>
      <c r="EF66" s="187" t="s">
        <v>2790</v>
      </c>
      <c r="EG66" s="187" t="s">
        <v>2682</v>
      </c>
      <c r="EH66" s="187" t="s">
        <v>2682</v>
      </c>
      <c r="EI66" s="187" t="s">
        <v>2790</v>
      </c>
      <c r="EJ66" s="187" t="s">
        <v>2682</v>
      </c>
      <c r="EK66" s="187" t="s">
        <v>2682</v>
      </c>
      <c r="EL66" s="187" t="s">
        <v>2790</v>
      </c>
      <c r="EM66" s="187" t="s">
        <v>2682</v>
      </c>
      <c r="EN66" s="187" t="s">
        <v>2682</v>
      </c>
      <c r="EO66" s="187" t="s">
        <v>2790</v>
      </c>
      <c r="EP66" s="187" t="s">
        <v>2682</v>
      </c>
      <c r="EQ66" s="187" t="s">
        <v>2682</v>
      </c>
      <c r="ER66" s="187" t="s">
        <v>2790</v>
      </c>
      <c r="ES66" s="187" t="s">
        <v>2682</v>
      </c>
      <c r="ET66" s="187" t="s">
        <v>2682</v>
      </c>
    </row>
    <row r="67" spans="1:150" x14ac:dyDescent="0.3">
      <c r="A67" s="1"/>
      <c r="B67" s="188" t="s">
        <v>3241</v>
      </c>
      <c r="C67" s="188" t="s">
        <v>519</v>
      </c>
      <c r="D67" s="188" t="s">
        <v>3196</v>
      </c>
      <c r="E67" s="188" t="s">
        <v>3242</v>
      </c>
      <c r="F67" s="188" t="s">
        <v>3243</v>
      </c>
      <c r="G67" s="189" t="s">
        <v>2790</v>
      </c>
      <c r="H67" s="189" t="s">
        <v>3199</v>
      </c>
      <c r="I67" s="189" t="s">
        <v>3200</v>
      </c>
      <c r="J67" s="189" t="s">
        <v>2790</v>
      </c>
      <c r="K67" s="189" t="s">
        <v>2682</v>
      </c>
      <c r="L67" s="189" t="s">
        <v>3201</v>
      </c>
      <c r="M67" s="189" t="s">
        <v>2790</v>
      </c>
      <c r="N67" s="189" t="s">
        <v>3202</v>
      </c>
      <c r="O67" s="189" t="s">
        <v>3203</v>
      </c>
      <c r="P67" s="189" t="s">
        <v>2790</v>
      </c>
      <c r="Q67" s="189" t="s">
        <v>3204</v>
      </c>
      <c r="R67" s="189" t="s">
        <v>3205</v>
      </c>
      <c r="S67" s="189" t="s">
        <v>2790</v>
      </c>
      <c r="T67" s="189" t="s">
        <v>3206</v>
      </c>
      <c r="U67" s="189" t="s">
        <v>3207</v>
      </c>
      <c r="V67" s="189" t="s">
        <v>2790</v>
      </c>
      <c r="W67" s="189" t="s">
        <v>2682</v>
      </c>
      <c r="X67" s="189" t="s">
        <v>2682</v>
      </c>
      <c r="Y67" s="189" t="s">
        <v>2790</v>
      </c>
      <c r="Z67" s="189" t="s">
        <v>3208</v>
      </c>
      <c r="AA67" s="189" t="s">
        <v>3209</v>
      </c>
      <c r="AB67" s="189" t="s">
        <v>2790</v>
      </c>
      <c r="AC67" s="189" t="s">
        <v>3210</v>
      </c>
      <c r="AD67" s="189" t="s">
        <v>3211</v>
      </c>
      <c r="AE67" s="189" t="s">
        <v>2790</v>
      </c>
      <c r="AF67" s="189" t="s">
        <v>3212</v>
      </c>
      <c r="AG67" s="189" t="s">
        <v>3213</v>
      </c>
      <c r="AH67" s="189" t="s">
        <v>2790</v>
      </c>
      <c r="AI67" s="189" t="s">
        <v>3214</v>
      </c>
      <c r="AJ67" s="189" t="s">
        <v>3215</v>
      </c>
      <c r="AK67" s="189" t="s">
        <v>2790</v>
      </c>
      <c r="AL67" s="189" t="s">
        <v>3216</v>
      </c>
      <c r="AM67" s="189" t="s">
        <v>3217</v>
      </c>
      <c r="AN67" s="189" t="s">
        <v>2790</v>
      </c>
      <c r="AO67" s="189" t="s">
        <v>2682</v>
      </c>
      <c r="AP67" s="189" t="s">
        <v>3218</v>
      </c>
      <c r="AQ67" s="189" t="s">
        <v>2790</v>
      </c>
      <c r="AR67" s="189" t="s">
        <v>2682</v>
      </c>
      <c r="AS67" s="189" t="s">
        <v>3219</v>
      </c>
      <c r="AT67" s="189" t="s">
        <v>2790</v>
      </c>
      <c r="AU67" s="189" t="s">
        <v>2682</v>
      </c>
      <c r="AV67" s="189" t="s">
        <v>2682</v>
      </c>
      <c r="AW67" s="189" t="s">
        <v>2790</v>
      </c>
      <c r="AX67" s="189" t="s">
        <v>2682</v>
      </c>
      <c r="AY67" s="189" t="s">
        <v>3220</v>
      </c>
      <c r="AZ67" s="189" t="s">
        <v>2790</v>
      </c>
      <c r="BA67" s="189" t="s">
        <v>2682</v>
      </c>
      <c r="BB67" s="189" t="s">
        <v>3221</v>
      </c>
      <c r="BC67" s="189" t="s">
        <v>2790</v>
      </c>
      <c r="BD67" s="189" t="s">
        <v>2682</v>
      </c>
      <c r="BE67" s="189" t="s">
        <v>3222</v>
      </c>
      <c r="BF67" s="189" t="s">
        <v>2790</v>
      </c>
      <c r="BG67" s="189" t="s">
        <v>2682</v>
      </c>
      <c r="BH67" s="189" t="s">
        <v>3223</v>
      </c>
      <c r="BI67" s="189" t="s">
        <v>2790</v>
      </c>
      <c r="BJ67" s="189" t="s">
        <v>3224</v>
      </c>
      <c r="BK67" s="189" t="s">
        <v>2682</v>
      </c>
      <c r="BL67" s="189" t="s">
        <v>2790</v>
      </c>
      <c r="BM67" s="189" t="s">
        <v>3225</v>
      </c>
      <c r="BN67" s="189" t="s">
        <v>3226</v>
      </c>
      <c r="BO67" s="189" t="s">
        <v>2790</v>
      </c>
      <c r="BP67" s="189" t="s">
        <v>3227</v>
      </c>
      <c r="BQ67" s="189" t="s">
        <v>3228</v>
      </c>
      <c r="BR67" s="189" t="s">
        <v>2790</v>
      </c>
      <c r="BS67" s="189" t="s">
        <v>3229</v>
      </c>
      <c r="BT67" s="189" t="s">
        <v>2682</v>
      </c>
      <c r="BU67" s="189" t="s">
        <v>2790</v>
      </c>
      <c r="BV67" s="189" t="s">
        <v>2682</v>
      </c>
      <c r="BW67" s="189" t="s">
        <v>3230</v>
      </c>
      <c r="BX67" s="189" t="s">
        <v>2790</v>
      </c>
      <c r="BY67" s="189" t="s">
        <v>2682</v>
      </c>
      <c r="BZ67" s="189" t="s">
        <v>2682</v>
      </c>
      <c r="CA67" s="189" t="s">
        <v>2790</v>
      </c>
      <c r="CB67" s="189" t="s">
        <v>2682</v>
      </c>
      <c r="CC67" s="189" t="s">
        <v>3231</v>
      </c>
      <c r="CD67" s="189" t="s">
        <v>2790</v>
      </c>
      <c r="CE67" s="189" t="s">
        <v>3232</v>
      </c>
      <c r="CF67" s="189" t="s">
        <v>3233</v>
      </c>
      <c r="CG67" s="189" t="s">
        <v>2790</v>
      </c>
      <c r="CH67" s="189" t="s">
        <v>3234</v>
      </c>
      <c r="CI67" s="189" t="s">
        <v>2682</v>
      </c>
      <c r="CJ67" s="189" t="s">
        <v>2790</v>
      </c>
      <c r="CK67" s="189" t="s">
        <v>2682</v>
      </c>
      <c r="CL67" s="189" t="s">
        <v>3235</v>
      </c>
      <c r="CM67" s="189" t="s">
        <v>2790</v>
      </c>
      <c r="CN67" s="189" t="s">
        <v>3236</v>
      </c>
      <c r="CO67" s="189" t="s">
        <v>3237</v>
      </c>
      <c r="CP67" s="189" t="s">
        <v>2790</v>
      </c>
      <c r="CQ67" s="189" t="s">
        <v>2682</v>
      </c>
      <c r="CR67" s="189" t="s">
        <v>2682</v>
      </c>
      <c r="CS67" s="189" t="s">
        <v>2790</v>
      </c>
      <c r="CT67" s="189" t="s">
        <v>2682</v>
      </c>
      <c r="CU67" s="189" t="s">
        <v>2682</v>
      </c>
      <c r="CV67" s="189" t="s">
        <v>2790</v>
      </c>
      <c r="CW67" s="189" t="s">
        <v>2682</v>
      </c>
      <c r="CX67" s="189" t="s">
        <v>2682</v>
      </c>
      <c r="CY67" s="189" t="s">
        <v>2790</v>
      </c>
      <c r="CZ67" s="189" t="s">
        <v>2682</v>
      </c>
      <c r="DA67" s="189" t="s">
        <v>2682</v>
      </c>
      <c r="DB67" s="189" t="s">
        <v>2790</v>
      </c>
      <c r="DC67" s="189" t="s">
        <v>2682</v>
      </c>
      <c r="DD67" s="189" t="s">
        <v>2682</v>
      </c>
      <c r="DE67" s="189" t="s">
        <v>2790</v>
      </c>
      <c r="DF67" s="189" t="s">
        <v>2682</v>
      </c>
      <c r="DG67" s="189" t="s">
        <v>2682</v>
      </c>
      <c r="DH67" s="189" t="s">
        <v>2790</v>
      </c>
      <c r="DI67" s="189" t="s">
        <v>2682</v>
      </c>
      <c r="DJ67" s="189" t="s">
        <v>2682</v>
      </c>
      <c r="DK67" s="189" t="s">
        <v>2790</v>
      </c>
      <c r="DL67" s="189" t="s">
        <v>2682</v>
      </c>
      <c r="DM67" s="189" t="s">
        <v>2682</v>
      </c>
      <c r="DN67" s="189" t="s">
        <v>2790</v>
      </c>
      <c r="DO67" s="189" t="s">
        <v>2682</v>
      </c>
      <c r="DP67" s="189" t="s">
        <v>2682</v>
      </c>
      <c r="DQ67" s="189" t="s">
        <v>2790</v>
      </c>
      <c r="DR67" s="189" t="s">
        <v>2682</v>
      </c>
      <c r="DS67" s="189" t="s">
        <v>2682</v>
      </c>
      <c r="DT67" s="189" t="s">
        <v>2790</v>
      </c>
      <c r="DU67" s="189" t="s">
        <v>2682</v>
      </c>
      <c r="DV67" s="189" t="s">
        <v>2682</v>
      </c>
      <c r="DW67" s="189" t="s">
        <v>2790</v>
      </c>
      <c r="DX67" s="189" t="s">
        <v>2682</v>
      </c>
      <c r="DY67" s="189" t="s">
        <v>2682</v>
      </c>
      <c r="DZ67" s="189" t="s">
        <v>2790</v>
      </c>
      <c r="EA67" s="189" t="s">
        <v>2682</v>
      </c>
      <c r="EB67" s="189" t="s">
        <v>2682</v>
      </c>
      <c r="EC67" s="189" t="s">
        <v>2790</v>
      </c>
      <c r="ED67" s="189" t="s">
        <v>2682</v>
      </c>
      <c r="EE67" s="189" t="s">
        <v>2682</v>
      </c>
      <c r="EF67" s="189" t="s">
        <v>2790</v>
      </c>
      <c r="EG67" s="189" t="s">
        <v>2682</v>
      </c>
      <c r="EH67" s="189" t="s">
        <v>2682</v>
      </c>
      <c r="EI67" s="189" t="s">
        <v>2790</v>
      </c>
      <c r="EJ67" s="189" t="s">
        <v>2682</v>
      </c>
      <c r="EK67" s="189" t="s">
        <v>2682</v>
      </c>
      <c r="EL67" s="189" t="s">
        <v>2790</v>
      </c>
      <c r="EM67" s="189" t="s">
        <v>2682</v>
      </c>
      <c r="EN67" s="189" t="s">
        <v>2682</v>
      </c>
      <c r="EO67" s="189" t="s">
        <v>2790</v>
      </c>
      <c r="EP67" s="189" t="s">
        <v>2682</v>
      </c>
      <c r="EQ67" s="189" t="s">
        <v>2682</v>
      </c>
      <c r="ER67" s="189" t="s">
        <v>2790</v>
      </c>
      <c r="ES67" s="189" t="s">
        <v>2682</v>
      </c>
      <c r="ET67" s="189" t="s">
        <v>2682</v>
      </c>
    </row>
    <row r="68" spans="1:150" x14ac:dyDescent="0.3">
      <c r="A68" s="1"/>
      <c r="B68" s="188" t="s">
        <v>3244</v>
      </c>
      <c r="C68" s="188" t="s">
        <v>519</v>
      </c>
      <c r="D68" s="188" t="s">
        <v>3196</v>
      </c>
      <c r="E68" s="188" t="s">
        <v>3245</v>
      </c>
      <c r="F68" s="188" t="s">
        <v>3246</v>
      </c>
      <c r="G68" s="189" t="s">
        <v>2790</v>
      </c>
      <c r="H68" s="189" t="s">
        <v>2682</v>
      </c>
      <c r="I68" s="189" t="s">
        <v>2682</v>
      </c>
      <c r="J68" s="189" t="s">
        <v>2790</v>
      </c>
      <c r="K68" s="189" t="s">
        <v>2682</v>
      </c>
      <c r="L68" s="189" t="s">
        <v>2682</v>
      </c>
      <c r="M68" s="189" t="s">
        <v>2790</v>
      </c>
      <c r="N68" s="189" t="s">
        <v>2682</v>
      </c>
      <c r="O68" s="189" t="s">
        <v>2682</v>
      </c>
      <c r="P68" s="189" t="s">
        <v>2790</v>
      </c>
      <c r="Q68" s="189" t="s">
        <v>2682</v>
      </c>
      <c r="R68" s="189" t="s">
        <v>2682</v>
      </c>
      <c r="S68" s="189" t="s">
        <v>2790</v>
      </c>
      <c r="T68" s="189" t="s">
        <v>2682</v>
      </c>
      <c r="U68" s="189" t="s">
        <v>2682</v>
      </c>
      <c r="V68" s="189" t="s">
        <v>2790</v>
      </c>
      <c r="W68" s="189" t="s">
        <v>2682</v>
      </c>
      <c r="X68" s="189" t="s">
        <v>2682</v>
      </c>
      <c r="Y68" s="189" t="s">
        <v>2790</v>
      </c>
      <c r="Z68" s="189" t="s">
        <v>2682</v>
      </c>
      <c r="AA68" s="189" t="s">
        <v>2682</v>
      </c>
      <c r="AB68" s="189" t="s">
        <v>2790</v>
      </c>
      <c r="AC68" s="189" t="s">
        <v>2682</v>
      </c>
      <c r="AD68" s="189" t="s">
        <v>2682</v>
      </c>
      <c r="AE68" s="189" t="s">
        <v>2790</v>
      </c>
      <c r="AF68" s="189" t="s">
        <v>2682</v>
      </c>
      <c r="AG68" s="189" t="s">
        <v>2682</v>
      </c>
      <c r="AH68" s="189" t="s">
        <v>2790</v>
      </c>
      <c r="AI68" s="189" t="s">
        <v>2682</v>
      </c>
      <c r="AJ68" s="189" t="s">
        <v>2682</v>
      </c>
      <c r="AK68" s="189" t="s">
        <v>2790</v>
      </c>
      <c r="AL68" s="189" t="s">
        <v>2682</v>
      </c>
      <c r="AM68" s="189" t="s">
        <v>2682</v>
      </c>
      <c r="AN68" s="189" t="s">
        <v>2790</v>
      </c>
      <c r="AO68" s="189" t="s">
        <v>2682</v>
      </c>
      <c r="AP68" s="189" t="s">
        <v>2682</v>
      </c>
      <c r="AQ68" s="189" t="s">
        <v>2790</v>
      </c>
      <c r="AR68" s="189" t="s">
        <v>2682</v>
      </c>
      <c r="AS68" s="189" t="s">
        <v>2682</v>
      </c>
      <c r="AT68" s="189" t="s">
        <v>2790</v>
      </c>
      <c r="AU68" s="189" t="s">
        <v>2682</v>
      </c>
      <c r="AV68" s="189" t="s">
        <v>2682</v>
      </c>
      <c r="AW68" s="189" t="s">
        <v>2790</v>
      </c>
      <c r="AX68" s="189" t="s">
        <v>2682</v>
      </c>
      <c r="AY68" s="189" t="s">
        <v>2682</v>
      </c>
      <c r="AZ68" s="189" t="s">
        <v>2790</v>
      </c>
      <c r="BA68" s="189" t="s">
        <v>2682</v>
      </c>
      <c r="BB68" s="189" t="s">
        <v>2682</v>
      </c>
      <c r="BC68" s="189" t="s">
        <v>2790</v>
      </c>
      <c r="BD68" s="189" t="s">
        <v>2682</v>
      </c>
      <c r="BE68" s="189" t="s">
        <v>2682</v>
      </c>
      <c r="BF68" s="189" t="s">
        <v>2790</v>
      </c>
      <c r="BG68" s="189" t="s">
        <v>2682</v>
      </c>
      <c r="BH68" s="189" t="s">
        <v>2682</v>
      </c>
      <c r="BI68" s="189" t="s">
        <v>2790</v>
      </c>
      <c r="BJ68" s="189" t="s">
        <v>2682</v>
      </c>
      <c r="BK68" s="189" t="s">
        <v>2682</v>
      </c>
      <c r="BL68" s="189" t="s">
        <v>2790</v>
      </c>
      <c r="BM68" s="189" t="s">
        <v>2682</v>
      </c>
      <c r="BN68" s="189" t="s">
        <v>2682</v>
      </c>
      <c r="BO68" s="189" t="s">
        <v>2790</v>
      </c>
      <c r="BP68" s="189" t="s">
        <v>2682</v>
      </c>
      <c r="BQ68" s="189" t="s">
        <v>2682</v>
      </c>
      <c r="BR68" s="189" t="s">
        <v>2790</v>
      </c>
      <c r="BS68" s="189" t="s">
        <v>2682</v>
      </c>
      <c r="BT68" s="189" t="s">
        <v>2682</v>
      </c>
      <c r="BU68" s="189" t="s">
        <v>2790</v>
      </c>
      <c r="BV68" s="189" t="s">
        <v>2682</v>
      </c>
      <c r="BW68" s="189" t="s">
        <v>2682</v>
      </c>
      <c r="BX68" s="189" t="s">
        <v>2790</v>
      </c>
      <c r="BY68" s="189" t="s">
        <v>2682</v>
      </c>
      <c r="BZ68" s="189" t="s">
        <v>2682</v>
      </c>
      <c r="CA68" s="189" t="s">
        <v>2790</v>
      </c>
      <c r="CB68" s="189" t="s">
        <v>2682</v>
      </c>
      <c r="CC68" s="189" t="s">
        <v>2682</v>
      </c>
      <c r="CD68" s="189" t="s">
        <v>2790</v>
      </c>
      <c r="CE68" s="189" t="s">
        <v>2682</v>
      </c>
      <c r="CF68" s="189" t="s">
        <v>2682</v>
      </c>
      <c r="CG68" s="189" t="s">
        <v>2790</v>
      </c>
      <c r="CH68" s="189" t="s">
        <v>2682</v>
      </c>
      <c r="CI68" s="189" t="s">
        <v>2682</v>
      </c>
      <c r="CJ68" s="189" t="s">
        <v>2790</v>
      </c>
      <c r="CK68" s="189" t="s">
        <v>2682</v>
      </c>
      <c r="CL68" s="189" t="s">
        <v>2682</v>
      </c>
      <c r="CM68" s="189" t="s">
        <v>2790</v>
      </c>
      <c r="CN68" s="189" t="s">
        <v>2682</v>
      </c>
      <c r="CO68" s="189" t="s">
        <v>2682</v>
      </c>
      <c r="CP68" s="189" t="s">
        <v>2790</v>
      </c>
      <c r="CQ68" s="189" t="s">
        <v>2682</v>
      </c>
      <c r="CR68" s="189" t="s">
        <v>2682</v>
      </c>
      <c r="CS68" s="189" t="s">
        <v>2790</v>
      </c>
      <c r="CT68" s="189" t="s">
        <v>2682</v>
      </c>
      <c r="CU68" s="189" t="s">
        <v>2682</v>
      </c>
      <c r="CV68" s="189" t="s">
        <v>2790</v>
      </c>
      <c r="CW68" s="189" t="s">
        <v>2682</v>
      </c>
      <c r="CX68" s="189" t="s">
        <v>2682</v>
      </c>
      <c r="CY68" s="189" t="s">
        <v>2790</v>
      </c>
      <c r="CZ68" s="189" t="s">
        <v>2682</v>
      </c>
      <c r="DA68" s="189" t="s">
        <v>2682</v>
      </c>
      <c r="DB68" s="189" t="s">
        <v>2790</v>
      </c>
      <c r="DC68" s="189" t="s">
        <v>2682</v>
      </c>
      <c r="DD68" s="189" t="s">
        <v>2682</v>
      </c>
      <c r="DE68" s="189" t="s">
        <v>2790</v>
      </c>
      <c r="DF68" s="189" t="s">
        <v>2682</v>
      </c>
      <c r="DG68" s="189" t="s">
        <v>2682</v>
      </c>
      <c r="DH68" s="189" t="s">
        <v>2790</v>
      </c>
      <c r="DI68" s="189" t="s">
        <v>2682</v>
      </c>
      <c r="DJ68" s="189" t="s">
        <v>2682</v>
      </c>
      <c r="DK68" s="189" t="s">
        <v>2790</v>
      </c>
      <c r="DL68" s="189" t="s">
        <v>2682</v>
      </c>
      <c r="DM68" s="189" t="s">
        <v>2682</v>
      </c>
      <c r="DN68" s="189" t="s">
        <v>2790</v>
      </c>
      <c r="DO68" s="189" t="s">
        <v>2682</v>
      </c>
      <c r="DP68" s="189" t="s">
        <v>2682</v>
      </c>
      <c r="DQ68" s="189" t="s">
        <v>2790</v>
      </c>
      <c r="DR68" s="189" t="s">
        <v>2682</v>
      </c>
      <c r="DS68" s="189" t="s">
        <v>2682</v>
      </c>
      <c r="DT68" s="189" t="s">
        <v>2790</v>
      </c>
      <c r="DU68" s="189" t="s">
        <v>2682</v>
      </c>
      <c r="DV68" s="189" t="s">
        <v>2682</v>
      </c>
      <c r="DW68" s="189" t="s">
        <v>2790</v>
      </c>
      <c r="DX68" s="189" t="s">
        <v>2682</v>
      </c>
      <c r="DY68" s="189" t="s">
        <v>2682</v>
      </c>
      <c r="DZ68" s="189" t="s">
        <v>2790</v>
      </c>
      <c r="EA68" s="189" t="s">
        <v>2682</v>
      </c>
      <c r="EB68" s="189" t="s">
        <v>2682</v>
      </c>
      <c r="EC68" s="189" t="s">
        <v>2790</v>
      </c>
      <c r="ED68" s="189" t="s">
        <v>2682</v>
      </c>
      <c r="EE68" s="189" t="s">
        <v>2682</v>
      </c>
      <c r="EF68" s="189" t="s">
        <v>2790</v>
      </c>
      <c r="EG68" s="189" t="s">
        <v>2682</v>
      </c>
      <c r="EH68" s="189" t="s">
        <v>2682</v>
      </c>
      <c r="EI68" s="189" t="s">
        <v>2790</v>
      </c>
      <c r="EJ68" s="189" t="s">
        <v>2682</v>
      </c>
      <c r="EK68" s="189" t="s">
        <v>2682</v>
      </c>
      <c r="EL68" s="189" t="s">
        <v>2790</v>
      </c>
      <c r="EM68" s="189" t="s">
        <v>2682</v>
      </c>
      <c r="EN68" s="189" t="s">
        <v>2682</v>
      </c>
      <c r="EO68" s="189" t="s">
        <v>2790</v>
      </c>
      <c r="EP68" s="189" t="s">
        <v>2682</v>
      </c>
      <c r="EQ68" s="189" t="s">
        <v>2682</v>
      </c>
      <c r="ER68" s="189" t="s">
        <v>2790</v>
      </c>
      <c r="ES68" s="189" t="s">
        <v>2682</v>
      </c>
      <c r="ET68" s="189" t="s">
        <v>2682</v>
      </c>
    </row>
    <row r="69" spans="1:150" x14ac:dyDescent="0.3">
      <c r="A69" s="1"/>
      <c r="B69" s="187" t="s">
        <v>3247</v>
      </c>
      <c r="C69" s="187" t="s">
        <v>520</v>
      </c>
      <c r="D69" s="187" t="s">
        <v>891</v>
      </c>
      <c r="E69" s="187" t="s">
        <v>3248</v>
      </c>
      <c r="F69" s="187" t="s">
        <v>3249</v>
      </c>
      <c r="G69" s="187" t="s">
        <v>2790</v>
      </c>
      <c r="H69" s="187" t="s">
        <v>2682</v>
      </c>
      <c r="I69" s="187" t="s">
        <v>2682</v>
      </c>
      <c r="J69" s="187" t="s">
        <v>2790</v>
      </c>
      <c r="K69" s="187" t="s">
        <v>2682</v>
      </c>
      <c r="L69" s="187" t="s">
        <v>2682</v>
      </c>
      <c r="M69" s="187" t="s">
        <v>2790</v>
      </c>
      <c r="N69" s="187" t="s">
        <v>2682</v>
      </c>
      <c r="O69" s="187" t="s">
        <v>3250</v>
      </c>
      <c r="P69" s="187" t="s">
        <v>2790</v>
      </c>
      <c r="Q69" s="187" t="s">
        <v>2682</v>
      </c>
      <c r="R69" s="187" t="s">
        <v>3250</v>
      </c>
      <c r="S69" s="187" t="s">
        <v>2790</v>
      </c>
      <c r="T69" s="187" t="s">
        <v>2682</v>
      </c>
      <c r="U69" s="187" t="s">
        <v>3250</v>
      </c>
      <c r="V69" s="187" t="s">
        <v>2790</v>
      </c>
      <c r="W69" s="187" t="s">
        <v>2682</v>
      </c>
      <c r="X69" s="187" t="s">
        <v>2682</v>
      </c>
      <c r="Y69" s="187" t="s">
        <v>2790</v>
      </c>
      <c r="Z69" s="187" t="s">
        <v>2682</v>
      </c>
      <c r="AA69" s="187" t="s">
        <v>3250</v>
      </c>
      <c r="AB69" s="187" t="s">
        <v>2790</v>
      </c>
      <c r="AC69" s="187" t="s">
        <v>2682</v>
      </c>
      <c r="AD69" s="187" t="s">
        <v>3250</v>
      </c>
      <c r="AE69" s="187" t="s">
        <v>2790</v>
      </c>
      <c r="AF69" s="187" t="s">
        <v>2682</v>
      </c>
      <c r="AG69" s="187" t="s">
        <v>3250</v>
      </c>
      <c r="AH69" s="187" t="s">
        <v>2790</v>
      </c>
      <c r="AI69" s="187" t="s">
        <v>2682</v>
      </c>
      <c r="AJ69" s="187" t="s">
        <v>3250</v>
      </c>
      <c r="AK69" s="187" t="s">
        <v>2790</v>
      </c>
      <c r="AL69" s="187" t="s">
        <v>2682</v>
      </c>
      <c r="AM69" s="187" t="s">
        <v>2682</v>
      </c>
      <c r="AN69" s="187" t="s">
        <v>2790</v>
      </c>
      <c r="AO69" s="187" t="s">
        <v>2682</v>
      </c>
      <c r="AP69" s="187" t="s">
        <v>2682</v>
      </c>
      <c r="AQ69" s="187" t="s">
        <v>2790</v>
      </c>
      <c r="AR69" s="187" t="s">
        <v>2682</v>
      </c>
      <c r="AS69" s="187" t="s">
        <v>2682</v>
      </c>
      <c r="AT69" s="187" t="s">
        <v>2790</v>
      </c>
      <c r="AU69" s="187" t="s">
        <v>2682</v>
      </c>
      <c r="AV69" s="187" t="s">
        <v>2682</v>
      </c>
      <c r="AW69" s="187" t="s">
        <v>2790</v>
      </c>
      <c r="AX69" s="187" t="s">
        <v>2682</v>
      </c>
      <c r="AY69" s="187" t="s">
        <v>2682</v>
      </c>
      <c r="AZ69" s="187" t="s">
        <v>2790</v>
      </c>
      <c r="BA69" s="187" t="s">
        <v>2682</v>
      </c>
      <c r="BB69" s="187" t="s">
        <v>2682</v>
      </c>
      <c r="BC69" s="187" t="s">
        <v>2790</v>
      </c>
      <c r="BD69" s="187" t="s">
        <v>2682</v>
      </c>
      <c r="BE69" s="187" t="s">
        <v>3251</v>
      </c>
      <c r="BF69" s="187" t="s">
        <v>2790</v>
      </c>
      <c r="BG69" s="187" t="s">
        <v>2682</v>
      </c>
      <c r="BH69" s="187" t="s">
        <v>2682</v>
      </c>
      <c r="BI69" s="187" t="s">
        <v>2790</v>
      </c>
      <c r="BJ69" s="187" t="s">
        <v>2682</v>
      </c>
      <c r="BK69" s="187" t="s">
        <v>3252</v>
      </c>
      <c r="BL69" s="187" t="s">
        <v>2790</v>
      </c>
      <c r="BM69" s="187" t="s">
        <v>2682</v>
      </c>
      <c r="BN69" s="187" t="s">
        <v>3253</v>
      </c>
      <c r="BO69" s="187" t="s">
        <v>2790</v>
      </c>
      <c r="BP69" s="187" t="s">
        <v>3254</v>
      </c>
      <c r="BQ69" s="187" t="s">
        <v>2682</v>
      </c>
      <c r="BR69" s="187" t="s">
        <v>2790</v>
      </c>
      <c r="BS69" s="187" t="s">
        <v>3255</v>
      </c>
      <c r="BT69" s="187" t="s">
        <v>3185</v>
      </c>
      <c r="BU69" s="187" t="s">
        <v>2790</v>
      </c>
      <c r="BV69" s="187" t="s">
        <v>3250</v>
      </c>
      <c r="BW69" s="187" t="s">
        <v>2682</v>
      </c>
      <c r="BX69" s="187" t="s">
        <v>2790</v>
      </c>
      <c r="BY69" s="187" t="s">
        <v>3250</v>
      </c>
      <c r="BZ69" s="187" t="s">
        <v>2682</v>
      </c>
      <c r="CA69" s="187" t="s">
        <v>2790</v>
      </c>
      <c r="CB69" s="187" t="s">
        <v>3250</v>
      </c>
      <c r="CC69" s="187" t="s">
        <v>2682</v>
      </c>
      <c r="CD69" s="187" t="s">
        <v>2790</v>
      </c>
      <c r="CE69" s="187" t="s">
        <v>3256</v>
      </c>
      <c r="CF69" s="187" t="s">
        <v>2682</v>
      </c>
      <c r="CG69" s="187" t="s">
        <v>2790</v>
      </c>
      <c r="CH69" s="187" t="s">
        <v>2682</v>
      </c>
      <c r="CI69" s="187" t="s">
        <v>2682</v>
      </c>
      <c r="CJ69" s="187" t="s">
        <v>2790</v>
      </c>
      <c r="CK69" s="187" t="s">
        <v>3257</v>
      </c>
      <c r="CL69" s="187" t="s">
        <v>2682</v>
      </c>
      <c r="CM69" s="187" t="s">
        <v>2790</v>
      </c>
      <c r="CN69" s="187" t="s">
        <v>2682</v>
      </c>
      <c r="CO69" s="187" t="s">
        <v>2682</v>
      </c>
      <c r="CP69" s="187" t="s">
        <v>2790</v>
      </c>
      <c r="CQ69" s="187" t="s">
        <v>3258</v>
      </c>
      <c r="CR69" s="187" t="s">
        <v>2682</v>
      </c>
      <c r="CS69" s="187" t="s">
        <v>2790</v>
      </c>
      <c r="CT69" s="187" t="s">
        <v>3259</v>
      </c>
      <c r="CU69" s="187" t="s">
        <v>3260</v>
      </c>
      <c r="CV69" s="187" t="s">
        <v>2790</v>
      </c>
      <c r="CW69" s="187" t="s">
        <v>3261</v>
      </c>
      <c r="CX69" s="187" t="s">
        <v>2682</v>
      </c>
      <c r="CY69" s="187" t="s">
        <v>2790</v>
      </c>
      <c r="CZ69" s="187" t="s">
        <v>3262</v>
      </c>
      <c r="DA69" s="187" t="s">
        <v>2682</v>
      </c>
      <c r="DB69" s="187" t="s">
        <v>2790</v>
      </c>
      <c r="DC69" s="187" t="s">
        <v>3250</v>
      </c>
      <c r="DD69" s="187" t="s">
        <v>2682</v>
      </c>
      <c r="DE69" s="187" t="s">
        <v>2790</v>
      </c>
      <c r="DF69" s="187" t="s">
        <v>3250</v>
      </c>
      <c r="DG69" s="187" t="s">
        <v>2682</v>
      </c>
      <c r="DH69" s="187" t="s">
        <v>2790</v>
      </c>
      <c r="DI69" s="187" t="s">
        <v>3250</v>
      </c>
      <c r="DJ69" s="187" t="s">
        <v>2682</v>
      </c>
      <c r="DK69" s="187" t="s">
        <v>2790</v>
      </c>
      <c r="DL69" s="187" t="s">
        <v>2682</v>
      </c>
      <c r="DM69" s="187" t="s">
        <v>2682</v>
      </c>
      <c r="DN69" s="187" t="s">
        <v>2790</v>
      </c>
      <c r="DO69" s="187" t="s">
        <v>2682</v>
      </c>
      <c r="DP69" s="187" t="s">
        <v>2682</v>
      </c>
      <c r="DQ69" s="187" t="s">
        <v>2790</v>
      </c>
      <c r="DR69" s="187" t="s">
        <v>2682</v>
      </c>
      <c r="DS69" s="187" t="s">
        <v>2682</v>
      </c>
      <c r="DT69" s="187" t="s">
        <v>2790</v>
      </c>
      <c r="DU69" s="187" t="s">
        <v>2682</v>
      </c>
      <c r="DV69" s="187" t="s">
        <v>2682</v>
      </c>
      <c r="DW69" s="187" t="s">
        <v>2790</v>
      </c>
      <c r="DX69" s="187" t="s">
        <v>2682</v>
      </c>
      <c r="DY69" s="187" t="s">
        <v>2682</v>
      </c>
      <c r="DZ69" s="187" t="s">
        <v>2790</v>
      </c>
      <c r="EA69" s="187" t="s">
        <v>2682</v>
      </c>
      <c r="EB69" s="187" t="s">
        <v>2682</v>
      </c>
      <c r="EC69" s="187" t="s">
        <v>2790</v>
      </c>
      <c r="ED69" s="187" t="s">
        <v>2682</v>
      </c>
      <c r="EE69" s="187" t="s">
        <v>2682</v>
      </c>
      <c r="EF69" s="187" t="s">
        <v>2790</v>
      </c>
      <c r="EG69" s="187" t="s">
        <v>2682</v>
      </c>
      <c r="EH69" s="187" t="s">
        <v>2682</v>
      </c>
      <c r="EI69" s="187" t="s">
        <v>2790</v>
      </c>
      <c r="EJ69" s="187" t="s">
        <v>2682</v>
      </c>
      <c r="EK69" s="187" t="s">
        <v>2682</v>
      </c>
      <c r="EL69" s="187" t="s">
        <v>2790</v>
      </c>
      <c r="EM69" s="187" t="s">
        <v>2682</v>
      </c>
      <c r="EN69" s="187" t="s">
        <v>2682</v>
      </c>
      <c r="EO69" s="187" t="s">
        <v>2790</v>
      </c>
      <c r="EP69" s="187" t="s">
        <v>2682</v>
      </c>
      <c r="EQ69" s="187" t="s">
        <v>2682</v>
      </c>
      <c r="ER69" s="187" t="s">
        <v>2790</v>
      </c>
      <c r="ES69" s="187" t="s">
        <v>2682</v>
      </c>
      <c r="ET69" s="187" t="s">
        <v>2682</v>
      </c>
    </row>
    <row r="70" spans="1:150" x14ac:dyDescent="0.3">
      <c r="A70" s="1"/>
      <c r="B70" s="188" t="s">
        <v>3263</v>
      </c>
      <c r="C70" s="188" t="s">
        <v>520</v>
      </c>
      <c r="D70" s="188" t="s">
        <v>891</v>
      </c>
      <c r="E70" s="188" t="s">
        <v>3264</v>
      </c>
      <c r="F70" s="188" t="s">
        <v>3265</v>
      </c>
      <c r="G70" s="189" t="s">
        <v>2790</v>
      </c>
      <c r="H70" s="189" t="s">
        <v>2682</v>
      </c>
      <c r="I70" s="189" t="s">
        <v>2682</v>
      </c>
      <c r="J70" s="189" t="s">
        <v>2790</v>
      </c>
      <c r="K70" s="189" t="s">
        <v>2682</v>
      </c>
      <c r="L70" s="189" t="s">
        <v>2682</v>
      </c>
      <c r="M70" s="189" t="s">
        <v>2790</v>
      </c>
      <c r="N70" s="189" t="s">
        <v>2682</v>
      </c>
      <c r="O70" s="189" t="s">
        <v>2682</v>
      </c>
      <c r="P70" s="189" t="s">
        <v>2790</v>
      </c>
      <c r="Q70" s="189" t="s">
        <v>2682</v>
      </c>
      <c r="R70" s="189" t="s">
        <v>2682</v>
      </c>
      <c r="S70" s="189" t="s">
        <v>2790</v>
      </c>
      <c r="T70" s="189" t="s">
        <v>2682</v>
      </c>
      <c r="U70" s="189" t="s">
        <v>2682</v>
      </c>
      <c r="V70" s="189" t="s">
        <v>2790</v>
      </c>
      <c r="W70" s="189" t="s">
        <v>2682</v>
      </c>
      <c r="X70" s="189" t="s">
        <v>2682</v>
      </c>
      <c r="Y70" s="189" t="s">
        <v>2790</v>
      </c>
      <c r="Z70" s="189" t="s">
        <v>2682</v>
      </c>
      <c r="AA70" s="189" t="s">
        <v>2682</v>
      </c>
      <c r="AB70" s="189" t="s">
        <v>2790</v>
      </c>
      <c r="AC70" s="189" t="s">
        <v>2682</v>
      </c>
      <c r="AD70" s="189" t="s">
        <v>2682</v>
      </c>
      <c r="AE70" s="189" t="s">
        <v>2790</v>
      </c>
      <c r="AF70" s="189" t="s">
        <v>2682</v>
      </c>
      <c r="AG70" s="189" t="s">
        <v>2682</v>
      </c>
      <c r="AH70" s="189" t="s">
        <v>2790</v>
      </c>
      <c r="AI70" s="189" t="s">
        <v>2682</v>
      </c>
      <c r="AJ70" s="189" t="s">
        <v>2682</v>
      </c>
      <c r="AK70" s="189" t="s">
        <v>2790</v>
      </c>
      <c r="AL70" s="189" t="s">
        <v>2682</v>
      </c>
      <c r="AM70" s="189" t="s">
        <v>2682</v>
      </c>
      <c r="AN70" s="189" t="s">
        <v>2790</v>
      </c>
      <c r="AO70" s="189" t="s">
        <v>2682</v>
      </c>
      <c r="AP70" s="189" t="s">
        <v>2682</v>
      </c>
      <c r="AQ70" s="189" t="s">
        <v>2790</v>
      </c>
      <c r="AR70" s="189" t="s">
        <v>2682</v>
      </c>
      <c r="AS70" s="189" t="s">
        <v>2682</v>
      </c>
      <c r="AT70" s="189" t="s">
        <v>2790</v>
      </c>
      <c r="AU70" s="189" t="s">
        <v>2682</v>
      </c>
      <c r="AV70" s="189" t="s">
        <v>2682</v>
      </c>
      <c r="AW70" s="189" t="s">
        <v>2790</v>
      </c>
      <c r="AX70" s="189" t="s">
        <v>2682</v>
      </c>
      <c r="AY70" s="189" t="s">
        <v>2682</v>
      </c>
      <c r="AZ70" s="189" t="s">
        <v>2790</v>
      </c>
      <c r="BA70" s="189" t="s">
        <v>2682</v>
      </c>
      <c r="BB70" s="189" t="s">
        <v>2682</v>
      </c>
      <c r="BC70" s="189" t="s">
        <v>2790</v>
      </c>
      <c r="BD70" s="189" t="s">
        <v>2682</v>
      </c>
      <c r="BE70" s="189" t="s">
        <v>2682</v>
      </c>
      <c r="BF70" s="189" t="s">
        <v>2790</v>
      </c>
      <c r="BG70" s="189" t="s">
        <v>2682</v>
      </c>
      <c r="BH70" s="189" t="s">
        <v>2682</v>
      </c>
      <c r="BI70" s="189" t="s">
        <v>2790</v>
      </c>
      <c r="BJ70" s="189" t="s">
        <v>2682</v>
      </c>
      <c r="BK70" s="189" t="s">
        <v>2682</v>
      </c>
      <c r="BL70" s="189" t="s">
        <v>2790</v>
      </c>
      <c r="BM70" s="189" t="s">
        <v>2682</v>
      </c>
      <c r="BN70" s="189" t="s">
        <v>2682</v>
      </c>
      <c r="BO70" s="189" t="s">
        <v>2790</v>
      </c>
      <c r="BP70" s="189" t="s">
        <v>2682</v>
      </c>
      <c r="BQ70" s="189" t="s">
        <v>2682</v>
      </c>
      <c r="BR70" s="189" t="s">
        <v>2790</v>
      </c>
      <c r="BS70" s="189" t="s">
        <v>2682</v>
      </c>
      <c r="BT70" s="189" t="s">
        <v>2682</v>
      </c>
      <c r="BU70" s="189" t="s">
        <v>2790</v>
      </c>
      <c r="BV70" s="189" t="s">
        <v>2682</v>
      </c>
      <c r="BW70" s="189" t="s">
        <v>2682</v>
      </c>
      <c r="BX70" s="189" t="s">
        <v>2790</v>
      </c>
      <c r="BY70" s="189" t="s">
        <v>2682</v>
      </c>
      <c r="BZ70" s="189" t="s">
        <v>2682</v>
      </c>
      <c r="CA70" s="189" t="s">
        <v>2790</v>
      </c>
      <c r="CB70" s="189" t="s">
        <v>2682</v>
      </c>
      <c r="CC70" s="189" t="s">
        <v>2682</v>
      </c>
      <c r="CD70" s="189" t="s">
        <v>2790</v>
      </c>
      <c r="CE70" s="189" t="s">
        <v>2682</v>
      </c>
      <c r="CF70" s="189" t="s">
        <v>2682</v>
      </c>
      <c r="CG70" s="189" t="s">
        <v>2790</v>
      </c>
      <c r="CH70" s="189" t="s">
        <v>2682</v>
      </c>
      <c r="CI70" s="189" t="s">
        <v>2682</v>
      </c>
      <c r="CJ70" s="189" t="s">
        <v>2790</v>
      </c>
      <c r="CK70" s="189" t="s">
        <v>2682</v>
      </c>
      <c r="CL70" s="189" t="s">
        <v>2682</v>
      </c>
      <c r="CM70" s="189" t="s">
        <v>2790</v>
      </c>
      <c r="CN70" s="189" t="s">
        <v>2682</v>
      </c>
      <c r="CO70" s="189" t="s">
        <v>2682</v>
      </c>
      <c r="CP70" s="189" t="s">
        <v>2790</v>
      </c>
      <c r="CQ70" s="189" t="s">
        <v>2682</v>
      </c>
      <c r="CR70" s="189" t="s">
        <v>2682</v>
      </c>
      <c r="CS70" s="189" t="s">
        <v>2790</v>
      </c>
      <c r="CT70" s="189" t="s">
        <v>2682</v>
      </c>
      <c r="CU70" s="189" t="s">
        <v>2682</v>
      </c>
      <c r="CV70" s="189" t="s">
        <v>2790</v>
      </c>
      <c r="CW70" s="189" t="s">
        <v>2682</v>
      </c>
      <c r="CX70" s="189" t="s">
        <v>2682</v>
      </c>
      <c r="CY70" s="189" t="s">
        <v>2790</v>
      </c>
      <c r="CZ70" s="189" t="s">
        <v>2682</v>
      </c>
      <c r="DA70" s="189" t="s">
        <v>2682</v>
      </c>
      <c r="DB70" s="189" t="s">
        <v>2790</v>
      </c>
      <c r="DC70" s="189" t="s">
        <v>2682</v>
      </c>
      <c r="DD70" s="189" t="s">
        <v>2682</v>
      </c>
      <c r="DE70" s="189" t="s">
        <v>2790</v>
      </c>
      <c r="DF70" s="189" t="s">
        <v>2682</v>
      </c>
      <c r="DG70" s="189" t="s">
        <v>2682</v>
      </c>
      <c r="DH70" s="189" t="s">
        <v>2790</v>
      </c>
      <c r="DI70" s="189" t="s">
        <v>2682</v>
      </c>
      <c r="DJ70" s="189" t="s">
        <v>2682</v>
      </c>
      <c r="DK70" s="189" t="s">
        <v>2790</v>
      </c>
      <c r="DL70" s="189" t="s">
        <v>2682</v>
      </c>
      <c r="DM70" s="189" t="s">
        <v>2682</v>
      </c>
      <c r="DN70" s="189" t="s">
        <v>2790</v>
      </c>
      <c r="DO70" s="189" t="s">
        <v>2682</v>
      </c>
      <c r="DP70" s="189" t="s">
        <v>2682</v>
      </c>
      <c r="DQ70" s="189" t="s">
        <v>2790</v>
      </c>
      <c r="DR70" s="189" t="s">
        <v>2682</v>
      </c>
      <c r="DS70" s="189" t="s">
        <v>2682</v>
      </c>
      <c r="DT70" s="189" t="s">
        <v>2790</v>
      </c>
      <c r="DU70" s="189" t="s">
        <v>2682</v>
      </c>
      <c r="DV70" s="189" t="s">
        <v>2682</v>
      </c>
      <c r="DW70" s="189" t="s">
        <v>2790</v>
      </c>
      <c r="DX70" s="189" t="s">
        <v>2682</v>
      </c>
      <c r="DY70" s="189" t="s">
        <v>2682</v>
      </c>
      <c r="DZ70" s="189" t="s">
        <v>2790</v>
      </c>
      <c r="EA70" s="189" t="s">
        <v>2682</v>
      </c>
      <c r="EB70" s="189" t="s">
        <v>2682</v>
      </c>
      <c r="EC70" s="189" t="s">
        <v>2790</v>
      </c>
      <c r="ED70" s="189" t="s">
        <v>2682</v>
      </c>
      <c r="EE70" s="189" t="s">
        <v>2682</v>
      </c>
      <c r="EF70" s="189" t="s">
        <v>2790</v>
      </c>
      <c r="EG70" s="189" t="s">
        <v>2682</v>
      </c>
      <c r="EH70" s="189" t="s">
        <v>2682</v>
      </c>
      <c r="EI70" s="189" t="s">
        <v>2790</v>
      </c>
      <c r="EJ70" s="189" t="s">
        <v>2682</v>
      </c>
      <c r="EK70" s="189" t="s">
        <v>2682</v>
      </c>
      <c r="EL70" s="189" t="s">
        <v>2790</v>
      </c>
      <c r="EM70" s="189" t="s">
        <v>2682</v>
      </c>
      <c r="EN70" s="189" t="s">
        <v>2682</v>
      </c>
      <c r="EO70" s="189" t="s">
        <v>2790</v>
      </c>
      <c r="EP70" s="189" t="s">
        <v>2682</v>
      </c>
      <c r="EQ70" s="189" t="s">
        <v>2682</v>
      </c>
      <c r="ER70" s="189" t="s">
        <v>2790</v>
      </c>
      <c r="ES70" s="189" t="s">
        <v>2682</v>
      </c>
      <c r="ET70" s="189" t="s">
        <v>2682</v>
      </c>
    </row>
    <row r="71" spans="1:150" x14ac:dyDescent="0.3">
      <c r="A71" s="1"/>
      <c r="B71" s="188" t="s">
        <v>3266</v>
      </c>
      <c r="C71" s="188" t="s">
        <v>520</v>
      </c>
      <c r="D71" s="188" t="s">
        <v>891</v>
      </c>
      <c r="E71" s="188" t="s">
        <v>3267</v>
      </c>
      <c r="F71" s="188" t="s">
        <v>3268</v>
      </c>
      <c r="G71" s="189" t="s">
        <v>2790</v>
      </c>
      <c r="H71" s="189" t="s">
        <v>2682</v>
      </c>
      <c r="I71" s="189" t="s">
        <v>2682</v>
      </c>
      <c r="J71" s="189" t="s">
        <v>2790</v>
      </c>
      <c r="K71" s="189" t="s">
        <v>2682</v>
      </c>
      <c r="L71" s="189" t="s">
        <v>2682</v>
      </c>
      <c r="M71" s="189" t="s">
        <v>2790</v>
      </c>
      <c r="N71" s="189" t="s">
        <v>2682</v>
      </c>
      <c r="O71" s="189" t="s">
        <v>3250</v>
      </c>
      <c r="P71" s="189" t="s">
        <v>2790</v>
      </c>
      <c r="Q71" s="189" t="s">
        <v>2682</v>
      </c>
      <c r="R71" s="189" t="s">
        <v>3250</v>
      </c>
      <c r="S71" s="189" t="s">
        <v>2790</v>
      </c>
      <c r="T71" s="189" t="s">
        <v>2682</v>
      </c>
      <c r="U71" s="189" t="s">
        <v>3250</v>
      </c>
      <c r="V71" s="189" t="s">
        <v>2790</v>
      </c>
      <c r="W71" s="189" t="s">
        <v>2682</v>
      </c>
      <c r="X71" s="189" t="s">
        <v>2682</v>
      </c>
      <c r="Y71" s="189" t="s">
        <v>2790</v>
      </c>
      <c r="Z71" s="189" t="s">
        <v>2682</v>
      </c>
      <c r="AA71" s="189" t="s">
        <v>3250</v>
      </c>
      <c r="AB71" s="189" t="s">
        <v>2790</v>
      </c>
      <c r="AC71" s="189" t="s">
        <v>2682</v>
      </c>
      <c r="AD71" s="189" t="s">
        <v>3250</v>
      </c>
      <c r="AE71" s="189" t="s">
        <v>2790</v>
      </c>
      <c r="AF71" s="189" t="s">
        <v>2682</v>
      </c>
      <c r="AG71" s="189" t="s">
        <v>3250</v>
      </c>
      <c r="AH71" s="189" t="s">
        <v>2790</v>
      </c>
      <c r="AI71" s="189" t="s">
        <v>2682</v>
      </c>
      <c r="AJ71" s="189" t="s">
        <v>3250</v>
      </c>
      <c r="AK71" s="189" t="s">
        <v>2790</v>
      </c>
      <c r="AL71" s="189" t="s">
        <v>2682</v>
      </c>
      <c r="AM71" s="189" t="s">
        <v>2682</v>
      </c>
      <c r="AN71" s="189" t="s">
        <v>2790</v>
      </c>
      <c r="AO71" s="189" t="s">
        <v>2682</v>
      </c>
      <c r="AP71" s="189" t="s">
        <v>2682</v>
      </c>
      <c r="AQ71" s="189" t="s">
        <v>2790</v>
      </c>
      <c r="AR71" s="189" t="s">
        <v>2682</v>
      </c>
      <c r="AS71" s="189" t="s">
        <v>2682</v>
      </c>
      <c r="AT71" s="189" t="s">
        <v>2790</v>
      </c>
      <c r="AU71" s="189" t="s">
        <v>2682</v>
      </c>
      <c r="AV71" s="189" t="s">
        <v>2682</v>
      </c>
      <c r="AW71" s="189" t="s">
        <v>2790</v>
      </c>
      <c r="AX71" s="189" t="s">
        <v>2682</v>
      </c>
      <c r="AY71" s="189" t="s">
        <v>2682</v>
      </c>
      <c r="AZ71" s="189" t="s">
        <v>2790</v>
      </c>
      <c r="BA71" s="189" t="s">
        <v>2682</v>
      </c>
      <c r="BB71" s="189" t="s">
        <v>2682</v>
      </c>
      <c r="BC71" s="189" t="s">
        <v>2790</v>
      </c>
      <c r="BD71" s="189" t="s">
        <v>2682</v>
      </c>
      <c r="BE71" s="189" t="s">
        <v>3251</v>
      </c>
      <c r="BF71" s="189" t="s">
        <v>2790</v>
      </c>
      <c r="BG71" s="189" t="s">
        <v>2682</v>
      </c>
      <c r="BH71" s="189" t="s">
        <v>2682</v>
      </c>
      <c r="BI71" s="189" t="s">
        <v>2790</v>
      </c>
      <c r="BJ71" s="189" t="s">
        <v>2682</v>
      </c>
      <c r="BK71" s="189" t="s">
        <v>3252</v>
      </c>
      <c r="BL71" s="189" t="s">
        <v>2790</v>
      </c>
      <c r="BM71" s="189" t="s">
        <v>2682</v>
      </c>
      <c r="BN71" s="189" t="s">
        <v>3253</v>
      </c>
      <c r="BO71" s="189" t="s">
        <v>2790</v>
      </c>
      <c r="BP71" s="189" t="s">
        <v>3254</v>
      </c>
      <c r="BQ71" s="189" t="s">
        <v>2682</v>
      </c>
      <c r="BR71" s="189" t="s">
        <v>2790</v>
      </c>
      <c r="BS71" s="189" t="s">
        <v>3255</v>
      </c>
      <c r="BT71" s="189" t="s">
        <v>3185</v>
      </c>
      <c r="BU71" s="189" t="s">
        <v>2790</v>
      </c>
      <c r="BV71" s="189" t="s">
        <v>3250</v>
      </c>
      <c r="BW71" s="189" t="s">
        <v>2682</v>
      </c>
      <c r="BX71" s="189" t="s">
        <v>2790</v>
      </c>
      <c r="BY71" s="189" t="s">
        <v>3250</v>
      </c>
      <c r="BZ71" s="189" t="s">
        <v>2682</v>
      </c>
      <c r="CA71" s="189" t="s">
        <v>2790</v>
      </c>
      <c r="CB71" s="189" t="s">
        <v>3250</v>
      </c>
      <c r="CC71" s="189" t="s">
        <v>2682</v>
      </c>
      <c r="CD71" s="189" t="s">
        <v>2790</v>
      </c>
      <c r="CE71" s="189" t="s">
        <v>3256</v>
      </c>
      <c r="CF71" s="189" t="s">
        <v>2682</v>
      </c>
      <c r="CG71" s="189" t="s">
        <v>2790</v>
      </c>
      <c r="CH71" s="189" t="s">
        <v>2682</v>
      </c>
      <c r="CI71" s="189" t="s">
        <v>2682</v>
      </c>
      <c r="CJ71" s="189" t="s">
        <v>2790</v>
      </c>
      <c r="CK71" s="189" t="s">
        <v>3257</v>
      </c>
      <c r="CL71" s="189" t="s">
        <v>2682</v>
      </c>
      <c r="CM71" s="189" t="s">
        <v>2790</v>
      </c>
      <c r="CN71" s="189" t="s">
        <v>2682</v>
      </c>
      <c r="CO71" s="189" t="s">
        <v>2682</v>
      </c>
      <c r="CP71" s="189" t="s">
        <v>2790</v>
      </c>
      <c r="CQ71" s="189" t="s">
        <v>3258</v>
      </c>
      <c r="CR71" s="189" t="s">
        <v>2682</v>
      </c>
      <c r="CS71" s="189" t="s">
        <v>2790</v>
      </c>
      <c r="CT71" s="189" t="s">
        <v>3259</v>
      </c>
      <c r="CU71" s="189" t="s">
        <v>3260</v>
      </c>
      <c r="CV71" s="189" t="s">
        <v>2790</v>
      </c>
      <c r="CW71" s="189" t="s">
        <v>3261</v>
      </c>
      <c r="CX71" s="189" t="s">
        <v>2682</v>
      </c>
      <c r="CY71" s="189" t="s">
        <v>2790</v>
      </c>
      <c r="CZ71" s="189" t="s">
        <v>3262</v>
      </c>
      <c r="DA71" s="189" t="s">
        <v>2682</v>
      </c>
      <c r="DB71" s="189" t="s">
        <v>2790</v>
      </c>
      <c r="DC71" s="189" t="s">
        <v>3250</v>
      </c>
      <c r="DD71" s="189" t="s">
        <v>2682</v>
      </c>
      <c r="DE71" s="189" t="s">
        <v>2790</v>
      </c>
      <c r="DF71" s="189" t="s">
        <v>3250</v>
      </c>
      <c r="DG71" s="189" t="s">
        <v>2682</v>
      </c>
      <c r="DH71" s="189" t="s">
        <v>2790</v>
      </c>
      <c r="DI71" s="189" t="s">
        <v>3250</v>
      </c>
      <c r="DJ71" s="189" t="s">
        <v>2682</v>
      </c>
      <c r="DK71" s="189" t="s">
        <v>2790</v>
      </c>
      <c r="DL71" s="189" t="s">
        <v>2682</v>
      </c>
      <c r="DM71" s="189" t="s">
        <v>2682</v>
      </c>
      <c r="DN71" s="189" t="s">
        <v>2790</v>
      </c>
      <c r="DO71" s="189" t="s">
        <v>2682</v>
      </c>
      <c r="DP71" s="189" t="s">
        <v>2682</v>
      </c>
      <c r="DQ71" s="189" t="s">
        <v>2790</v>
      </c>
      <c r="DR71" s="189" t="s">
        <v>2682</v>
      </c>
      <c r="DS71" s="189" t="s">
        <v>2682</v>
      </c>
      <c r="DT71" s="189" t="s">
        <v>2790</v>
      </c>
      <c r="DU71" s="189" t="s">
        <v>2682</v>
      </c>
      <c r="DV71" s="189" t="s">
        <v>2682</v>
      </c>
      <c r="DW71" s="189" t="s">
        <v>2790</v>
      </c>
      <c r="DX71" s="189" t="s">
        <v>2682</v>
      </c>
      <c r="DY71" s="189" t="s">
        <v>2682</v>
      </c>
      <c r="DZ71" s="189" t="s">
        <v>2790</v>
      </c>
      <c r="EA71" s="189" t="s">
        <v>2682</v>
      </c>
      <c r="EB71" s="189" t="s">
        <v>2682</v>
      </c>
      <c r="EC71" s="189" t="s">
        <v>2790</v>
      </c>
      <c r="ED71" s="189" t="s">
        <v>2682</v>
      </c>
      <c r="EE71" s="189" t="s">
        <v>2682</v>
      </c>
      <c r="EF71" s="189" t="s">
        <v>2790</v>
      </c>
      <c r="EG71" s="189" t="s">
        <v>2682</v>
      </c>
      <c r="EH71" s="189" t="s">
        <v>2682</v>
      </c>
      <c r="EI71" s="189" t="s">
        <v>2790</v>
      </c>
      <c r="EJ71" s="189" t="s">
        <v>2682</v>
      </c>
      <c r="EK71" s="189" t="s">
        <v>2682</v>
      </c>
      <c r="EL71" s="189" t="s">
        <v>2790</v>
      </c>
      <c r="EM71" s="189" t="s">
        <v>2682</v>
      </c>
      <c r="EN71" s="189" t="s">
        <v>2682</v>
      </c>
      <c r="EO71" s="189" t="s">
        <v>2790</v>
      </c>
      <c r="EP71" s="189" t="s">
        <v>2682</v>
      </c>
      <c r="EQ71" s="189" t="s">
        <v>2682</v>
      </c>
      <c r="ER71" s="189" t="s">
        <v>2790</v>
      </c>
      <c r="ES71" s="189" t="s">
        <v>2682</v>
      </c>
      <c r="ET71" s="189" t="s">
        <v>2682</v>
      </c>
    </row>
    <row r="72" spans="1:150" x14ac:dyDescent="0.3">
      <c r="A72" s="1"/>
      <c r="B72" s="187" t="s">
        <v>3269</v>
      </c>
      <c r="C72" s="187" t="s">
        <v>106</v>
      </c>
      <c r="D72" s="187" t="s">
        <v>3270</v>
      </c>
      <c r="E72" s="187" t="s">
        <v>3271</v>
      </c>
      <c r="F72" s="187" t="s">
        <v>3272</v>
      </c>
      <c r="G72" s="187" t="s">
        <v>2790</v>
      </c>
      <c r="H72" s="187" t="s">
        <v>2682</v>
      </c>
      <c r="I72" s="187" t="s">
        <v>2682</v>
      </c>
      <c r="J72" s="187" t="s">
        <v>2790</v>
      </c>
      <c r="K72" s="187" t="s">
        <v>2682</v>
      </c>
      <c r="L72" s="187" t="s">
        <v>2682</v>
      </c>
      <c r="M72" s="187" t="s">
        <v>2790</v>
      </c>
      <c r="N72" s="187" t="s">
        <v>2682</v>
      </c>
      <c r="O72" s="187" t="s">
        <v>2682</v>
      </c>
      <c r="P72" s="187" t="s">
        <v>2790</v>
      </c>
      <c r="Q72" s="187" t="s">
        <v>2682</v>
      </c>
      <c r="R72" s="187" t="s">
        <v>2682</v>
      </c>
      <c r="S72" s="187" t="s">
        <v>2790</v>
      </c>
      <c r="T72" s="187" t="s">
        <v>2682</v>
      </c>
      <c r="U72" s="187" t="s">
        <v>2682</v>
      </c>
      <c r="V72" s="187" t="s">
        <v>2790</v>
      </c>
      <c r="W72" s="187" t="s">
        <v>2682</v>
      </c>
      <c r="X72" s="187" t="s">
        <v>2682</v>
      </c>
      <c r="Y72" s="187" t="s">
        <v>2790</v>
      </c>
      <c r="Z72" s="187" t="s">
        <v>2682</v>
      </c>
      <c r="AA72" s="187" t="s">
        <v>2682</v>
      </c>
      <c r="AB72" s="187" t="s">
        <v>2790</v>
      </c>
      <c r="AC72" s="187" t="s">
        <v>2682</v>
      </c>
      <c r="AD72" s="187" t="s">
        <v>2682</v>
      </c>
      <c r="AE72" s="187" t="s">
        <v>2790</v>
      </c>
      <c r="AF72" s="187" t="s">
        <v>2682</v>
      </c>
      <c r="AG72" s="187" t="s">
        <v>2682</v>
      </c>
      <c r="AH72" s="187" t="s">
        <v>2790</v>
      </c>
      <c r="AI72" s="187" t="s">
        <v>2682</v>
      </c>
      <c r="AJ72" s="187" t="s">
        <v>2682</v>
      </c>
      <c r="AK72" s="187" t="s">
        <v>2790</v>
      </c>
      <c r="AL72" s="187" t="s">
        <v>2682</v>
      </c>
      <c r="AM72" s="187" t="s">
        <v>2682</v>
      </c>
      <c r="AN72" s="187" t="s">
        <v>2790</v>
      </c>
      <c r="AO72" s="187" t="s">
        <v>2682</v>
      </c>
      <c r="AP72" s="187" t="s">
        <v>2682</v>
      </c>
      <c r="AQ72" s="187" t="s">
        <v>2790</v>
      </c>
      <c r="AR72" s="187" t="s">
        <v>2682</v>
      </c>
      <c r="AS72" s="187" t="s">
        <v>2682</v>
      </c>
      <c r="AT72" s="187" t="s">
        <v>2790</v>
      </c>
      <c r="AU72" s="187" t="s">
        <v>2682</v>
      </c>
      <c r="AV72" s="187" t="s">
        <v>2682</v>
      </c>
      <c r="AW72" s="187" t="s">
        <v>2790</v>
      </c>
      <c r="AX72" s="187" t="s">
        <v>2682</v>
      </c>
      <c r="AY72" s="187" t="s">
        <v>2682</v>
      </c>
      <c r="AZ72" s="187" t="s">
        <v>2790</v>
      </c>
      <c r="BA72" s="187" t="s">
        <v>2682</v>
      </c>
      <c r="BB72" s="187" t="s">
        <v>2682</v>
      </c>
      <c r="BC72" s="187" t="s">
        <v>2790</v>
      </c>
      <c r="BD72" s="187" t="s">
        <v>2682</v>
      </c>
      <c r="BE72" s="187" t="s">
        <v>2682</v>
      </c>
      <c r="BF72" s="187" t="s">
        <v>2790</v>
      </c>
      <c r="BG72" s="187" t="s">
        <v>2682</v>
      </c>
      <c r="BH72" s="187" t="s">
        <v>2682</v>
      </c>
      <c r="BI72" s="187" t="s">
        <v>2790</v>
      </c>
      <c r="BJ72" s="187" t="s">
        <v>2682</v>
      </c>
      <c r="BK72" s="187" t="s">
        <v>2682</v>
      </c>
      <c r="BL72" s="187" t="s">
        <v>2790</v>
      </c>
      <c r="BM72" s="187" t="s">
        <v>2682</v>
      </c>
      <c r="BN72" s="187" t="s">
        <v>2682</v>
      </c>
      <c r="BO72" s="187" t="s">
        <v>2790</v>
      </c>
      <c r="BP72" s="187" t="s">
        <v>2682</v>
      </c>
      <c r="BQ72" s="187" t="s">
        <v>2682</v>
      </c>
      <c r="BR72" s="187" t="s">
        <v>2790</v>
      </c>
      <c r="BS72" s="187" t="s">
        <v>2682</v>
      </c>
      <c r="BT72" s="187" t="s">
        <v>2682</v>
      </c>
      <c r="BU72" s="187" t="s">
        <v>2790</v>
      </c>
      <c r="BV72" s="187" t="s">
        <v>2682</v>
      </c>
      <c r="BW72" s="187" t="s">
        <v>2682</v>
      </c>
      <c r="BX72" s="187" t="s">
        <v>2790</v>
      </c>
      <c r="BY72" s="187" t="s">
        <v>2682</v>
      </c>
      <c r="BZ72" s="187" t="s">
        <v>2682</v>
      </c>
      <c r="CA72" s="187" t="s">
        <v>2790</v>
      </c>
      <c r="CB72" s="187" t="s">
        <v>2682</v>
      </c>
      <c r="CC72" s="187" t="s">
        <v>2682</v>
      </c>
      <c r="CD72" s="187" t="s">
        <v>2790</v>
      </c>
      <c r="CE72" s="187" t="s">
        <v>2682</v>
      </c>
      <c r="CF72" s="187" t="s">
        <v>2682</v>
      </c>
      <c r="CG72" s="187" t="s">
        <v>2790</v>
      </c>
      <c r="CH72" s="187" t="s">
        <v>2682</v>
      </c>
      <c r="CI72" s="187" t="s">
        <v>2682</v>
      </c>
      <c r="CJ72" s="187" t="s">
        <v>2790</v>
      </c>
      <c r="CK72" s="187" t="s">
        <v>2682</v>
      </c>
      <c r="CL72" s="187" t="s">
        <v>2682</v>
      </c>
      <c r="CM72" s="187" t="s">
        <v>2790</v>
      </c>
      <c r="CN72" s="187" t="s">
        <v>2682</v>
      </c>
      <c r="CO72" s="187" t="s">
        <v>2682</v>
      </c>
      <c r="CP72" s="187" t="s">
        <v>2790</v>
      </c>
      <c r="CQ72" s="187" t="s">
        <v>2682</v>
      </c>
      <c r="CR72" s="187" t="s">
        <v>2682</v>
      </c>
      <c r="CS72" s="187" t="s">
        <v>2790</v>
      </c>
      <c r="CT72" s="187" t="s">
        <v>2682</v>
      </c>
      <c r="CU72" s="187" t="s">
        <v>2682</v>
      </c>
      <c r="CV72" s="187" t="s">
        <v>2790</v>
      </c>
      <c r="CW72" s="187" t="s">
        <v>2682</v>
      </c>
      <c r="CX72" s="187" t="s">
        <v>2682</v>
      </c>
      <c r="CY72" s="187" t="s">
        <v>2790</v>
      </c>
      <c r="CZ72" s="187" t="s">
        <v>2682</v>
      </c>
      <c r="DA72" s="187" t="s">
        <v>2682</v>
      </c>
      <c r="DB72" s="187" t="s">
        <v>2790</v>
      </c>
      <c r="DC72" s="187" t="s">
        <v>2682</v>
      </c>
      <c r="DD72" s="187" t="s">
        <v>2682</v>
      </c>
      <c r="DE72" s="187" t="s">
        <v>2790</v>
      </c>
      <c r="DF72" s="187" t="s">
        <v>2682</v>
      </c>
      <c r="DG72" s="187" t="s">
        <v>2682</v>
      </c>
      <c r="DH72" s="187" t="s">
        <v>2790</v>
      </c>
      <c r="DI72" s="187" t="s">
        <v>2682</v>
      </c>
      <c r="DJ72" s="187" t="s">
        <v>2682</v>
      </c>
      <c r="DK72" s="187" t="s">
        <v>2790</v>
      </c>
      <c r="DL72" s="187" t="s">
        <v>2682</v>
      </c>
      <c r="DM72" s="187" t="s">
        <v>2682</v>
      </c>
      <c r="DN72" s="187" t="s">
        <v>2790</v>
      </c>
      <c r="DO72" s="187" t="s">
        <v>2682</v>
      </c>
      <c r="DP72" s="187" t="s">
        <v>2682</v>
      </c>
      <c r="DQ72" s="187" t="s">
        <v>2790</v>
      </c>
      <c r="DR72" s="187" t="s">
        <v>2682</v>
      </c>
      <c r="DS72" s="187" t="s">
        <v>2682</v>
      </c>
      <c r="DT72" s="187" t="s">
        <v>2790</v>
      </c>
      <c r="DU72" s="187" t="s">
        <v>2682</v>
      </c>
      <c r="DV72" s="187" t="s">
        <v>2682</v>
      </c>
      <c r="DW72" s="187" t="s">
        <v>2790</v>
      </c>
      <c r="DX72" s="187" t="s">
        <v>2682</v>
      </c>
      <c r="DY72" s="187" t="s">
        <v>2682</v>
      </c>
      <c r="DZ72" s="187" t="s">
        <v>2790</v>
      </c>
      <c r="EA72" s="187" t="s">
        <v>2682</v>
      </c>
      <c r="EB72" s="187" t="s">
        <v>2682</v>
      </c>
      <c r="EC72" s="187" t="s">
        <v>2790</v>
      </c>
      <c r="ED72" s="187" t="s">
        <v>2682</v>
      </c>
      <c r="EE72" s="187" t="s">
        <v>2682</v>
      </c>
      <c r="EF72" s="187" t="s">
        <v>2790</v>
      </c>
      <c r="EG72" s="187" t="s">
        <v>2682</v>
      </c>
      <c r="EH72" s="187" t="s">
        <v>2682</v>
      </c>
      <c r="EI72" s="187" t="s">
        <v>2790</v>
      </c>
      <c r="EJ72" s="187" t="s">
        <v>2682</v>
      </c>
      <c r="EK72" s="187" t="s">
        <v>2682</v>
      </c>
      <c r="EL72" s="187" t="s">
        <v>2790</v>
      </c>
      <c r="EM72" s="187" t="s">
        <v>2682</v>
      </c>
      <c r="EN72" s="187" t="s">
        <v>2682</v>
      </c>
      <c r="EO72" s="187" t="s">
        <v>2790</v>
      </c>
      <c r="EP72" s="187" t="s">
        <v>2682</v>
      </c>
      <c r="EQ72" s="187" t="s">
        <v>2682</v>
      </c>
      <c r="ER72" s="187" t="s">
        <v>2790</v>
      </c>
      <c r="ES72" s="187" t="s">
        <v>2682</v>
      </c>
      <c r="ET72" s="187" t="s">
        <v>2682</v>
      </c>
    </row>
    <row r="73" spans="1:150" x14ac:dyDescent="0.3">
      <c r="A73" s="1"/>
      <c r="B73" s="188" t="s">
        <v>3273</v>
      </c>
      <c r="C73" s="188" t="s">
        <v>106</v>
      </c>
      <c r="D73" s="188" t="s">
        <v>3270</v>
      </c>
      <c r="E73" s="188" t="s">
        <v>3274</v>
      </c>
      <c r="F73" s="188" t="s">
        <v>3275</v>
      </c>
      <c r="G73" s="189" t="s">
        <v>2790</v>
      </c>
      <c r="H73" s="189" t="s">
        <v>2682</v>
      </c>
      <c r="I73" s="189" t="s">
        <v>2682</v>
      </c>
      <c r="J73" s="189" t="s">
        <v>2790</v>
      </c>
      <c r="K73" s="189" t="s">
        <v>2682</v>
      </c>
      <c r="L73" s="189" t="s">
        <v>2682</v>
      </c>
      <c r="M73" s="189" t="s">
        <v>2790</v>
      </c>
      <c r="N73" s="189" t="s">
        <v>2682</v>
      </c>
      <c r="O73" s="189" t="s">
        <v>2682</v>
      </c>
      <c r="P73" s="189" t="s">
        <v>2790</v>
      </c>
      <c r="Q73" s="189" t="s">
        <v>2682</v>
      </c>
      <c r="R73" s="189" t="s">
        <v>2682</v>
      </c>
      <c r="S73" s="189" t="s">
        <v>2790</v>
      </c>
      <c r="T73" s="189" t="s">
        <v>2682</v>
      </c>
      <c r="U73" s="189" t="s">
        <v>2682</v>
      </c>
      <c r="V73" s="189" t="s">
        <v>2790</v>
      </c>
      <c r="W73" s="189" t="s">
        <v>2682</v>
      </c>
      <c r="X73" s="189" t="s">
        <v>2682</v>
      </c>
      <c r="Y73" s="189" t="s">
        <v>2790</v>
      </c>
      <c r="Z73" s="189" t="s">
        <v>2682</v>
      </c>
      <c r="AA73" s="189" t="s">
        <v>2682</v>
      </c>
      <c r="AB73" s="189" t="s">
        <v>2790</v>
      </c>
      <c r="AC73" s="189" t="s">
        <v>2682</v>
      </c>
      <c r="AD73" s="189" t="s">
        <v>2682</v>
      </c>
      <c r="AE73" s="189" t="s">
        <v>2790</v>
      </c>
      <c r="AF73" s="189" t="s">
        <v>2682</v>
      </c>
      <c r="AG73" s="189" t="s">
        <v>2682</v>
      </c>
      <c r="AH73" s="189" t="s">
        <v>2790</v>
      </c>
      <c r="AI73" s="189" t="s">
        <v>2682</v>
      </c>
      <c r="AJ73" s="189" t="s">
        <v>2682</v>
      </c>
      <c r="AK73" s="189" t="s">
        <v>2790</v>
      </c>
      <c r="AL73" s="189" t="s">
        <v>2682</v>
      </c>
      <c r="AM73" s="189" t="s">
        <v>2682</v>
      </c>
      <c r="AN73" s="189" t="s">
        <v>2790</v>
      </c>
      <c r="AO73" s="189" t="s">
        <v>2682</v>
      </c>
      <c r="AP73" s="189" t="s">
        <v>2682</v>
      </c>
      <c r="AQ73" s="189" t="s">
        <v>2790</v>
      </c>
      <c r="AR73" s="189" t="s">
        <v>2682</v>
      </c>
      <c r="AS73" s="189" t="s">
        <v>2682</v>
      </c>
      <c r="AT73" s="189" t="s">
        <v>2790</v>
      </c>
      <c r="AU73" s="189" t="s">
        <v>2682</v>
      </c>
      <c r="AV73" s="189" t="s">
        <v>2682</v>
      </c>
      <c r="AW73" s="189" t="s">
        <v>2790</v>
      </c>
      <c r="AX73" s="189" t="s">
        <v>2682</v>
      </c>
      <c r="AY73" s="189" t="s">
        <v>2682</v>
      </c>
      <c r="AZ73" s="189" t="s">
        <v>2790</v>
      </c>
      <c r="BA73" s="189" t="s">
        <v>2682</v>
      </c>
      <c r="BB73" s="189" t="s">
        <v>2682</v>
      </c>
      <c r="BC73" s="189" t="s">
        <v>2790</v>
      </c>
      <c r="BD73" s="189" t="s">
        <v>2682</v>
      </c>
      <c r="BE73" s="189" t="s">
        <v>2682</v>
      </c>
      <c r="BF73" s="189" t="s">
        <v>2790</v>
      </c>
      <c r="BG73" s="189" t="s">
        <v>2682</v>
      </c>
      <c r="BH73" s="189" t="s">
        <v>2682</v>
      </c>
      <c r="BI73" s="189" t="s">
        <v>2790</v>
      </c>
      <c r="BJ73" s="189" t="s">
        <v>2682</v>
      </c>
      <c r="BK73" s="189" t="s">
        <v>2682</v>
      </c>
      <c r="BL73" s="189" t="s">
        <v>2790</v>
      </c>
      <c r="BM73" s="189" t="s">
        <v>2682</v>
      </c>
      <c r="BN73" s="189" t="s">
        <v>2682</v>
      </c>
      <c r="BO73" s="189" t="s">
        <v>2790</v>
      </c>
      <c r="BP73" s="189" t="s">
        <v>2682</v>
      </c>
      <c r="BQ73" s="189" t="s">
        <v>2682</v>
      </c>
      <c r="BR73" s="189" t="s">
        <v>2790</v>
      </c>
      <c r="BS73" s="189" t="s">
        <v>2682</v>
      </c>
      <c r="BT73" s="189" t="s">
        <v>2682</v>
      </c>
      <c r="BU73" s="189" t="s">
        <v>2790</v>
      </c>
      <c r="BV73" s="189" t="s">
        <v>2682</v>
      </c>
      <c r="BW73" s="189" t="s">
        <v>2682</v>
      </c>
      <c r="BX73" s="189" t="s">
        <v>2790</v>
      </c>
      <c r="BY73" s="189" t="s">
        <v>2682</v>
      </c>
      <c r="BZ73" s="189" t="s">
        <v>2682</v>
      </c>
      <c r="CA73" s="189" t="s">
        <v>2790</v>
      </c>
      <c r="CB73" s="189" t="s">
        <v>2682</v>
      </c>
      <c r="CC73" s="189" t="s">
        <v>2682</v>
      </c>
      <c r="CD73" s="189" t="s">
        <v>2790</v>
      </c>
      <c r="CE73" s="189" t="s">
        <v>2682</v>
      </c>
      <c r="CF73" s="189" t="s">
        <v>2682</v>
      </c>
      <c r="CG73" s="189" t="s">
        <v>2790</v>
      </c>
      <c r="CH73" s="189" t="s">
        <v>2682</v>
      </c>
      <c r="CI73" s="189" t="s">
        <v>2682</v>
      </c>
      <c r="CJ73" s="189" t="s">
        <v>2790</v>
      </c>
      <c r="CK73" s="189" t="s">
        <v>2682</v>
      </c>
      <c r="CL73" s="189" t="s">
        <v>2682</v>
      </c>
      <c r="CM73" s="189" t="s">
        <v>2790</v>
      </c>
      <c r="CN73" s="189" t="s">
        <v>2682</v>
      </c>
      <c r="CO73" s="189" t="s">
        <v>2682</v>
      </c>
      <c r="CP73" s="189" t="s">
        <v>2790</v>
      </c>
      <c r="CQ73" s="189" t="s">
        <v>2682</v>
      </c>
      <c r="CR73" s="189" t="s">
        <v>2682</v>
      </c>
      <c r="CS73" s="189" t="s">
        <v>2790</v>
      </c>
      <c r="CT73" s="189" t="s">
        <v>2682</v>
      </c>
      <c r="CU73" s="189" t="s">
        <v>2682</v>
      </c>
      <c r="CV73" s="189" t="s">
        <v>2790</v>
      </c>
      <c r="CW73" s="189" t="s">
        <v>2682</v>
      </c>
      <c r="CX73" s="189" t="s">
        <v>2682</v>
      </c>
      <c r="CY73" s="189" t="s">
        <v>2790</v>
      </c>
      <c r="CZ73" s="189" t="s">
        <v>2682</v>
      </c>
      <c r="DA73" s="189" t="s">
        <v>2682</v>
      </c>
      <c r="DB73" s="189" t="s">
        <v>2790</v>
      </c>
      <c r="DC73" s="189" t="s">
        <v>2682</v>
      </c>
      <c r="DD73" s="189" t="s">
        <v>2682</v>
      </c>
      <c r="DE73" s="189" t="s">
        <v>2790</v>
      </c>
      <c r="DF73" s="189" t="s">
        <v>2682</v>
      </c>
      <c r="DG73" s="189" t="s">
        <v>2682</v>
      </c>
      <c r="DH73" s="189" t="s">
        <v>2790</v>
      </c>
      <c r="DI73" s="189" t="s">
        <v>2682</v>
      </c>
      <c r="DJ73" s="189" t="s">
        <v>2682</v>
      </c>
      <c r="DK73" s="189" t="s">
        <v>2790</v>
      </c>
      <c r="DL73" s="189" t="s">
        <v>2682</v>
      </c>
      <c r="DM73" s="189" t="s">
        <v>2682</v>
      </c>
      <c r="DN73" s="189" t="s">
        <v>2790</v>
      </c>
      <c r="DO73" s="189" t="s">
        <v>2682</v>
      </c>
      <c r="DP73" s="189" t="s">
        <v>2682</v>
      </c>
      <c r="DQ73" s="189" t="s">
        <v>2790</v>
      </c>
      <c r="DR73" s="189" t="s">
        <v>2682</v>
      </c>
      <c r="DS73" s="189" t="s">
        <v>2682</v>
      </c>
      <c r="DT73" s="189" t="s">
        <v>2790</v>
      </c>
      <c r="DU73" s="189" t="s">
        <v>2682</v>
      </c>
      <c r="DV73" s="189" t="s">
        <v>2682</v>
      </c>
      <c r="DW73" s="189" t="s">
        <v>2790</v>
      </c>
      <c r="DX73" s="189" t="s">
        <v>2682</v>
      </c>
      <c r="DY73" s="189" t="s">
        <v>2682</v>
      </c>
      <c r="DZ73" s="189" t="s">
        <v>2790</v>
      </c>
      <c r="EA73" s="189" t="s">
        <v>2682</v>
      </c>
      <c r="EB73" s="189" t="s">
        <v>2682</v>
      </c>
      <c r="EC73" s="189" t="s">
        <v>2790</v>
      </c>
      <c r="ED73" s="189" t="s">
        <v>2682</v>
      </c>
      <c r="EE73" s="189" t="s">
        <v>2682</v>
      </c>
      <c r="EF73" s="189" t="s">
        <v>2790</v>
      </c>
      <c r="EG73" s="189" t="s">
        <v>2682</v>
      </c>
      <c r="EH73" s="189" t="s">
        <v>2682</v>
      </c>
      <c r="EI73" s="189" t="s">
        <v>2790</v>
      </c>
      <c r="EJ73" s="189" t="s">
        <v>2682</v>
      </c>
      <c r="EK73" s="189" t="s">
        <v>2682</v>
      </c>
      <c r="EL73" s="189" t="s">
        <v>2790</v>
      </c>
      <c r="EM73" s="189" t="s">
        <v>2682</v>
      </c>
      <c r="EN73" s="189" t="s">
        <v>2682</v>
      </c>
      <c r="EO73" s="189" t="s">
        <v>2790</v>
      </c>
      <c r="EP73" s="189" t="s">
        <v>2682</v>
      </c>
      <c r="EQ73" s="189" t="s">
        <v>2682</v>
      </c>
      <c r="ER73" s="189" t="s">
        <v>2790</v>
      </c>
      <c r="ES73" s="189" t="s">
        <v>2682</v>
      </c>
      <c r="ET73" s="189" t="s">
        <v>2682</v>
      </c>
    </row>
    <row r="74" spans="1:150" x14ac:dyDescent="0.3">
      <c r="A74" s="1"/>
      <c r="B74" s="187" t="s">
        <v>3276</v>
      </c>
      <c r="C74" s="187" t="s">
        <v>232</v>
      </c>
      <c r="D74" s="187" t="s">
        <v>908</v>
      </c>
      <c r="E74" s="187" t="s">
        <v>3277</v>
      </c>
      <c r="F74" s="187" t="s">
        <v>3278</v>
      </c>
      <c r="G74" s="187" t="s">
        <v>2790</v>
      </c>
      <c r="H74" s="187" t="s">
        <v>2682</v>
      </c>
      <c r="I74" s="187" t="s">
        <v>2682</v>
      </c>
      <c r="J74" s="187" t="s">
        <v>2790</v>
      </c>
      <c r="K74" s="187" t="s">
        <v>2682</v>
      </c>
      <c r="L74" s="187" t="s">
        <v>2682</v>
      </c>
      <c r="M74" s="187" t="s">
        <v>2790</v>
      </c>
      <c r="N74" s="187" t="s">
        <v>2682</v>
      </c>
      <c r="O74" s="187" t="s">
        <v>2682</v>
      </c>
      <c r="P74" s="187" t="s">
        <v>2790</v>
      </c>
      <c r="Q74" s="187" t="s">
        <v>2682</v>
      </c>
      <c r="R74" s="187" t="s">
        <v>2682</v>
      </c>
      <c r="S74" s="187" t="s">
        <v>2790</v>
      </c>
      <c r="T74" s="187" t="s">
        <v>3185</v>
      </c>
      <c r="U74" s="187" t="s">
        <v>2682</v>
      </c>
      <c r="V74" s="187" t="s">
        <v>2790</v>
      </c>
      <c r="W74" s="187" t="s">
        <v>3185</v>
      </c>
      <c r="X74" s="187" t="s">
        <v>2682</v>
      </c>
      <c r="Y74" s="187" t="s">
        <v>2790</v>
      </c>
      <c r="Z74" s="187" t="s">
        <v>2682</v>
      </c>
      <c r="AA74" s="187" t="s">
        <v>2682</v>
      </c>
      <c r="AB74" s="187" t="s">
        <v>2790</v>
      </c>
      <c r="AC74" s="187" t="s">
        <v>2682</v>
      </c>
      <c r="AD74" s="187" t="s">
        <v>2682</v>
      </c>
      <c r="AE74" s="187" t="s">
        <v>2790</v>
      </c>
      <c r="AF74" s="187" t="s">
        <v>2682</v>
      </c>
      <c r="AG74" s="187" t="s">
        <v>2682</v>
      </c>
      <c r="AH74" s="187" t="s">
        <v>2790</v>
      </c>
      <c r="AI74" s="187" t="s">
        <v>2682</v>
      </c>
      <c r="AJ74" s="187" t="s">
        <v>2682</v>
      </c>
      <c r="AK74" s="187" t="s">
        <v>2790</v>
      </c>
      <c r="AL74" s="187" t="s">
        <v>2682</v>
      </c>
      <c r="AM74" s="187" t="s">
        <v>2682</v>
      </c>
      <c r="AN74" s="187" t="s">
        <v>2790</v>
      </c>
      <c r="AO74" s="187" t="s">
        <v>2682</v>
      </c>
      <c r="AP74" s="187" t="s">
        <v>2682</v>
      </c>
      <c r="AQ74" s="187" t="s">
        <v>2790</v>
      </c>
      <c r="AR74" s="187" t="s">
        <v>2682</v>
      </c>
      <c r="AS74" s="187" t="s">
        <v>2682</v>
      </c>
      <c r="AT74" s="187" t="s">
        <v>2790</v>
      </c>
      <c r="AU74" s="187" t="s">
        <v>2682</v>
      </c>
      <c r="AV74" s="187" t="s">
        <v>2682</v>
      </c>
      <c r="AW74" s="187" t="s">
        <v>2790</v>
      </c>
      <c r="AX74" s="187" t="s">
        <v>2682</v>
      </c>
      <c r="AY74" s="187" t="s">
        <v>2682</v>
      </c>
      <c r="AZ74" s="187" t="s">
        <v>2790</v>
      </c>
      <c r="BA74" s="187" t="s">
        <v>2682</v>
      </c>
      <c r="BB74" s="187" t="s">
        <v>2682</v>
      </c>
      <c r="BC74" s="187" t="s">
        <v>2790</v>
      </c>
      <c r="BD74" s="187" t="s">
        <v>2682</v>
      </c>
      <c r="BE74" s="187" t="s">
        <v>2682</v>
      </c>
      <c r="BF74" s="187" t="s">
        <v>2790</v>
      </c>
      <c r="BG74" s="187" t="s">
        <v>2682</v>
      </c>
      <c r="BH74" s="187" t="s">
        <v>2682</v>
      </c>
      <c r="BI74" s="187" t="s">
        <v>2790</v>
      </c>
      <c r="BJ74" s="187" t="s">
        <v>2682</v>
      </c>
      <c r="BK74" s="187" t="s">
        <v>2682</v>
      </c>
      <c r="BL74" s="187" t="s">
        <v>2790</v>
      </c>
      <c r="BM74" s="187" t="s">
        <v>2682</v>
      </c>
      <c r="BN74" s="187" t="s">
        <v>2682</v>
      </c>
      <c r="BO74" s="187" t="s">
        <v>2790</v>
      </c>
      <c r="BP74" s="187" t="s">
        <v>2682</v>
      </c>
      <c r="BQ74" s="187" t="s">
        <v>2682</v>
      </c>
      <c r="BR74" s="187" t="s">
        <v>2790</v>
      </c>
      <c r="BS74" s="187" t="s">
        <v>2682</v>
      </c>
      <c r="BT74" s="187" t="s">
        <v>2682</v>
      </c>
      <c r="BU74" s="187" t="s">
        <v>2790</v>
      </c>
      <c r="BV74" s="187" t="s">
        <v>2682</v>
      </c>
      <c r="BW74" s="187" t="s">
        <v>2682</v>
      </c>
      <c r="BX74" s="187" t="s">
        <v>2790</v>
      </c>
      <c r="BY74" s="187" t="s">
        <v>2682</v>
      </c>
      <c r="BZ74" s="187" t="s">
        <v>2682</v>
      </c>
      <c r="CA74" s="187" t="s">
        <v>2790</v>
      </c>
      <c r="CB74" s="187" t="s">
        <v>2682</v>
      </c>
      <c r="CC74" s="187" t="s">
        <v>2682</v>
      </c>
      <c r="CD74" s="187" t="s">
        <v>2790</v>
      </c>
      <c r="CE74" s="187" t="s">
        <v>2682</v>
      </c>
      <c r="CF74" s="187" t="s">
        <v>2682</v>
      </c>
      <c r="CG74" s="187" t="s">
        <v>2790</v>
      </c>
      <c r="CH74" s="187" t="s">
        <v>2682</v>
      </c>
      <c r="CI74" s="187" t="s">
        <v>2682</v>
      </c>
      <c r="CJ74" s="187" t="s">
        <v>2790</v>
      </c>
      <c r="CK74" s="187" t="s">
        <v>2682</v>
      </c>
      <c r="CL74" s="187" t="s">
        <v>2682</v>
      </c>
      <c r="CM74" s="187" t="s">
        <v>2790</v>
      </c>
      <c r="CN74" s="187" t="s">
        <v>3185</v>
      </c>
      <c r="CO74" s="187" t="s">
        <v>2682</v>
      </c>
      <c r="CP74" s="187" t="s">
        <v>2790</v>
      </c>
      <c r="CQ74" s="187" t="s">
        <v>3185</v>
      </c>
      <c r="CR74" s="187" t="s">
        <v>2682</v>
      </c>
      <c r="CS74" s="187" t="s">
        <v>2790</v>
      </c>
      <c r="CT74" s="187" t="s">
        <v>3185</v>
      </c>
      <c r="CU74" s="187" t="s">
        <v>2682</v>
      </c>
      <c r="CV74" s="187" t="s">
        <v>2790</v>
      </c>
      <c r="CW74" s="187" t="s">
        <v>2682</v>
      </c>
      <c r="CX74" s="187" t="s">
        <v>2682</v>
      </c>
      <c r="CY74" s="187" t="s">
        <v>2790</v>
      </c>
      <c r="CZ74" s="187" t="s">
        <v>2682</v>
      </c>
      <c r="DA74" s="187" t="s">
        <v>2682</v>
      </c>
      <c r="DB74" s="187" t="s">
        <v>2790</v>
      </c>
      <c r="DC74" s="187" t="s">
        <v>3185</v>
      </c>
      <c r="DD74" s="187" t="s">
        <v>2682</v>
      </c>
      <c r="DE74" s="187" t="s">
        <v>2790</v>
      </c>
      <c r="DF74" s="187" t="s">
        <v>3185</v>
      </c>
      <c r="DG74" s="187" t="s">
        <v>2682</v>
      </c>
      <c r="DH74" s="187" t="s">
        <v>2790</v>
      </c>
      <c r="DI74" s="187" t="s">
        <v>3185</v>
      </c>
      <c r="DJ74" s="187" t="s">
        <v>2682</v>
      </c>
      <c r="DK74" s="187" t="s">
        <v>2790</v>
      </c>
      <c r="DL74" s="187" t="s">
        <v>3185</v>
      </c>
      <c r="DM74" s="187" t="s">
        <v>2682</v>
      </c>
      <c r="DN74" s="187" t="s">
        <v>2790</v>
      </c>
      <c r="DO74" s="187" t="s">
        <v>3185</v>
      </c>
      <c r="DP74" s="187" t="s">
        <v>2682</v>
      </c>
      <c r="DQ74" s="187" t="s">
        <v>2790</v>
      </c>
      <c r="DR74" s="187" t="s">
        <v>3185</v>
      </c>
      <c r="DS74" s="187" t="s">
        <v>2682</v>
      </c>
      <c r="DT74" s="187" t="s">
        <v>2790</v>
      </c>
      <c r="DU74" s="187" t="s">
        <v>3185</v>
      </c>
      <c r="DV74" s="187" t="s">
        <v>2682</v>
      </c>
      <c r="DW74" s="187" t="s">
        <v>2790</v>
      </c>
      <c r="DX74" s="187" t="s">
        <v>2682</v>
      </c>
      <c r="DY74" s="187" t="s">
        <v>2682</v>
      </c>
      <c r="DZ74" s="187" t="s">
        <v>2790</v>
      </c>
      <c r="EA74" s="187" t="s">
        <v>2682</v>
      </c>
      <c r="EB74" s="187" t="s">
        <v>2682</v>
      </c>
      <c r="EC74" s="187" t="s">
        <v>2790</v>
      </c>
      <c r="ED74" s="187" t="s">
        <v>3185</v>
      </c>
      <c r="EE74" s="187" t="s">
        <v>2682</v>
      </c>
      <c r="EF74" s="187" t="s">
        <v>2790</v>
      </c>
      <c r="EG74" s="187" t="s">
        <v>3185</v>
      </c>
      <c r="EH74" s="187" t="s">
        <v>2682</v>
      </c>
      <c r="EI74" s="187" t="s">
        <v>2790</v>
      </c>
      <c r="EJ74" s="187" t="s">
        <v>3185</v>
      </c>
      <c r="EK74" s="187" t="s">
        <v>2682</v>
      </c>
      <c r="EL74" s="187" t="s">
        <v>2790</v>
      </c>
      <c r="EM74" s="187" t="s">
        <v>3185</v>
      </c>
      <c r="EN74" s="187" t="s">
        <v>2682</v>
      </c>
      <c r="EO74" s="187" t="s">
        <v>2790</v>
      </c>
      <c r="EP74" s="187" t="s">
        <v>2682</v>
      </c>
      <c r="EQ74" s="187" t="s">
        <v>2682</v>
      </c>
      <c r="ER74" s="187" t="s">
        <v>2790</v>
      </c>
      <c r="ES74" s="187" t="s">
        <v>2682</v>
      </c>
      <c r="ET74" s="187" t="s">
        <v>2682</v>
      </c>
    </row>
    <row r="75" spans="1:150" x14ac:dyDescent="0.3">
      <c r="A75" s="1"/>
      <c r="B75" s="188" t="s">
        <v>3279</v>
      </c>
      <c r="C75" s="188" t="s">
        <v>232</v>
      </c>
      <c r="D75" s="188" t="s">
        <v>908</v>
      </c>
      <c r="E75" s="188" t="s">
        <v>3280</v>
      </c>
      <c r="F75" s="188" t="s">
        <v>3281</v>
      </c>
      <c r="G75" s="189" t="s">
        <v>2790</v>
      </c>
      <c r="H75" s="189" t="s">
        <v>2682</v>
      </c>
      <c r="I75" s="189" t="s">
        <v>2682</v>
      </c>
      <c r="J75" s="189" t="s">
        <v>2790</v>
      </c>
      <c r="K75" s="189" t="s">
        <v>2682</v>
      </c>
      <c r="L75" s="189" t="s">
        <v>2682</v>
      </c>
      <c r="M75" s="189" t="s">
        <v>2790</v>
      </c>
      <c r="N75" s="189" t="s">
        <v>2682</v>
      </c>
      <c r="O75" s="189" t="s">
        <v>2682</v>
      </c>
      <c r="P75" s="189" t="s">
        <v>2790</v>
      </c>
      <c r="Q75" s="189" t="s">
        <v>2682</v>
      </c>
      <c r="R75" s="189" t="s">
        <v>2682</v>
      </c>
      <c r="S75" s="189" t="s">
        <v>2790</v>
      </c>
      <c r="T75" s="189" t="s">
        <v>2682</v>
      </c>
      <c r="U75" s="189" t="s">
        <v>2682</v>
      </c>
      <c r="V75" s="189" t="s">
        <v>2790</v>
      </c>
      <c r="W75" s="189" t="s">
        <v>2682</v>
      </c>
      <c r="X75" s="189" t="s">
        <v>2682</v>
      </c>
      <c r="Y75" s="189" t="s">
        <v>2790</v>
      </c>
      <c r="Z75" s="189" t="s">
        <v>2682</v>
      </c>
      <c r="AA75" s="189" t="s">
        <v>2682</v>
      </c>
      <c r="AB75" s="189" t="s">
        <v>2790</v>
      </c>
      <c r="AC75" s="189" t="s">
        <v>2682</v>
      </c>
      <c r="AD75" s="189" t="s">
        <v>2682</v>
      </c>
      <c r="AE75" s="189" t="s">
        <v>2790</v>
      </c>
      <c r="AF75" s="189" t="s">
        <v>2682</v>
      </c>
      <c r="AG75" s="189" t="s">
        <v>2682</v>
      </c>
      <c r="AH75" s="189" t="s">
        <v>2790</v>
      </c>
      <c r="AI75" s="189" t="s">
        <v>2682</v>
      </c>
      <c r="AJ75" s="189" t="s">
        <v>2682</v>
      </c>
      <c r="AK75" s="189" t="s">
        <v>2790</v>
      </c>
      <c r="AL75" s="189" t="s">
        <v>2682</v>
      </c>
      <c r="AM75" s="189" t="s">
        <v>2682</v>
      </c>
      <c r="AN75" s="189" t="s">
        <v>2790</v>
      </c>
      <c r="AO75" s="189" t="s">
        <v>2682</v>
      </c>
      <c r="AP75" s="189" t="s">
        <v>2682</v>
      </c>
      <c r="AQ75" s="189" t="s">
        <v>2790</v>
      </c>
      <c r="AR75" s="189" t="s">
        <v>2682</v>
      </c>
      <c r="AS75" s="189" t="s">
        <v>2682</v>
      </c>
      <c r="AT75" s="189" t="s">
        <v>2790</v>
      </c>
      <c r="AU75" s="189" t="s">
        <v>2682</v>
      </c>
      <c r="AV75" s="189" t="s">
        <v>2682</v>
      </c>
      <c r="AW75" s="189" t="s">
        <v>2790</v>
      </c>
      <c r="AX75" s="189" t="s">
        <v>2682</v>
      </c>
      <c r="AY75" s="189" t="s">
        <v>2682</v>
      </c>
      <c r="AZ75" s="189" t="s">
        <v>2790</v>
      </c>
      <c r="BA75" s="189" t="s">
        <v>2682</v>
      </c>
      <c r="BB75" s="189" t="s">
        <v>2682</v>
      </c>
      <c r="BC75" s="189" t="s">
        <v>2790</v>
      </c>
      <c r="BD75" s="189" t="s">
        <v>2682</v>
      </c>
      <c r="BE75" s="189" t="s">
        <v>2682</v>
      </c>
      <c r="BF75" s="189" t="s">
        <v>2790</v>
      </c>
      <c r="BG75" s="189" t="s">
        <v>2682</v>
      </c>
      <c r="BH75" s="189" t="s">
        <v>2682</v>
      </c>
      <c r="BI75" s="189" t="s">
        <v>2790</v>
      </c>
      <c r="BJ75" s="189" t="s">
        <v>2682</v>
      </c>
      <c r="BK75" s="189" t="s">
        <v>2682</v>
      </c>
      <c r="BL75" s="189" t="s">
        <v>2790</v>
      </c>
      <c r="BM75" s="189" t="s">
        <v>2682</v>
      </c>
      <c r="BN75" s="189" t="s">
        <v>2682</v>
      </c>
      <c r="BO75" s="189" t="s">
        <v>2790</v>
      </c>
      <c r="BP75" s="189" t="s">
        <v>2682</v>
      </c>
      <c r="BQ75" s="189" t="s">
        <v>2682</v>
      </c>
      <c r="BR75" s="189" t="s">
        <v>2790</v>
      </c>
      <c r="BS75" s="189" t="s">
        <v>2682</v>
      </c>
      <c r="BT75" s="189" t="s">
        <v>2682</v>
      </c>
      <c r="BU75" s="189" t="s">
        <v>2790</v>
      </c>
      <c r="BV75" s="189" t="s">
        <v>2682</v>
      </c>
      <c r="BW75" s="189" t="s">
        <v>2682</v>
      </c>
      <c r="BX75" s="189" t="s">
        <v>2790</v>
      </c>
      <c r="BY75" s="189" t="s">
        <v>2682</v>
      </c>
      <c r="BZ75" s="189" t="s">
        <v>2682</v>
      </c>
      <c r="CA75" s="189" t="s">
        <v>2790</v>
      </c>
      <c r="CB75" s="189" t="s">
        <v>2682</v>
      </c>
      <c r="CC75" s="189" t="s">
        <v>2682</v>
      </c>
      <c r="CD75" s="189" t="s">
        <v>2790</v>
      </c>
      <c r="CE75" s="189" t="s">
        <v>2682</v>
      </c>
      <c r="CF75" s="189" t="s">
        <v>2682</v>
      </c>
      <c r="CG75" s="189" t="s">
        <v>2790</v>
      </c>
      <c r="CH75" s="189" t="s">
        <v>2682</v>
      </c>
      <c r="CI75" s="189" t="s">
        <v>2682</v>
      </c>
      <c r="CJ75" s="189" t="s">
        <v>2790</v>
      </c>
      <c r="CK75" s="189" t="s">
        <v>2682</v>
      </c>
      <c r="CL75" s="189" t="s">
        <v>2682</v>
      </c>
      <c r="CM75" s="189" t="s">
        <v>2790</v>
      </c>
      <c r="CN75" s="189" t="s">
        <v>3185</v>
      </c>
      <c r="CO75" s="189" t="s">
        <v>2682</v>
      </c>
      <c r="CP75" s="189" t="s">
        <v>2790</v>
      </c>
      <c r="CQ75" s="189" t="s">
        <v>3185</v>
      </c>
      <c r="CR75" s="189" t="s">
        <v>2682</v>
      </c>
      <c r="CS75" s="189" t="s">
        <v>2790</v>
      </c>
      <c r="CT75" s="189" t="s">
        <v>3185</v>
      </c>
      <c r="CU75" s="189" t="s">
        <v>2682</v>
      </c>
      <c r="CV75" s="189" t="s">
        <v>2790</v>
      </c>
      <c r="CW75" s="189" t="s">
        <v>2682</v>
      </c>
      <c r="CX75" s="189" t="s">
        <v>2682</v>
      </c>
      <c r="CY75" s="189" t="s">
        <v>2790</v>
      </c>
      <c r="CZ75" s="189" t="s">
        <v>2682</v>
      </c>
      <c r="DA75" s="189" t="s">
        <v>2682</v>
      </c>
      <c r="DB75" s="189" t="s">
        <v>2790</v>
      </c>
      <c r="DC75" s="189" t="s">
        <v>3185</v>
      </c>
      <c r="DD75" s="189" t="s">
        <v>2682</v>
      </c>
      <c r="DE75" s="189" t="s">
        <v>2790</v>
      </c>
      <c r="DF75" s="189" t="s">
        <v>2682</v>
      </c>
      <c r="DG75" s="189" t="s">
        <v>2682</v>
      </c>
      <c r="DH75" s="189" t="s">
        <v>2790</v>
      </c>
      <c r="DI75" s="189" t="s">
        <v>3185</v>
      </c>
      <c r="DJ75" s="189" t="s">
        <v>2682</v>
      </c>
      <c r="DK75" s="189" t="s">
        <v>2790</v>
      </c>
      <c r="DL75" s="189" t="s">
        <v>2682</v>
      </c>
      <c r="DM75" s="189" t="s">
        <v>2682</v>
      </c>
      <c r="DN75" s="189" t="s">
        <v>2790</v>
      </c>
      <c r="DO75" s="189" t="s">
        <v>2682</v>
      </c>
      <c r="DP75" s="189" t="s">
        <v>2682</v>
      </c>
      <c r="DQ75" s="189" t="s">
        <v>2790</v>
      </c>
      <c r="DR75" s="189" t="s">
        <v>3185</v>
      </c>
      <c r="DS75" s="189" t="s">
        <v>2682</v>
      </c>
      <c r="DT75" s="189" t="s">
        <v>2790</v>
      </c>
      <c r="DU75" s="189" t="s">
        <v>2682</v>
      </c>
      <c r="DV75" s="189" t="s">
        <v>2682</v>
      </c>
      <c r="DW75" s="189" t="s">
        <v>2790</v>
      </c>
      <c r="DX75" s="189" t="s">
        <v>2682</v>
      </c>
      <c r="DY75" s="189" t="s">
        <v>2682</v>
      </c>
      <c r="DZ75" s="189" t="s">
        <v>2790</v>
      </c>
      <c r="EA75" s="189" t="s">
        <v>2682</v>
      </c>
      <c r="EB75" s="189" t="s">
        <v>2682</v>
      </c>
      <c r="EC75" s="189" t="s">
        <v>2790</v>
      </c>
      <c r="ED75" s="189" t="s">
        <v>3185</v>
      </c>
      <c r="EE75" s="189" t="s">
        <v>2682</v>
      </c>
      <c r="EF75" s="189" t="s">
        <v>2790</v>
      </c>
      <c r="EG75" s="189" t="s">
        <v>3185</v>
      </c>
      <c r="EH75" s="189" t="s">
        <v>2682</v>
      </c>
      <c r="EI75" s="189" t="s">
        <v>2790</v>
      </c>
      <c r="EJ75" s="189" t="s">
        <v>3185</v>
      </c>
      <c r="EK75" s="189" t="s">
        <v>2682</v>
      </c>
      <c r="EL75" s="189" t="s">
        <v>2790</v>
      </c>
      <c r="EM75" s="189" t="s">
        <v>2682</v>
      </c>
      <c r="EN75" s="189" t="s">
        <v>2682</v>
      </c>
      <c r="EO75" s="189" t="s">
        <v>2790</v>
      </c>
      <c r="EP75" s="189" t="s">
        <v>2682</v>
      </c>
      <c r="EQ75" s="189" t="s">
        <v>2682</v>
      </c>
      <c r="ER75" s="189" t="s">
        <v>2790</v>
      </c>
      <c r="ES75" s="189" t="s">
        <v>2682</v>
      </c>
      <c r="ET75" s="189" t="s">
        <v>2682</v>
      </c>
    </row>
    <row r="76" spans="1:150" x14ac:dyDescent="0.3">
      <c r="A76" s="1"/>
      <c r="B76" s="188" t="s">
        <v>3282</v>
      </c>
      <c r="C76" s="188" t="s">
        <v>232</v>
      </c>
      <c r="D76" s="188" t="s">
        <v>908</v>
      </c>
      <c r="E76" s="188" t="s">
        <v>3283</v>
      </c>
      <c r="F76" s="188" t="s">
        <v>3284</v>
      </c>
      <c r="G76" s="189" t="s">
        <v>2790</v>
      </c>
      <c r="H76" s="189" t="s">
        <v>2682</v>
      </c>
      <c r="I76" s="189" t="s">
        <v>2682</v>
      </c>
      <c r="J76" s="189" t="s">
        <v>2790</v>
      </c>
      <c r="K76" s="189" t="s">
        <v>2682</v>
      </c>
      <c r="L76" s="189" t="s">
        <v>2682</v>
      </c>
      <c r="M76" s="189" t="s">
        <v>2790</v>
      </c>
      <c r="N76" s="189" t="s">
        <v>2682</v>
      </c>
      <c r="O76" s="189" t="s">
        <v>2682</v>
      </c>
      <c r="P76" s="189" t="s">
        <v>2790</v>
      </c>
      <c r="Q76" s="189" t="s">
        <v>2682</v>
      </c>
      <c r="R76" s="189" t="s">
        <v>2682</v>
      </c>
      <c r="S76" s="189" t="s">
        <v>2790</v>
      </c>
      <c r="T76" s="189" t="s">
        <v>3185</v>
      </c>
      <c r="U76" s="189" t="s">
        <v>2682</v>
      </c>
      <c r="V76" s="189" t="s">
        <v>2790</v>
      </c>
      <c r="W76" s="189" t="s">
        <v>3185</v>
      </c>
      <c r="X76" s="189" t="s">
        <v>2682</v>
      </c>
      <c r="Y76" s="189" t="s">
        <v>2790</v>
      </c>
      <c r="Z76" s="189" t="s">
        <v>2682</v>
      </c>
      <c r="AA76" s="189" t="s">
        <v>2682</v>
      </c>
      <c r="AB76" s="189" t="s">
        <v>2790</v>
      </c>
      <c r="AC76" s="189" t="s">
        <v>2682</v>
      </c>
      <c r="AD76" s="189" t="s">
        <v>2682</v>
      </c>
      <c r="AE76" s="189" t="s">
        <v>2790</v>
      </c>
      <c r="AF76" s="189" t="s">
        <v>2682</v>
      </c>
      <c r="AG76" s="189" t="s">
        <v>2682</v>
      </c>
      <c r="AH76" s="189" t="s">
        <v>2790</v>
      </c>
      <c r="AI76" s="189" t="s">
        <v>2682</v>
      </c>
      <c r="AJ76" s="189" t="s">
        <v>2682</v>
      </c>
      <c r="AK76" s="189" t="s">
        <v>2790</v>
      </c>
      <c r="AL76" s="189" t="s">
        <v>2682</v>
      </c>
      <c r="AM76" s="189" t="s">
        <v>2682</v>
      </c>
      <c r="AN76" s="189" t="s">
        <v>2790</v>
      </c>
      <c r="AO76" s="189" t="s">
        <v>2682</v>
      </c>
      <c r="AP76" s="189" t="s">
        <v>2682</v>
      </c>
      <c r="AQ76" s="189" t="s">
        <v>2790</v>
      </c>
      <c r="AR76" s="189" t="s">
        <v>2682</v>
      </c>
      <c r="AS76" s="189" t="s">
        <v>2682</v>
      </c>
      <c r="AT76" s="189" t="s">
        <v>2790</v>
      </c>
      <c r="AU76" s="189" t="s">
        <v>2682</v>
      </c>
      <c r="AV76" s="189" t="s">
        <v>2682</v>
      </c>
      <c r="AW76" s="189" t="s">
        <v>2790</v>
      </c>
      <c r="AX76" s="189" t="s">
        <v>2682</v>
      </c>
      <c r="AY76" s="189" t="s">
        <v>2682</v>
      </c>
      <c r="AZ76" s="189" t="s">
        <v>2790</v>
      </c>
      <c r="BA76" s="189" t="s">
        <v>2682</v>
      </c>
      <c r="BB76" s="189" t="s">
        <v>2682</v>
      </c>
      <c r="BC76" s="189" t="s">
        <v>2790</v>
      </c>
      <c r="BD76" s="189" t="s">
        <v>2682</v>
      </c>
      <c r="BE76" s="189" t="s">
        <v>2682</v>
      </c>
      <c r="BF76" s="189" t="s">
        <v>2790</v>
      </c>
      <c r="BG76" s="189" t="s">
        <v>2682</v>
      </c>
      <c r="BH76" s="189" t="s">
        <v>2682</v>
      </c>
      <c r="BI76" s="189" t="s">
        <v>2790</v>
      </c>
      <c r="BJ76" s="189" t="s">
        <v>2682</v>
      </c>
      <c r="BK76" s="189" t="s">
        <v>2682</v>
      </c>
      <c r="BL76" s="189" t="s">
        <v>2790</v>
      </c>
      <c r="BM76" s="189" t="s">
        <v>2682</v>
      </c>
      <c r="BN76" s="189" t="s">
        <v>2682</v>
      </c>
      <c r="BO76" s="189" t="s">
        <v>2790</v>
      </c>
      <c r="BP76" s="189" t="s">
        <v>2682</v>
      </c>
      <c r="BQ76" s="189" t="s">
        <v>2682</v>
      </c>
      <c r="BR76" s="189" t="s">
        <v>2790</v>
      </c>
      <c r="BS76" s="189" t="s">
        <v>2682</v>
      </c>
      <c r="BT76" s="189" t="s">
        <v>2682</v>
      </c>
      <c r="BU76" s="189" t="s">
        <v>2790</v>
      </c>
      <c r="BV76" s="189" t="s">
        <v>2682</v>
      </c>
      <c r="BW76" s="189" t="s">
        <v>2682</v>
      </c>
      <c r="BX76" s="189" t="s">
        <v>2790</v>
      </c>
      <c r="BY76" s="189" t="s">
        <v>2682</v>
      </c>
      <c r="BZ76" s="189" t="s">
        <v>2682</v>
      </c>
      <c r="CA76" s="189" t="s">
        <v>2790</v>
      </c>
      <c r="CB76" s="189" t="s">
        <v>2682</v>
      </c>
      <c r="CC76" s="189" t="s">
        <v>2682</v>
      </c>
      <c r="CD76" s="189" t="s">
        <v>2790</v>
      </c>
      <c r="CE76" s="189" t="s">
        <v>2682</v>
      </c>
      <c r="CF76" s="189" t="s">
        <v>2682</v>
      </c>
      <c r="CG76" s="189" t="s">
        <v>2790</v>
      </c>
      <c r="CH76" s="189" t="s">
        <v>2682</v>
      </c>
      <c r="CI76" s="189" t="s">
        <v>2682</v>
      </c>
      <c r="CJ76" s="189" t="s">
        <v>2790</v>
      </c>
      <c r="CK76" s="189" t="s">
        <v>2682</v>
      </c>
      <c r="CL76" s="189" t="s">
        <v>2682</v>
      </c>
      <c r="CM76" s="189" t="s">
        <v>2790</v>
      </c>
      <c r="CN76" s="189" t="s">
        <v>2682</v>
      </c>
      <c r="CO76" s="189" t="s">
        <v>2682</v>
      </c>
      <c r="CP76" s="189" t="s">
        <v>2790</v>
      </c>
      <c r="CQ76" s="189" t="s">
        <v>2682</v>
      </c>
      <c r="CR76" s="189" t="s">
        <v>2682</v>
      </c>
      <c r="CS76" s="189" t="s">
        <v>2790</v>
      </c>
      <c r="CT76" s="189" t="s">
        <v>2682</v>
      </c>
      <c r="CU76" s="189" t="s">
        <v>2682</v>
      </c>
      <c r="CV76" s="189" t="s">
        <v>2790</v>
      </c>
      <c r="CW76" s="189" t="s">
        <v>2682</v>
      </c>
      <c r="CX76" s="189" t="s">
        <v>2682</v>
      </c>
      <c r="CY76" s="189" t="s">
        <v>2790</v>
      </c>
      <c r="CZ76" s="189" t="s">
        <v>2682</v>
      </c>
      <c r="DA76" s="189" t="s">
        <v>2682</v>
      </c>
      <c r="DB76" s="189" t="s">
        <v>2790</v>
      </c>
      <c r="DC76" s="189" t="s">
        <v>2682</v>
      </c>
      <c r="DD76" s="189" t="s">
        <v>2682</v>
      </c>
      <c r="DE76" s="189" t="s">
        <v>2790</v>
      </c>
      <c r="DF76" s="189" t="s">
        <v>3185</v>
      </c>
      <c r="DG76" s="189" t="s">
        <v>2682</v>
      </c>
      <c r="DH76" s="189" t="s">
        <v>2790</v>
      </c>
      <c r="DI76" s="189" t="s">
        <v>2682</v>
      </c>
      <c r="DJ76" s="189" t="s">
        <v>2682</v>
      </c>
      <c r="DK76" s="189" t="s">
        <v>2790</v>
      </c>
      <c r="DL76" s="189" t="s">
        <v>3185</v>
      </c>
      <c r="DM76" s="189" t="s">
        <v>2682</v>
      </c>
      <c r="DN76" s="189" t="s">
        <v>2790</v>
      </c>
      <c r="DO76" s="189" t="s">
        <v>3185</v>
      </c>
      <c r="DP76" s="189" t="s">
        <v>2682</v>
      </c>
      <c r="DQ76" s="189" t="s">
        <v>2790</v>
      </c>
      <c r="DR76" s="189" t="s">
        <v>2682</v>
      </c>
      <c r="DS76" s="189" t="s">
        <v>2682</v>
      </c>
      <c r="DT76" s="189" t="s">
        <v>2790</v>
      </c>
      <c r="DU76" s="189" t="s">
        <v>3185</v>
      </c>
      <c r="DV76" s="189" t="s">
        <v>2682</v>
      </c>
      <c r="DW76" s="189" t="s">
        <v>2790</v>
      </c>
      <c r="DX76" s="189" t="s">
        <v>2682</v>
      </c>
      <c r="DY76" s="189" t="s">
        <v>2682</v>
      </c>
      <c r="DZ76" s="189" t="s">
        <v>2790</v>
      </c>
      <c r="EA76" s="189" t="s">
        <v>2682</v>
      </c>
      <c r="EB76" s="189" t="s">
        <v>2682</v>
      </c>
      <c r="EC76" s="189" t="s">
        <v>2790</v>
      </c>
      <c r="ED76" s="189" t="s">
        <v>2682</v>
      </c>
      <c r="EE76" s="189" t="s">
        <v>2682</v>
      </c>
      <c r="EF76" s="189" t="s">
        <v>2790</v>
      </c>
      <c r="EG76" s="189" t="s">
        <v>2682</v>
      </c>
      <c r="EH76" s="189" t="s">
        <v>2682</v>
      </c>
      <c r="EI76" s="189" t="s">
        <v>2790</v>
      </c>
      <c r="EJ76" s="189" t="s">
        <v>2682</v>
      </c>
      <c r="EK76" s="189" t="s">
        <v>2682</v>
      </c>
      <c r="EL76" s="189" t="s">
        <v>2790</v>
      </c>
      <c r="EM76" s="189" t="s">
        <v>3185</v>
      </c>
      <c r="EN76" s="189" t="s">
        <v>2682</v>
      </c>
      <c r="EO76" s="189" t="s">
        <v>2790</v>
      </c>
      <c r="EP76" s="189" t="s">
        <v>2682</v>
      </c>
      <c r="EQ76" s="189" t="s">
        <v>2682</v>
      </c>
      <c r="ER76" s="189" t="s">
        <v>2790</v>
      </c>
      <c r="ES76" s="189" t="s">
        <v>2682</v>
      </c>
      <c r="ET76" s="189" t="s">
        <v>2682</v>
      </c>
    </row>
    <row r="77" spans="1:150" x14ac:dyDescent="0.3">
      <c r="A77" s="1"/>
      <c r="B77" s="187" t="s">
        <v>3285</v>
      </c>
      <c r="C77" s="187" t="s">
        <v>70</v>
      </c>
      <c r="D77" s="187" t="s">
        <v>71</v>
      </c>
      <c r="E77" s="187" t="s">
        <v>3286</v>
      </c>
      <c r="F77" s="187" t="s">
        <v>3287</v>
      </c>
      <c r="G77" s="187" t="s">
        <v>2790</v>
      </c>
      <c r="H77" s="187" t="s">
        <v>2682</v>
      </c>
      <c r="I77" s="187" t="s">
        <v>2682</v>
      </c>
      <c r="J77" s="187" t="s">
        <v>2790</v>
      </c>
      <c r="K77" s="187" t="s">
        <v>2682</v>
      </c>
      <c r="L77" s="187" t="s">
        <v>2682</v>
      </c>
      <c r="M77" s="187" t="s">
        <v>2790</v>
      </c>
      <c r="N77" s="187" t="s">
        <v>2682</v>
      </c>
      <c r="O77" s="187" t="s">
        <v>2682</v>
      </c>
      <c r="P77" s="187" t="s">
        <v>2790</v>
      </c>
      <c r="Q77" s="187" t="s">
        <v>2682</v>
      </c>
      <c r="R77" s="187" t="s">
        <v>2682</v>
      </c>
      <c r="S77" s="187" t="s">
        <v>2790</v>
      </c>
      <c r="T77" s="187" t="s">
        <v>2682</v>
      </c>
      <c r="U77" s="187" t="s">
        <v>2682</v>
      </c>
      <c r="V77" s="187" t="s">
        <v>2790</v>
      </c>
      <c r="W77" s="187" t="s">
        <v>2682</v>
      </c>
      <c r="X77" s="187" t="s">
        <v>2682</v>
      </c>
      <c r="Y77" s="187" t="s">
        <v>2790</v>
      </c>
      <c r="Z77" s="187" t="s">
        <v>2682</v>
      </c>
      <c r="AA77" s="187" t="s">
        <v>2682</v>
      </c>
      <c r="AB77" s="187" t="s">
        <v>2790</v>
      </c>
      <c r="AC77" s="187" t="s">
        <v>2682</v>
      </c>
      <c r="AD77" s="187" t="s">
        <v>2682</v>
      </c>
      <c r="AE77" s="187" t="s">
        <v>2790</v>
      </c>
      <c r="AF77" s="187" t="s">
        <v>2682</v>
      </c>
      <c r="AG77" s="187" t="s">
        <v>2682</v>
      </c>
      <c r="AH77" s="187" t="s">
        <v>2790</v>
      </c>
      <c r="AI77" s="187" t="s">
        <v>2682</v>
      </c>
      <c r="AJ77" s="187" t="s">
        <v>2682</v>
      </c>
      <c r="AK77" s="187" t="s">
        <v>2790</v>
      </c>
      <c r="AL77" s="187" t="s">
        <v>2682</v>
      </c>
      <c r="AM77" s="187" t="s">
        <v>2682</v>
      </c>
      <c r="AN77" s="187" t="s">
        <v>2790</v>
      </c>
      <c r="AO77" s="187" t="s">
        <v>2682</v>
      </c>
      <c r="AP77" s="187" t="s">
        <v>2682</v>
      </c>
      <c r="AQ77" s="187" t="s">
        <v>2790</v>
      </c>
      <c r="AR77" s="187" t="s">
        <v>2682</v>
      </c>
      <c r="AS77" s="187" t="s">
        <v>2682</v>
      </c>
      <c r="AT77" s="187" t="s">
        <v>2790</v>
      </c>
      <c r="AU77" s="187" t="s">
        <v>3288</v>
      </c>
      <c r="AV77" s="187" t="s">
        <v>3289</v>
      </c>
      <c r="AW77" s="187" t="s">
        <v>2790</v>
      </c>
      <c r="AX77" s="187" t="s">
        <v>3290</v>
      </c>
      <c r="AY77" s="187" t="s">
        <v>2682</v>
      </c>
      <c r="AZ77" s="187" t="s">
        <v>2790</v>
      </c>
      <c r="BA77" s="187" t="s">
        <v>3291</v>
      </c>
      <c r="BB77" s="187" t="s">
        <v>2682</v>
      </c>
      <c r="BC77" s="187" t="s">
        <v>2790</v>
      </c>
      <c r="BD77" s="187" t="s">
        <v>2682</v>
      </c>
      <c r="BE77" s="187" t="s">
        <v>2682</v>
      </c>
      <c r="BF77" s="187" t="s">
        <v>2790</v>
      </c>
      <c r="BG77" s="187" t="s">
        <v>2682</v>
      </c>
      <c r="BH77" s="187" t="s">
        <v>2682</v>
      </c>
      <c r="BI77" s="187" t="s">
        <v>2790</v>
      </c>
      <c r="BJ77" s="187" t="s">
        <v>2682</v>
      </c>
      <c r="BK77" s="187" t="s">
        <v>2682</v>
      </c>
      <c r="BL77" s="187" t="s">
        <v>2790</v>
      </c>
      <c r="BM77" s="187" t="s">
        <v>2682</v>
      </c>
      <c r="BN77" s="187" t="s">
        <v>2682</v>
      </c>
      <c r="BO77" s="187" t="s">
        <v>2790</v>
      </c>
      <c r="BP77" s="187" t="s">
        <v>2682</v>
      </c>
      <c r="BQ77" s="187" t="s">
        <v>2682</v>
      </c>
      <c r="BR77" s="187" t="s">
        <v>2790</v>
      </c>
      <c r="BS77" s="187" t="s">
        <v>2682</v>
      </c>
      <c r="BT77" s="187" t="s">
        <v>2682</v>
      </c>
      <c r="BU77" s="187" t="s">
        <v>2790</v>
      </c>
      <c r="BV77" s="187" t="s">
        <v>2682</v>
      </c>
      <c r="BW77" s="187" t="s">
        <v>2682</v>
      </c>
      <c r="BX77" s="187" t="s">
        <v>2790</v>
      </c>
      <c r="BY77" s="187" t="s">
        <v>2682</v>
      </c>
      <c r="BZ77" s="187" t="s">
        <v>2682</v>
      </c>
      <c r="CA77" s="187" t="s">
        <v>2790</v>
      </c>
      <c r="CB77" s="187" t="s">
        <v>2682</v>
      </c>
      <c r="CC77" s="187" t="s">
        <v>2682</v>
      </c>
      <c r="CD77" s="187" t="s">
        <v>2790</v>
      </c>
      <c r="CE77" s="187" t="s">
        <v>2682</v>
      </c>
      <c r="CF77" s="187" t="s">
        <v>2682</v>
      </c>
      <c r="CG77" s="187" t="s">
        <v>2790</v>
      </c>
      <c r="CH77" s="187" t="s">
        <v>2682</v>
      </c>
      <c r="CI77" s="187" t="s">
        <v>2682</v>
      </c>
      <c r="CJ77" s="187" t="s">
        <v>2790</v>
      </c>
      <c r="CK77" s="187" t="s">
        <v>2682</v>
      </c>
      <c r="CL77" s="187" t="s">
        <v>2682</v>
      </c>
      <c r="CM77" s="187" t="s">
        <v>2790</v>
      </c>
      <c r="CN77" s="187" t="s">
        <v>2682</v>
      </c>
      <c r="CO77" s="187" t="s">
        <v>2682</v>
      </c>
      <c r="CP77" s="187" t="s">
        <v>2790</v>
      </c>
      <c r="CQ77" s="187" t="s">
        <v>2682</v>
      </c>
      <c r="CR77" s="187" t="s">
        <v>2682</v>
      </c>
      <c r="CS77" s="187" t="s">
        <v>2790</v>
      </c>
      <c r="CT77" s="187" t="s">
        <v>2682</v>
      </c>
      <c r="CU77" s="187" t="s">
        <v>2682</v>
      </c>
      <c r="CV77" s="187" t="s">
        <v>2790</v>
      </c>
      <c r="CW77" s="187" t="s">
        <v>2682</v>
      </c>
      <c r="CX77" s="187" t="s">
        <v>2682</v>
      </c>
      <c r="CY77" s="187" t="s">
        <v>2790</v>
      </c>
      <c r="CZ77" s="187" t="s">
        <v>2682</v>
      </c>
      <c r="DA77" s="187" t="s">
        <v>2682</v>
      </c>
      <c r="DB77" s="187" t="s">
        <v>2790</v>
      </c>
      <c r="DC77" s="187" t="s">
        <v>2682</v>
      </c>
      <c r="DD77" s="187" t="s">
        <v>2682</v>
      </c>
      <c r="DE77" s="187" t="s">
        <v>2790</v>
      </c>
      <c r="DF77" s="187" t="s">
        <v>2682</v>
      </c>
      <c r="DG77" s="187" t="s">
        <v>2682</v>
      </c>
      <c r="DH77" s="187" t="s">
        <v>2790</v>
      </c>
      <c r="DI77" s="187" t="s">
        <v>2682</v>
      </c>
      <c r="DJ77" s="187" t="s">
        <v>2682</v>
      </c>
      <c r="DK77" s="187" t="s">
        <v>2790</v>
      </c>
      <c r="DL77" s="187" t="s">
        <v>2682</v>
      </c>
      <c r="DM77" s="187" t="s">
        <v>2682</v>
      </c>
      <c r="DN77" s="187" t="s">
        <v>2790</v>
      </c>
      <c r="DO77" s="187" t="s">
        <v>2682</v>
      </c>
      <c r="DP77" s="187" t="s">
        <v>2682</v>
      </c>
      <c r="DQ77" s="187" t="s">
        <v>2790</v>
      </c>
      <c r="DR77" s="187" t="s">
        <v>2682</v>
      </c>
      <c r="DS77" s="187" t="s">
        <v>2682</v>
      </c>
      <c r="DT77" s="187" t="s">
        <v>2790</v>
      </c>
      <c r="DU77" s="187" t="s">
        <v>2682</v>
      </c>
      <c r="DV77" s="187" t="s">
        <v>2682</v>
      </c>
      <c r="DW77" s="187" t="s">
        <v>2790</v>
      </c>
      <c r="DX77" s="187" t="s">
        <v>2682</v>
      </c>
      <c r="DY77" s="187" t="s">
        <v>2682</v>
      </c>
      <c r="DZ77" s="187" t="s">
        <v>2790</v>
      </c>
      <c r="EA77" s="187" t="s">
        <v>2682</v>
      </c>
      <c r="EB77" s="187" t="s">
        <v>2682</v>
      </c>
      <c r="EC77" s="187" t="s">
        <v>2790</v>
      </c>
      <c r="ED77" s="187" t="s">
        <v>2682</v>
      </c>
      <c r="EE77" s="187" t="s">
        <v>2682</v>
      </c>
      <c r="EF77" s="187" t="s">
        <v>2790</v>
      </c>
      <c r="EG77" s="187" t="s">
        <v>2682</v>
      </c>
      <c r="EH77" s="187" t="s">
        <v>2682</v>
      </c>
      <c r="EI77" s="187" t="s">
        <v>2790</v>
      </c>
      <c r="EJ77" s="187" t="s">
        <v>2682</v>
      </c>
      <c r="EK77" s="187" t="s">
        <v>2682</v>
      </c>
      <c r="EL77" s="187" t="s">
        <v>2790</v>
      </c>
      <c r="EM77" s="187" t="s">
        <v>2682</v>
      </c>
      <c r="EN77" s="187" t="s">
        <v>2682</v>
      </c>
      <c r="EO77" s="187" t="s">
        <v>2790</v>
      </c>
      <c r="EP77" s="187" t="s">
        <v>2682</v>
      </c>
      <c r="EQ77" s="187" t="s">
        <v>3292</v>
      </c>
      <c r="ER77" s="187" t="s">
        <v>2790</v>
      </c>
      <c r="ES77" s="187" t="s">
        <v>2682</v>
      </c>
      <c r="ET77" s="187" t="s">
        <v>3293</v>
      </c>
    </row>
    <row r="78" spans="1:150" x14ac:dyDescent="0.3">
      <c r="A78" s="1"/>
      <c r="B78" s="188" t="s">
        <v>3294</v>
      </c>
      <c r="C78" s="188" t="s">
        <v>70</v>
      </c>
      <c r="D78" s="188" t="s">
        <v>71</v>
      </c>
      <c r="E78" s="188" t="s">
        <v>3295</v>
      </c>
      <c r="F78" s="188" t="s">
        <v>3296</v>
      </c>
      <c r="G78" s="189" t="s">
        <v>2790</v>
      </c>
      <c r="H78" s="189" t="s">
        <v>887</v>
      </c>
      <c r="I78" s="189" t="s">
        <v>887</v>
      </c>
      <c r="J78" s="189" t="s">
        <v>2790</v>
      </c>
      <c r="K78" s="189" t="s">
        <v>887</v>
      </c>
      <c r="L78" s="189" t="s">
        <v>887</v>
      </c>
      <c r="M78" s="189" t="s">
        <v>2790</v>
      </c>
      <c r="N78" s="189" t="s">
        <v>887</v>
      </c>
      <c r="O78" s="189" t="s">
        <v>887</v>
      </c>
      <c r="P78" s="189" t="s">
        <v>2790</v>
      </c>
      <c r="Q78" s="189" t="s">
        <v>887</v>
      </c>
      <c r="R78" s="189" t="s">
        <v>887</v>
      </c>
      <c r="S78" s="189" t="s">
        <v>2790</v>
      </c>
      <c r="T78" s="189" t="s">
        <v>887</v>
      </c>
      <c r="U78" s="189" t="s">
        <v>887</v>
      </c>
      <c r="V78" s="189" t="s">
        <v>2790</v>
      </c>
      <c r="W78" s="189" t="s">
        <v>887</v>
      </c>
      <c r="X78" s="189" t="s">
        <v>887</v>
      </c>
      <c r="Y78" s="189" t="s">
        <v>2790</v>
      </c>
      <c r="Z78" s="189" t="s">
        <v>887</v>
      </c>
      <c r="AA78" s="189" t="s">
        <v>887</v>
      </c>
      <c r="AB78" s="189" t="s">
        <v>2790</v>
      </c>
      <c r="AC78" s="189" t="s">
        <v>887</v>
      </c>
      <c r="AD78" s="189" t="s">
        <v>887</v>
      </c>
      <c r="AE78" s="189" t="s">
        <v>2790</v>
      </c>
      <c r="AF78" s="189" t="s">
        <v>887</v>
      </c>
      <c r="AG78" s="189" t="s">
        <v>887</v>
      </c>
      <c r="AH78" s="189" t="s">
        <v>2790</v>
      </c>
      <c r="AI78" s="189" t="s">
        <v>887</v>
      </c>
      <c r="AJ78" s="189" t="s">
        <v>887</v>
      </c>
      <c r="AK78" s="189" t="s">
        <v>2790</v>
      </c>
      <c r="AL78" s="189" t="s">
        <v>887</v>
      </c>
      <c r="AM78" s="189" t="s">
        <v>887</v>
      </c>
      <c r="AN78" s="189" t="s">
        <v>2790</v>
      </c>
      <c r="AO78" s="189" t="s">
        <v>887</v>
      </c>
      <c r="AP78" s="189" t="s">
        <v>887</v>
      </c>
      <c r="AQ78" s="189" t="s">
        <v>2790</v>
      </c>
      <c r="AR78" s="189" t="s">
        <v>887</v>
      </c>
      <c r="AS78" s="189" t="s">
        <v>887</v>
      </c>
      <c r="AT78" s="189" t="s">
        <v>2790</v>
      </c>
      <c r="AU78" s="189" t="s">
        <v>887</v>
      </c>
      <c r="AV78" s="189" t="s">
        <v>887</v>
      </c>
      <c r="AW78" s="189" t="s">
        <v>2790</v>
      </c>
      <c r="AX78" s="189" t="s">
        <v>887</v>
      </c>
      <c r="AY78" s="189" t="s">
        <v>887</v>
      </c>
      <c r="AZ78" s="189" t="s">
        <v>2790</v>
      </c>
      <c r="BA78" s="189" t="s">
        <v>887</v>
      </c>
      <c r="BB78" s="189" t="s">
        <v>887</v>
      </c>
      <c r="BC78" s="189" t="s">
        <v>2790</v>
      </c>
      <c r="BD78" s="189" t="s">
        <v>887</v>
      </c>
      <c r="BE78" s="189" t="s">
        <v>887</v>
      </c>
      <c r="BF78" s="189" t="s">
        <v>2790</v>
      </c>
      <c r="BG78" s="189" t="s">
        <v>887</v>
      </c>
      <c r="BH78" s="189" t="s">
        <v>887</v>
      </c>
      <c r="BI78" s="189" t="s">
        <v>2790</v>
      </c>
      <c r="BJ78" s="189" t="s">
        <v>887</v>
      </c>
      <c r="BK78" s="189" t="s">
        <v>887</v>
      </c>
      <c r="BL78" s="189" t="s">
        <v>2790</v>
      </c>
      <c r="BM78" s="189" t="s">
        <v>887</v>
      </c>
      <c r="BN78" s="189" t="s">
        <v>887</v>
      </c>
      <c r="BO78" s="189" t="s">
        <v>2790</v>
      </c>
      <c r="BP78" s="189" t="s">
        <v>887</v>
      </c>
      <c r="BQ78" s="189" t="s">
        <v>887</v>
      </c>
      <c r="BR78" s="189" t="s">
        <v>2790</v>
      </c>
      <c r="BS78" s="189" t="s">
        <v>887</v>
      </c>
      <c r="BT78" s="189" t="s">
        <v>887</v>
      </c>
      <c r="BU78" s="189" t="s">
        <v>2790</v>
      </c>
      <c r="BV78" s="189" t="s">
        <v>887</v>
      </c>
      <c r="BW78" s="189" t="s">
        <v>887</v>
      </c>
      <c r="BX78" s="189" t="s">
        <v>2790</v>
      </c>
      <c r="BY78" s="189" t="s">
        <v>887</v>
      </c>
      <c r="BZ78" s="189" t="s">
        <v>887</v>
      </c>
      <c r="CA78" s="189" t="s">
        <v>2790</v>
      </c>
      <c r="CB78" s="189" t="s">
        <v>887</v>
      </c>
      <c r="CC78" s="189" t="s">
        <v>887</v>
      </c>
      <c r="CD78" s="189" t="s">
        <v>2790</v>
      </c>
      <c r="CE78" s="189" t="s">
        <v>887</v>
      </c>
      <c r="CF78" s="189" t="s">
        <v>887</v>
      </c>
      <c r="CG78" s="189" t="s">
        <v>2790</v>
      </c>
      <c r="CH78" s="189" t="s">
        <v>887</v>
      </c>
      <c r="CI78" s="189" t="s">
        <v>887</v>
      </c>
      <c r="CJ78" s="189" t="s">
        <v>2790</v>
      </c>
      <c r="CK78" s="189" t="s">
        <v>887</v>
      </c>
      <c r="CL78" s="189" t="s">
        <v>887</v>
      </c>
      <c r="CM78" s="189" t="s">
        <v>2790</v>
      </c>
      <c r="CN78" s="189" t="s">
        <v>887</v>
      </c>
      <c r="CO78" s="189" t="s">
        <v>887</v>
      </c>
      <c r="CP78" s="189" t="s">
        <v>2790</v>
      </c>
      <c r="CQ78" s="189" t="s">
        <v>887</v>
      </c>
      <c r="CR78" s="189" t="s">
        <v>887</v>
      </c>
      <c r="CS78" s="189" t="s">
        <v>2790</v>
      </c>
      <c r="CT78" s="189" t="s">
        <v>887</v>
      </c>
      <c r="CU78" s="189" t="s">
        <v>887</v>
      </c>
      <c r="CV78" s="189" t="s">
        <v>2790</v>
      </c>
      <c r="CW78" s="189" t="s">
        <v>887</v>
      </c>
      <c r="CX78" s="189" t="s">
        <v>887</v>
      </c>
      <c r="CY78" s="189" t="s">
        <v>2790</v>
      </c>
      <c r="CZ78" s="189" t="s">
        <v>887</v>
      </c>
      <c r="DA78" s="189" t="s">
        <v>887</v>
      </c>
      <c r="DB78" s="189" t="s">
        <v>2790</v>
      </c>
      <c r="DC78" s="189" t="s">
        <v>887</v>
      </c>
      <c r="DD78" s="189" t="s">
        <v>887</v>
      </c>
      <c r="DE78" s="189" t="s">
        <v>2790</v>
      </c>
      <c r="DF78" s="189" t="s">
        <v>887</v>
      </c>
      <c r="DG78" s="189" t="s">
        <v>887</v>
      </c>
      <c r="DH78" s="189" t="s">
        <v>2790</v>
      </c>
      <c r="DI78" s="189" t="s">
        <v>887</v>
      </c>
      <c r="DJ78" s="189" t="s">
        <v>887</v>
      </c>
      <c r="DK78" s="189" t="s">
        <v>2790</v>
      </c>
      <c r="DL78" s="189" t="s">
        <v>887</v>
      </c>
      <c r="DM78" s="189" t="s">
        <v>887</v>
      </c>
      <c r="DN78" s="189" t="s">
        <v>2790</v>
      </c>
      <c r="DO78" s="189" t="s">
        <v>887</v>
      </c>
      <c r="DP78" s="189" t="s">
        <v>887</v>
      </c>
      <c r="DQ78" s="189" t="s">
        <v>2790</v>
      </c>
      <c r="DR78" s="189" t="s">
        <v>887</v>
      </c>
      <c r="DS78" s="189" t="s">
        <v>887</v>
      </c>
      <c r="DT78" s="189" t="s">
        <v>2790</v>
      </c>
      <c r="DU78" s="189" t="s">
        <v>887</v>
      </c>
      <c r="DV78" s="189" t="s">
        <v>887</v>
      </c>
      <c r="DW78" s="189" t="s">
        <v>2790</v>
      </c>
      <c r="DX78" s="189" t="s">
        <v>887</v>
      </c>
      <c r="DY78" s="189" t="s">
        <v>887</v>
      </c>
      <c r="DZ78" s="189" t="s">
        <v>2790</v>
      </c>
      <c r="EA78" s="189" t="s">
        <v>887</v>
      </c>
      <c r="EB78" s="189" t="s">
        <v>887</v>
      </c>
      <c r="EC78" s="189" t="s">
        <v>2790</v>
      </c>
      <c r="ED78" s="189" t="s">
        <v>887</v>
      </c>
      <c r="EE78" s="189" t="s">
        <v>887</v>
      </c>
      <c r="EF78" s="189" t="s">
        <v>2790</v>
      </c>
      <c r="EG78" s="189" t="s">
        <v>887</v>
      </c>
      <c r="EH78" s="189" t="s">
        <v>887</v>
      </c>
      <c r="EI78" s="189" t="s">
        <v>2790</v>
      </c>
      <c r="EJ78" s="189" t="s">
        <v>887</v>
      </c>
      <c r="EK78" s="189" t="s">
        <v>887</v>
      </c>
      <c r="EL78" s="189" t="s">
        <v>2790</v>
      </c>
      <c r="EM78" s="189" t="s">
        <v>887</v>
      </c>
      <c r="EN78" s="189" t="s">
        <v>887</v>
      </c>
      <c r="EO78" s="189" t="s">
        <v>2790</v>
      </c>
      <c r="EP78" s="189" t="s">
        <v>887</v>
      </c>
      <c r="EQ78" s="189" t="s">
        <v>887</v>
      </c>
      <c r="ER78" s="189" t="s">
        <v>2790</v>
      </c>
      <c r="ES78" s="189" t="s">
        <v>887</v>
      </c>
      <c r="ET78" s="189" t="s">
        <v>887</v>
      </c>
    </row>
    <row r="79" spans="1:150" x14ac:dyDescent="0.3">
      <c r="A79" s="1"/>
      <c r="B79" s="188" t="s">
        <v>3297</v>
      </c>
      <c r="C79" s="188" t="s">
        <v>70</v>
      </c>
      <c r="D79" s="188" t="s">
        <v>71</v>
      </c>
      <c r="E79" s="188" t="s">
        <v>3298</v>
      </c>
      <c r="F79" s="188" t="s">
        <v>3299</v>
      </c>
      <c r="G79" s="189" t="s">
        <v>2790</v>
      </c>
      <c r="H79" s="189" t="s">
        <v>887</v>
      </c>
      <c r="I79" s="189" t="s">
        <v>887</v>
      </c>
      <c r="J79" s="189" t="s">
        <v>2790</v>
      </c>
      <c r="K79" s="189" t="s">
        <v>887</v>
      </c>
      <c r="L79" s="189" t="s">
        <v>887</v>
      </c>
      <c r="M79" s="189" t="s">
        <v>2790</v>
      </c>
      <c r="N79" s="189" t="s">
        <v>887</v>
      </c>
      <c r="O79" s="189" t="s">
        <v>887</v>
      </c>
      <c r="P79" s="189" t="s">
        <v>2790</v>
      </c>
      <c r="Q79" s="189" t="s">
        <v>887</v>
      </c>
      <c r="R79" s="189" t="s">
        <v>887</v>
      </c>
      <c r="S79" s="189" t="s">
        <v>2790</v>
      </c>
      <c r="T79" s="189" t="s">
        <v>887</v>
      </c>
      <c r="U79" s="189" t="s">
        <v>887</v>
      </c>
      <c r="V79" s="189" t="s">
        <v>2790</v>
      </c>
      <c r="W79" s="189" t="s">
        <v>887</v>
      </c>
      <c r="X79" s="189" t="s">
        <v>887</v>
      </c>
      <c r="Y79" s="189" t="s">
        <v>2790</v>
      </c>
      <c r="Z79" s="189" t="s">
        <v>887</v>
      </c>
      <c r="AA79" s="189" t="s">
        <v>887</v>
      </c>
      <c r="AB79" s="189" t="s">
        <v>2790</v>
      </c>
      <c r="AC79" s="189" t="s">
        <v>887</v>
      </c>
      <c r="AD79" s="189" t="s">
        <v>887</v>
      </c>
      <c r="AE79" s="189" t="s">
        <v>2790</v>
      </c>
      <c r="AF79" s="189" t="s">
        <v>887</v>
      </c>
      <c r="AG79" s="189" t="s">
        <v>887</v>
      </c>
      <c r="AH79" s="189" t="s">
        <v>2790</v>
      </c>
      <c r="AI79" s="189" t="s">
        <v>887</v>
      </c>
      <c r="AJ79" s="189" t="s">
        <v>887</v>
      </c>
      <c r="AK79" s="189" t="s">
        <v>2790</v>
      </c>
      <c r="AL79" s="189" t="s">
        <v>887</v>
      </c>
      <c r="AM79" s="189" t="s">
        <v>887</v>
      </c>
      <c r="AN79" s="189" t="s">
        <v>2790</v>
      </c>
      <c r="AO79" s="189" t="s">
        <v>887</v>
      </c>
      <c r="AP79" s="189" t="s">
        <v>887</v>
      </c>
      <c r="AQ79" s="189" t="s">
        <v>2790</v>
      </c>
      <c r="AR79" s="189" t="s">
        <v>887</v>
      </c>
      <c r="AS79" s="189" t="s">
        <v>887</v>
      </c>
      <c r="AT79" s="189" t="s">
        <v>2790</v>
      </c>
      <c r="AU79" s="189" t="s">
        <v>887</v>
      </c>
      <c r="AV79" s="189" t="s">
        <v>887</v>
      </c>
      <c r="AW79" s="189" t="s">
        <v>2790</v>
      </c>
      <c r="AX79" s="189" t="s">
        <v>887</v>
      </c>
      <c r="AY79" s="189" t="s">
        <v>887</v>
      </c>
      <c r="AZ79" s="189" t="s">
        <v>2790</v>
      </c>
      <c r="BA79" s="189" t="s">
        <v>887</v>
      </c>
      <c r="BB79" s="189" t="s">
        <v>887</v>
      </c>
      <c r="BC79" s="189" t="s">
        <v>2790</v>
      </c>
      <c r="BD79" s="189" t="s">
        <v>887</v>
      </c>
      <c r="BE79" s="189" t="s">
        <v>887</v>
      </c>
      <c r="BF79" s="189" t="s">
        <v>2790</v>
      </c>
      <c r="BG79" s="189" t="s">
        <v>887</v>
      </c>
      <c r="BH79" s="189" t="s">
        <v>887</v>
      </c>
      <c r="BI79" s="189" t="s">
        <v>2790</v>
      </c>
      <c r="BJ79" s="189" t="s">
        <v>887</v>
      </c>
      <c r="BK79" s="189" t="s">
        <v>887</v>
      </c>
      <c r="BL79" s="189" t="s">
        <v>2790</v>
      </c>
      <c r="BM79" s="189" t="s">
        <v>887</v>
      </c>
      <c r="BN79" s="189" t="s">
        <v>887</v>
      </c>
      <c r="BO79" s="189" t="s">
        <v>2790</v>
      </c>
      <c r="BP79" s="189" t="s">
        <v>887</v>
      </c>
      <c r="BQ79" s="189" t="s">
        <v>887</v>
      </c>
      <c r="BR79" s="189" t="s">
        <v>2790</v>
      </c>
      <c r="BS79" s="189" t="s">
        <v>887</v>
      </c>
      <c r="BT79" s="189" t="s">
        <v>887</v>
      </c>
      <c r="BU79" s="189" t="s">
        <v>2790</v>
      </c>
      <c r="BV79" s="189" t="s">
        <v>887</v>
      </c>
      <c r="BW79" s="189" t="s">
        <v>887</v>
      </c>
      <c r="BX79" s="189" t="s">
        <v>2790</v>
      </c>
      <c r="BY79" s="189" t="s">
        <v>887</v>
      </c>
      <c r="BZ79" s="189" t="s">
        <v>887</v>
      </c>
      <c r="CA79" s="189" t="s">
        <v>2790</v>
      </c>
      <c r="CB79" s="189" t="s">
        <v>887</v>
      </c>
      <c r="CC79" s="189" t="s">
        <v>887</v>
      </c>
      <c r="CD79" s="189" t="s">
        <v>2790</v>
      </c>
      <c r="CE79" s="189" t="s">
        <v>887</v>
      </c>
      <c r="CF79" s="189" t="s">
        <v>887</v>
      </c>
      <c r="CG79" s="189" t="s">
        <v>2790</v>
      </c>
      <c r="CH79" s="189" t="s">
        <v>887</v>
      </c>
      <c r="CI79" s="189" t="s">
        <v>887</v>
      </c>
      <c r="CJ79" s="189" t="s">
        <v>2790</v>
      </c>
      <c r="CK79" s="189" t="s">
        <v>887</v>
      </c>
      <c r="CL79" s="189" t="s">
        <v>887</v>
      </c>
      <c r="CM79" s="189" t="s">
        <v>2790</v>
      </c>
      <c r="CN79" s="189" t="s">
        <v>887</v>
      </c>
      <c r="CO79" s="189" t="s">
        <v>887</v>
      </c>
      <c r="CP79" s="189" t="s">
        <v>2790</v>
      </c>
      <c r="CQ79" s="189" t="s">
        <v>887</v>
      </c>
      <c r="CR79" s="189" t="s">
        <v>887</v>
      </c>
      <c r="CS79" s="189" t="s">
        <v>2790</v>
      </c>
      <c r="CT79" s="189" t="s">
        <v>887</v>
      </c>
      <c r="CU79" s="189" t="s">
        <v>887</v>
      </c>
      <c r="CV79" s="189" t="s">
        <v>2790</v>
      </c>
      <c r="CW79" s="189" t="s">
        <v>887</v>
      </c>
      <c r="CX79" s="189" t="s">
        <v>887</v>
      </c>
      <c r="CY79" s="189" t="s">
        <v>2790</v>
      </c>
      <c r="CZ79" s="189" t="s">
        <v>887</v>
      </c>
      <c r="DA79" s="189" t="s">
        <v>887</v>
      </c>
      <c r="DB79" s="189" t="s">
        <v>2790</v>
      </c>
      <c r="DC79" s="189" t="s">
        <v>887</v>
      </c>
      <c r="DD79" s="189" t="s">
        <v>887</v>
      </c>
      <c r="DE79" s="189" t="s">
        <v>2790</v>
      </c>
      <c r="DF79" s="189" t="s">
        <v>887</v>
      </c>
      <c r="DG79" s="189" t="s">
        <v>887</v>
      </c>
      <c r="DH79" s="189" t="s">
        <v>2790</v>
      </c>
      <c r="DI79" s="189" t="s">
        <v>887</v>
      </c>
      <c r="DJ79" s="189" t="s">
        <v>887</v>
      </c>
      <c r="DK79" s="189" t="s">
        <v>2790</v>
      </c>
      <c r="DL79" s="189" t="s">
        <v>887</v>
      </c>
      <c r="DM79" s="189" t="s">
        <v>887</v>
      </c>
      <c r="DN79" s="189" t="s">
        <v>2790</v>
      </c>
      <c r="DO79" s="189" t="s">
        <v>887</v>
      </c>
      <c r="DP79" s="189" t="s">
        <v>887</v>
      </c>
      <c r="DQ79" s="189" t="s">
        <v>2790</v>
      </c>
      <c r="DR79" s="189" t="s">
        <v>887</v>
      </c>
      <c r="DS79" s="189" t="s">
        <v>887</v>
      </c>
      <c r="DT79" s="189" t="s">
        <v>2790</v>
      </c>
      <c r="DU79" s="189" t="s">
        <v>887</v>
      </c>
      <c r="DV79" s="189" t="s">
        <v>887</v>
      </c>
      <c r="DW79" s="189" t="s">
        <v>2790</v>
      </c>
      <c r="DX79" s="189" t="s">
        <v>887</v>
      </c>
      <c r="DY79" s="189" t="s">
        <v>887</v>
      </c>
      <c r="DZ79" s="189" t="s">
        <v>2790</v>
      </c>
      <c r="EA79" s="189" t="s">
        <v>887</v>
      </c>
      <c r="EB79" s="189" t="s">
        <v>887</v>
      </c>
      <c r="EC79" s="189" t="s">
        <v>2790</v>
      </c>
      <c r="ED79" s="189" t="s">
        <v>887</v>
      </c>
      <c r="EE79" s="189" t="s">
        <v>887</v>
      </c>
      <c r="EF79" s="189" t="s">
        <v>2790</v>
      </c>
      <c r="EG79" s="189" t="s">
        <v>887</v>
      </c>
      <c r="EH79" s="189" t="s">
        <v>887</v>
      </c>
      <c r="EI79" s="189" t="s">
        <v>2790</v>
      </c>
      <c r="EJ79" s="189" t="s">
        <v>887</v>
      </c>
      <c r="EK79" s="189" t="s">
        <v>887</v>
      </c>
      <c r="EL79" s="189" t="s">
        <v>2790</v>
      </c>
      <c r="EM79" s="189" t="s">
        <v>887</v>
      </c>
      <c r="EN79" s="189" t="s">
        <v>887</v>
      </c>
      <c r="EO79" s="189" t="s">
        <v>2790</v>
      </c>
      <c r="EP79" s="189" t="s">
        <v>887</v>
      </c>
      <c r="EQ79" s="189" t="s">
        <v>887</v>
      </c>
      <c r="ER79" s="189" t="s">
        <v>2790</v>
      </c>
      <c r="ES79" s="189" t="s">
        <v>887</v>
      </c>
      <c r="ET79" s="189" t="s">
        <v>887</v>
      </c>
    </row>
    <row r="80" spans="1:150" x14ac:dyDescent="0.3">
      <c r="A80" s="1"/>
      <c r="B80" s="188" t="s">
        <v>3300</v>
      </c>
      <c r="C80" s="188" t="s">
        <v>70</v>
      </c>
      <c r="D80" s="188" t="s">
        <v>71</v>
      </c>
      <c r="E80" s="188" t="s">
        <v>3301</v>
      </c>
      <c r="F80" s="188" t="s">
        <v>3302</v>
      </c>
      <c r="G80" s="189" t="s">
        <v>2790</v>
      </c>
      <c r="H80" s="189" t="s">
        <v>2682</v>
      </c>
      <c r="I80" s="189" t="s">
        <v>2682</v>
      </c>
      <c r="J80" s="189" t="s">
        <v>2790</v>
      </c>
      <c r="K80" s="189" t="s">
        <v>2682</v>
      </c>
      <c r="L80" s="189" t="s">
        <v>2682</v>
      </c>
      <c r="M80" s="189" t="s">
        <v>2790</v>
      </c>
      <c r="N80" s="189" t="s">
        <v>2682</v>
      </c>
      <c r="O80" s="189" t="s">
        <v>2682</v>
      </c>
      <c r="P80" s="189" t="s">
        <v>2790</v>
      </c>
      <c r="Q80" s="189" t="s">
        <v>2682</v>
      </c>
      <c r="R80" s="189" t="s">
        <v>2682</v>
      </c>
      <c r="S80" s="189" t="s">
        <v>2790</v>
      </c>
      <c r="T80" s="189" t="s">
        <v>2682</v>
      </c>
      <c r="U80" s="189" t="s">
        <v>2682</v>
      </c>
      <c r="V80" s="189" t="s">
        <v>2790</v>
      </c>
      <c r="W80" s="189" t="s">
        <v>2682</v>
      </c>
      <c r="X80" s="189" t="s">
        <v>2682</v>
      </c>
      <c r="Y80" s="189" t="s">
        <v>2790</v>
      </c>
      <c r="Z80" s="189" t="s">
        <v>2682</v>
      </c>
      <c r="AA80" s="189" t="s">
        <v>2682</v>
      </c>
      <c r="AB80" s="189" t="s">
        <v>2790</v>
      </c>
      <c r="AC80" s="189" t="s">
        <v>2682</v>
      </c>
      <c r="AD80" s="189" t="s">
        <v>2682</v>
      </c>
      <c r="AE80" s="189" t="s">
        <v>2790</v>
      </c>
      <c r="AF80" s="189" t="s">
        <v>2682</v>
      </c>
      <c r="AG80" s="189" t="s">
        <v>2682</v>
      </c>
      <c r="AH80" s="189" t="s">
        <v>2790</v>
      </c>
      <c r="AI80" s="189" t="s">
        <v>2682</v>
      </c>
      <c r="AJ80" s="189" t="s">
        <v>2682</v>
      </c>
      <c r="AK80" s="189" t="s">
        <v>2790</v>
      </c>
      <c r="AL80" s="189" t="s">
        <v>2682</v>
      </c>
      <c r="AM80" s="189" t="s">
        <v>2682</v>
      </c>
      <c r="AN80" s="189" t="s">
        <v>2790</v>
      </c>
      <c r="AO80" s="189" t="s">
        <v>2682</v>
      </c>
      <c r="AP80" s="189" t="s">
        <v>2682</v>
      </c>
      <c r="AQ80" s="189" t="s">
        <v>2790</v>
      </c>
      <c r="AR80" s="189" t="s">
        <v>2682</v>
      </c>
      <c r="AS80" s="189" t="s">
        <v>2682</v>
      </c>
      <c r="AT80" s="189" t="s">
        <v>2790</v>
      </c>
      <c r="AU80" s="189" t="s">
        <v>3288</v>
      </c>
      <c r="AV80" s="189" t="s">
        <v>3289</v>
      </c>
      <c r="AW80" s="189" t="s">
        <v>2790</v>
      </c>
      <c r="AX80" s="189" t="s">
        <v>3290</v>
      </c>
      <c r="AY80" s="189" t="s">
        <v>2682</v>
      </c>
      <c r="AZ80" s="189" t="s">
        <v>2790</v>
      </c>
      <c r="BA80" s="189" t="s">
        <v>3291</v>
      </c>
      <c r="BB80" s="189" t="s">
        <v>2682</v>
      </c>
      <c r="BC80" s="189" t="s">
        <v>2790</v>
      </c>
      <c r="BD80" s="189" t="s">
        <v>2682</v>
      </c>
      <c r="BE80" s="189" t="s">
        <v>2682</v>
      </c>
      <c r="BF80" s="189" t="s">
        <v>2790</v>
      </c>
      <c r="BG80" s="189" t="s">
        <v>2682</v>
      </c>
      <c r="BH80" s="189" t="s">
        <v>2682</v>
      </c>
      <c r="BI80" s="189" t="s">
        <v>2790</v>
      </c>
      <c r="BJ80" s="189" t="s">
        <v>2682</v>
      </c>
      <c r="BK80" s="189" t="s">
        <v>2682</v>
      </c>
      <c r="BL80" s="189" t="s">
        <v>2790</v>
      </c>
      <c r="BM80" s="189" t="s">
        <v>2682</v>
      </c>
      <c r="BN80" s="189" t="s">
        <v>2682</v>
      </c>
      <c r="BO80" s="189" t="s">
        <v>2790</v>
      </c>
      <c r="BP80" s="189" t="s">
        <v>2682</v>
      </c>
      <c r="BQ80" s="189" t="s">
        <v>2682</v>
      </c>
      <c r="BR80" s="189" t="s">
        <v>2790</v>
      </c>
      <c r="BS80" s="189" t="s">
        <v>2682</v>
      </c>
      <c r="BT80" s="189" t="s">
        <v>2682</v>
      </c>
      <c r="BU80" s="189" t="s">
        <v>2790</v>
      </c>
      <c r="BV80" s="189" t="s">
        <v>2682</v>
      </c>
      <c r="BW80" s="189" t="s">
        <v>2682</v>
      </c>
      <c r="BX80" s="189" t="s">
        <v>2790</v>
      </c>
      <c r="BY80" s="189" t="s">
        <v>2682</v>
      </c>
      <c r="BZ80" s="189" t="s">
        <v>2682</v>
      </c>
      <c r="CA80" s="189" t="s">
        <v>2790</v>
      </c>
      <c r="CB80" s="189" t="s">
        <v>2682</v>
      </c>
      <c r="CC80" s="189" t="s">
        <v>2682</v>
      </c>
      <c r="CD80" s="189" t="s">
        <v>2790</v>
      </c>
      <c r="CE80" s="189" t="s">
        <v>2682</v>
      </c>
      <c r="CF80" s="189" t="s">
        <v>2682</v>
      </c>
      <c r="CG80" s="189" t="s">
        <v>2790</v>
      </c>
      <c r="CH80" s="189" t="s">
        <v>2682</v>
      </c>
      <c r="CI80" s="189" t="s">
        <v>2682</v>
      </c>
      <c r="CJ80" s="189" t="s">
        <v>2790</v>
      </c>
      <c r="CK80" s="189" t="s">
        <v>2682</v>
      </c>
      <c r="CL80" s="189" t="s">
        <v>2682</v>
      </c>
      <c r="CM80" s="189" t="s">
        <v>2790</v>
      </c>
      <c r="CN80" s="189" t="s">
        <v>2682</v>
      </c>
      <c r="CO80" s="189" t="s">
        <v>2682</v>
      </c>
      <c r="CP80" s="189" t="s">
        <v>2790</v>
      </c>
      <c r="CQ80" s="189" t="s">
        <v>2682</v>
      </c>
      <c r="CR80" s="189" t="s">
        <v>2682</v>
      </c>
      <c r="CS80" s="189" t="s">
        <v>2790</v>
      </c>
      <c r="CT80" s="189" t="s">
        <v>2682</v>
      </c>
      <c r="CU80" s="189" t="s">
        <v>2682</v>
      </c>
      <c r="CV80" s="189" t="s">
        <v>2790</v>
      </c>
      <c r="CW80" s="189" t="s">
        <v>2682</v>
      </c>
      <c r="CX80" s="189" t="s">
        <v>2682</v>
      </c>
      <c r="CY80" s="189" t="s">
        <v>2790</v>
      </c>
      <c r="CZ80" s="189" t="s">
        <v>2682</v>
      </c>
      <c r="DA80" s="189" t="s">
        <v>2682</v>
      </c>
      <c r="DB80" s="189" t="s">
        <v>2790</v>
      </c>
      <c r="DC80" s="189" t="s">
        <v>2682</v>
      </c>
      <c r="DD80" s="189" t="s">
        <v>2682</v>
      </c>
      <c r="DE80" s="189" t="s">
        <v>2790</v>
      </c>
      <c r="DF80" s="189" t="s">
        <v>2682</v>
      </c>
      <c r="DG80" s="189" t="s">
        <v>2682</v>
      </c>
      <c r="DH80" s="189" t="s">
        <v>2790</v>
      </c>
      <c r="DI80" s="189" t="s">
        <v>2682</v>
      </c>
      <c r="DJ80" s="189" t="s">
        <v>2682</v>
      </c>
      <c r="DK80" s="189" t="s">
        <v>2790</v>
      </c>
      <c r="DL80" s="189" t="s">
        <v>2682</v>
      </c>
      <c r="DM80" s="189" t="s">
        <v>2682</v>
      </c>
      <c r="DN80" s="189" t="s">
        <v>2790</v>
      </c>
      <c r="DO80" s="189" t="s">
        <v>2682</v>
      </c>
      <c r="DP80" s="189" t="s">
        <v>2682</v>
      </c>
      <c r="DQ80" s="189" t="s">
        <v>2790</v>
      </c>
      <c r="DR80" s="189" t="s">
        <v>2682</v>
      </c>
      <c r="DS80" s="189" t="s">
        <v>2682</v>
      </c>
      <c r="DT80" s="189" t="s">
        <v>2790</v>
      </c>
      <c r="DU80" s="189" t="s">
        <v>2682</v>
      </c>
      <c r="DV80" s="189" t="s">
        <v>2682</v>
      </c>
      <c r="DW80" s="189" t="s">
        <v>2790</v>
      </c>
      <c r="DX80" s="189" t="s">
        <v>2682</v>
      </c>
      <c r="DY80" s="189" t="s">
        <v>2682</v>
      </c>
      <c r="DZ80" s="189" t="s">
        <v>2790</v>
      </c>
      <c r="EA80" s="189" t="s">
        <v>2682</v>
      </c>
      <c r="EB80" s="189" t="s">
        <v>2682</v>
      </c>
      <c r="EC80" s="189" t="s">
        <v>2790</v>
      </c>
      <c r="ED80" s="189" t="s">
        <v>2682</v>
      </c>
      <c r="EE80" s="189" t="s">
        <v>2682</v>
      </c>
      <c r="EF80" s="189" t="s">
        <v>2790</v>
      </c>
      <c r="EG80" s="189" t="s">
        <v>2682</v>
      </c>
      <c r="EH80" s="189" t="s">
        <v>2682</v>
      </c>
      <c r="EI80" s="189" t="s">
        <v>2790</v>
      </c>
      <c r="EJ80" s="189" t="s">
        <v>2682</v>
      </c>
      <c r="EK80" s="189" t="s">
        <v>2682</v>
      </c>
      <c r="EL80" s="189" t="s">
        <v>2790</v>
      </c>
      <c r="EM80" s="189" t="s">
        <v>2682</v>
      </c>
      <c r="EN80" s="189" t="s">
        <v>2682</v>
      </c>
      <c r="EO80" s="189" t="s">
        <v>2790</v>
      </c>
      <c r="EP80" s="189" t="s">
        <v>2682</v>
      </c>
      <c r="EQ80" s="189" t="s">
        <v>3292</v>
      </c>
      <c r="ER80" s="189" t="s">
        <v>2790</v>
      </c>
      <c r="ES80" s="189" t="s">
        <v>2682</v>
      </c>
      <c r="ET80" s="189" t="s">
        <v>3293</v>
      </c>
    </row>
    <row r="81" spans="1:150" x14ac:dyDescent="0.3">
      <c r="A81" s="1"/>
      <c r="B81" s="187" t="s">
        <v>3303</v>
      </c>
      <c r="C81" s="187" t="s">
        <v>106</v>
      </c>
      <c r="D81" s="187" t="s">
        <v>111</v>
      </c>
      <c r="E81" s="187" t="s">
        <v>3304</v>
      </c>
      <c r="F81" s="187" t="s">
        <v>3305</v>
      </c>
      <c r="G81" s="187" t="s">
        <v>2790</v>
      </c>
      <c r="H81" s="187" t="s">
        <v>2682</v>
      </c>
      <c r="I81" s="187" t="s">
        <v>2682</v>
      </c>
      <c r="J81" s="187" t="s">
        <v>2790</v>
      </c>
      <c r="K81" s="187" t="s">
        <v>2682</v>
      </c>
      <c r="L81" s="187" t="s">
        <v>2682</v>
      </c>
      <c r="M81" s="187" t="s">
        <v>2790</v>
      </c>
      <c r="N81" s="187" t="s">
        <v>2682</v>
      </c>
      <c r="O81" s="187" t="s">
        <v>2682</v>
      </c>
      <c r="P81" s="187" t="s">
        <v>2790</v>
      </c>
      <c r="Q81" s="187" t="s">
        <v>2682</v>
      </c>
      <c r="R81" s="187" t="s">
        <v>2682</v>
      </c>
      <c r="S81" s="187" t="s">
        <v>2790</v>
      </c>
      <c r="T81" s="187" t="s">
        <v>2682</v>
      </c>
      <c r="U81" s="187" t="s">
        <v>2682</v>
      </c>
      <c r="V81" s="187" t="s">
        <v>2790</v>
      </c>
      <c r="W81" s="187" t="s">
        <v>2682</v>
      </c>
      <c r="X81" s="187" t="s">
        <v>2682</v>
      </c>
      <c r="Y81" s="187" t="s">
        <v>2790</v>
      </c>
      <c r="Z81" s="187" t="s">
        <v>2682</v>
      </c>
      <c r="AA81" s="187" t="s">
        <v>2682</v>
      </c>
      <c r="AB81" s="187" t="s">
        <v>2790</v>
      </c>
      <c r="AC81" s="187" t="s">
        <v>2682</v>
      </c>
      <c r="AD81" s="187" t="s">
        <v>2682</v>
      </c>
      <c r="AE81" s="187" t="s">
        <v>2790</v>
      </c>
      <c r="AF81" s="187" t="s">
        <v>2682</v>
      </c>
      <c r="AG81" s="187" t="s">
        <v>2682</v>
      </c>
      <c r="AH81" s="187" t="s">
        <v>2790</v>
      </c>
      <c r="AI81" s="187" t="s">
        <v>2682</v>
      </c>
      <c r="AJ81" s="187" t="s">
        <v>2682</v>
      </c>
      <c r="AK81" s="187" t="s">
        <v>2790</v>
      </c>
      <c r="AL81" s="187" t="s">
        <v>2682</v>
      </c>
      <c r="AM81" s="187" t="s">
        <v>2682</v>
      </c>
      <c r="AN81" s="187" t="s">
        <v>2790</v>
      </c>
      <c r="AO81" s="187" t="s">
        <v>2682</v>
      </c>
      <c r="AP81" s="187" t="s">
        <v>2682</v>
      </c>
      <c r="AQ81" s="187" t="s">
        <v>2790</v>
      </c>
      <c r="AR81" s="187" t="s">
        <v>2682</v>
      </c>
      <c r="AS81" s="187" t="s">
        <v>2682</v>
      </c>
      <c r="AT81" s="187" t="s">
        <v>2790</v>
      </c>
      <c r="AU81" s="187" t="s">
        <v>2682</v>
      </c>
      <c r="AV81" s="187" t="s">
        <v>2682</v>
      </c>
      <c r="AW81" s="187" t="s">
        <v>2790</v>
      </c>
      <c r="AX81" s="187" t="s">
        <v>2682</v>
      </c>
      <c r="AY81" s="187" t="s">
        <v>2682</v>
      </c>
      <c r="AZ81" s="187" t="s">
        <v>2790</v>
      </c>
      <c r="BA81" s="187" t="s">
        <v>2682</v>
      </c>
      <c r="BB81" s="187" t="s">
        <v>2682</v>
      </c>
      <c r="BC81" s="187" t="s">
        <v>2790</v>
      </c>
      <c r="BD81" s="187" t="s">
        <v>2682</v>
      </c>
      <c r="BE81" s="187" t="s">
        <v>2682</v>
      </c>
      <c r="BF81" s="187" t="s">
        <v>2790</v>
      </c>
      <c r="BG81" s="187" t="s">
        <v>2682</v>
      </c>
      <c r="BH81" s="187" t="s">
        <v>2682</v>
      </c>
      <c r="BI81" s="187" t="s">
        <v>2790</v>
      </c>
      <c r="BJ81" s="187" t="s">
        <v>2682</v>
      </c>
      <c r="BK81" s="187" t="s">
        <v>2682</v>
      </c>
      <c r="BL81" s="187" t="s">
        <v>2790</v>
      </c>
      <c r="BM81" s="187" t="s">
        <v>2682</v>
      </c>
      <c r="BN81" s="187" t="s">
        <v>2682</v>
      </c>
      <c r="BO81" s="187" t="s">
        <v>2790</v>
      </c>
      <c r="BP81" s="187" t="s">
        <v>2682</v>
      </c>
      <c r="BQ81" s="187" t="s">
        <v>2682</v>
      </c>
      <c r="BR81" s="187" t="s">
        <v>2790</v>
      </c>
      <c r="BS81" s="187" t="s">
        <v>2682</v>
      </c>
      <c r="BT81" s="187" t="s">
        <v>2682</v>
      </c>
      <c r="BU81" s="187" t="s">
        <v>2790</v>
      </c>
      <c r="BV81" s="187" t="s">
        <v>2682</v>
      </c>
      <c r="BW81" s="187" t="s">
        <v>2682</v>
      </c>
      <c r="BX81" s="187" t="s">
        <v>2790</v>
      </c>
      <c r="BY81" s="187" t="s">
        <v>2682</v>
      </c>
      <c r="BZ81" s="187" t="s">
        <v>2682</v>
      </c>
      <c r="CA81" s="187" t="s">
        <v>2790</v>
      </c>
      <c r="CB81" s="187" t="s">
        <v>2682</v>
      </c>
      <c r="CC81" s="187" t="s">
        <v>2682</v>
      </c>
      <c r="CD81" s="187" t="s">
        <v>2790</v>
      </c>
      <c r="CE81" s="187" t="s">
        <v>2682</v>
      </c>
      <c r="CF81" s="187" t="s">
        <v>2682</v>
      </c>
      <c r="CG81" s="187" t="s">
        <v>2790</v>
      </c>
      <c r="CH81" s="187" t="s">
        <v>2682</v>
      </c>
      <c r="CI81" s="187" t="s">
        <v>2682</v>
      </c>
      <c r="CJ81" s="187" t="s">
        <v>2790</v>
      </c>
      <c r="CK81" s="187" t="s">
        <v>2682</v>
      </c>
      <c r="CL81" s="187" t="s">
        <v>2682</v>
      </c>
      <c r="CM81" s="187" t="s">
        <v>2790</v>
      </c>
      <c r="CN81" s="187" t="s">
        <v>2682</v>
      </c>
      <c r="CO81" s="187" t="s">
        <v>2682</v>
      </c>
      <c r="CP81" s="187" t="s">
        <v>2790</v>
      </c>
      <c r="CQ81" s="187" t="s">
        <v>2682</v>
      </c>
      <c r="CR81" s="187" t="s">
        <v>2682</v>
      </c>
      <c r="CS81" s="187" t="s">
        <v>2790</v>
      </c>
      <c r="CT81" s="187" t="s">
        <v>2682</v>
      </c>
      <c r="CU81" s="187" t="s">
        <v>2682</v>
      </c>
      <c r="CV81" s="187" t="s">
        <v>2790</v>
      </c>
      <c r="CW81" s="187" t="s">
        <v>2682</v>
      </c>
      <c r="CX81" s="187" t="s">
        <v>2682</v>
      </c>
      <c r="CY81" s="187" t="s">
        <v>2790</v>
      </c>
      <c r="CZ81" s="187" t="s">
        <v>2682</v>
      </c>
      <c r="DA81" s="187" t="s">
        <v>2682</v>
      </c>
      <c r="DB81" s="187" t="s">
        <v>2790</v>
      </c>
      <c r="DC81" s="187" t="s">
        <v>2682</v>
      </c>
      <c r="DD81" s="187" t="s">
        <v>2682</v>
      </c>
      <c r="DE81" s="187" t="s">
        <v>2790</v>
      </c>
      <c r="DF81" s="187" t="s">
        <v>2682</v>
      </c>
      <c r="DG81" s="187" t="s">
        <v>2682</v>
      </c>
      <c r="DH81" s="187" t="s">
        <v>2790</v>
      </c>
      <c r="DI81" s="187" t="s">
        <v>2682</v>
      </c>
      <c r="DJ81" s="187" t="s">
        <v>2682</v>
      </c>
      <c r="DK81" s="187" t="s">
        <v>2790</v>
      </c>
      <c r="DL81" s="187" t="s">
        <v>2682</v>
      </c>
      <c r="DM81" s="187" t="s">
        <v>2682</v>
      </c>
      <c r="DN81" s="187" t="s">
        <v>2790</v>
      </c>
      <c r="DO81" s="187" t="s">
        <v>2682</v>
      </c>
      <c r="DP81" s="187" t="s">
        <v>2682</v>
      </c>
      <c r="DQ81" s="187" t="s">
        <v>2790</v>
      </c>
      <c r="DR81" s="187" t="s">
        <v>2682</v>
      </c>
      <c r="DS81" s="187" t="s">
        <v>2682</v>
      </c>
      <c r="DT81" s="187" t="s">
        <v>2790</v>
      </c>
      <c r="DU81" s="187" t="s">
        <v>2682</v>
      </c>
      <c r="DV81" s="187" t="s">
        <v>2682</v>
      </c>
      <c r="DW81" s="187" t="s">
        <v>2790</v>
      </c>
      <c r="DX81" s="187" t="s">
        <v>2682</v>
      </c>
      <c r="DY81" s="187" t="s">
        <v>2682</v>
      </c>
      <c r="DZ81" s="187" t="s">
        <v>2790</v>
      </c>
      <c r="EA81" s="187" t="s">
        <v>2682</v>
      </c>
      <c r="EB81" s="187" t="s">
        <v>2682</v>
      </c>
      <c r="EC81" s="187" t="s">
        <v>2790</v>
      </c>
      <c r="ED81" s="187" t="s">
        <v>2682</v>
      </c>
      <c r="EE81" s="187" t="s">
        <v>2682</v>
      </c>
      <c r="EF81" s="187" t="s">
        <v>2790</v>
      </c>
      <c r="EG81" s="187" t="s">
        <v>2682</v>
      </c>
      <c r="EH81" s="187" t="s">
        <v>2682</v>
      </c>
      <c r="EI81" s="187" t="s">
        <v>2790</v>
      </c>
      <c r="EJ81" s="187" t="s">
        <v>2682</v>
      </c>
      <c r="EK81" s="187" t="s">
        <v>2682</v>
      </c>
      <c r="EL81" s="187" t="s">
        <v>2790</v>
      </c>
      <c r="EM81" s="187" t="s">
        <v>2682</v>
      </c>
      <c r="EN81" s="187" t="s">
        <v>2682</v>
      </c>
      <c r="EO81" s="187" t="s">
        <v>2790</v>
      </c>
      <c r="EP81" s="187" t="s">
        <v>2682</v>
      </c>
      <c r="EQ81" s="187" t="s">
        <v>2682</v>
      </c>
      <c r="ER81" s="187" t="s">
        <v>2790</v>
      </c>
      <c r="ES81" s="187" t="s">
        <v>2682</v>
      </c>
      <c r="ET81" s="187" t="s">
        <v>2682</v>
      </c>
    </row>
    <row r="82" spans="1:150" x14ac:dyDescent="0.3">
      <c r="A82" s="1"/>
      <c r="B82" s="188" t="s">
        <v>3306</v>
      </c>
      <c r="C82" s="188" t="s">
        <v>106</v>
      </c>
      <c r="D82" s="188" t="s">
        <v>111</v>
      </c>
      <c r="E82" s="188" t="s">
        <v>3307</v>
      </c>
      <c r="F82" s="188" t="s">
        <v>3308</v>
      </c>
      <c r="G82" s="189" t="s">
        <v>2790</v>
      </c>
      <c r="H82" s="189" t="s">
        <v>887</v>
      </c>
      <c r="I82" s="189" t="s">
        <v>887</v>
      </c>
      <c r="J82" s="189" t="s">
        <v>2790</v>
      </c>
      <c r="K82" s="189" t="s">
        <v>887</v>
      </c>
      <c r="L82" s="189" t="s">
        <v>887</v>
      </c>
      <c r="M82" s="189" t="s">
        <v>2790</v>
      </c>
      <c r="N82" s="189" t="s">
        <v>887</v>
      </c>
      <c r="O82" s="189" t="s">
        <v>887</v>
      </c>
      <c r="P82" s="189" t="s">
        <v>2790</v>
      </c>
      <c r="Q82" s="189" t="s">
        <v>887</v>
      </c>
      <c r="R82" s="189" t="s">
        <v>887</v>
      </c>
      <c r="S82" s="189" t="s">
        <v>2790</v>
      </c>
      <c r="T82" s="189" t="s">
        <v>887</v>
      </c>
      <c r="U82" s="189" t="s">
        <v>887</v>
      </c>
      <c r="V82" s="189" t="s">
        <v>2790</v>
      </c>
      <c r="W82" s="189" t="s">
        <v>887</v>
      </c>
      <c r="X82" s="189" t="s">
        <v>887</v>
      </c>
      <c r="Y82" s="189" t="s">
        <v>2790</v>
      </c>
      <c r="Z82" s="189" t="s">
        <v>887</v>
      </c>
      <c r="AA82" s="189" t="s">
        <v>887</v>
      </c>
      <c r="AB82" s="189" t="s">
        <v>2790</v>
      </c>
      <c r="AC82" s="189" t="s">
        <v>887</v>
      </c>
      <c r="AD82" s="189" t="s">
        <v>887</v>
      </c>
      <c r="AE82" s="189" t="s">
        <v>2790</v>
      </c>
      <c r="AF82" s="189" t="s">
        <v>887</v>
      </c>
      <c r="AG82" s="189" t="s">
        <v>887</v>
      </c>
      <c r="AH82" s="189" t="s">
        <v>2790</v>
      </c>
      <c r="AI82" s="189" t="s">
        <v>887</v>
      </c>
      <c r="AJ82" s="189" t="s">
        <v>887</v>
      </c>
      <c r="AK82" s="189" t="s">
        <v>2790</v>
      </c>
      <c r="AL82" s="189" t="s">
        <v>887</v>
      </c>
      <c r="AM82" s="189" t="s">
        <v>887</v>
      </c>
      <c r="AN82" s="189" t="s">
        <v>2790</v>
      </c>
      <c r="AO82" s="189" t="s">
        <v>887</v>
      </c>
      <c r="AP82" s="189" t="s">
        <v>887</v>
      </c>
      <c r="AQ82" s="189" t="s">
        <v>2790</v>
      </c>
      <c r="AR82" s="189" t="s">
        <v>887</v>
      </c>
      <c r="AS82" s="189" t="s">
        <v>887</v>
      </c>
      <c r="AT82" s="189" t="s">
        <v>2790</v>
      </c>
      <c r="AU82" s="189" t="s">
        <v>887</v>
      </c>
      <c r="AV82" s="189" t="s">
        <v>887</v>
      </c>
      <c r="AW82" s="189" t="s">
        <v>2790</v>
      </c>
      <c r="AX82" s="189" t="s">
        <v>887</v>
      </c>
      <c r="AY82" s="189" t="s">
        <v>887</v>
      </c>
      <c r="AZ82" s="189" t="s">
        <v>2790</v>
      </c>
      <c r="BA82" s="189" t="s">
        <v>887</v>
      </c>
      <c r="BB82" s="189" t="s">
        <v>887</v>
      </c>
      <c r="BC82" s="189" t="s">
        <v>2790</v>
      </c>
      <c r="BD82" s="189" t="s">
        <v>887</v>
      </c>
      <c r="BE82" s="189" t="s">
        <v>887</v>
      </c>
      <c r="BF82" s="189" t="s">
        <v>2790</v>
      </c>
      <c r="BG82" s="189" t="s">
        <v>887</v>
      </c>
      <c r="BH82" s="189" t="s">
        <v>887</v>
      </c>
      <c r="BI82" s="189" t="s">
        <v>2790</v>
      </c>
      <c r="BJ82" s="189" t="s">
        <v>887</v>
      </c>
      <c r="BK82" s="189" t="s">
        <v>887</v>
      </c>
      <c r="BL82" s="189" t="s">
        <v>2790</v>
      </c>
      <c r="BM82" s="189" t="s">
        <v>887</v>
      </c>
      <c r="BN82" s="189" t="s">
        <v>887</v>
      </c>
      <c r="BO82" s="189" t="s">
        <v>2790</v>
      </c>
      <c r="BP82" s="189" t="s">
        <v>887</v>
      </c>
      <c r="BQ82" s="189" t="s">
        <v>887</v>
      </c>
      <c r="BR82" s="189" t="s">
        <v>2790</v>
      </c>
      <c r="BS82" s="189" t="s">
        <v>887</v>
      </c>
      <c r="BT82" s="189" t="s">
        <v>887</v>
      </c>
      <c r="BU82" s="189" t="s">
        <v>2790</v>
      </c>
      <c r="BV82" s="189" t="s">
        <v>887</v>
      </c>
      <c r="BW82" s="189" t="s">
        <v>887</v>
      </c>
      <c r="BX82" s="189" t="s">
        <v>2790</v>
      </c>
      <c r="BY82" s="189" t="s">
        <v>887</v>
      </c>
      <c r="BZ82" s="189" t="s">
        <v>887</v>
      </c>
      <c r="CA82" s="189" t="s">
        <v>2790</v>
      </c>
      <c r="CB82" s="189" t="s">
        <v>887</v>
      </c>
      <c r="CC82" s="189" t="s">
        <v>887</v>
      </c>
      <c r="CD82" s="189" t="s">
        <v>2790</v>
      </c>
      <c r="CE82" s="189" t="s">
        <v>887</v>
      </c>
      <c r="CF82" s="189" t="s">
        <v>887</v>
      </c>
      <c r="CG82" s="189" t="s">
        <v>2790</v>
      </c>
      <c r="CH82" s="189" t="s">
        <v>887</v>
      </c>
      <c r="CI82" s="189" t="s">
        <v>887</v>
      </c>
      <c r="CJ82" s="189" t="s">
        <v>2790</v>
      </c>
      <c r="CK82" s="189" t="s">
        <v>887</v>
      </c>
      <c r="CL82" s="189" t="s">
        <v>887</v>
      </c>
      <c r="CM82" s="189" t="s">
        <v>2790</v>
      </c>
      <c r="CN82" s="189" t="s">
        <v>887</v>
      </c>
      <c r="CO82" s="189" t="s">
        <v>887</v>
      </c>
      <c r="CP82" s="189" t="s">
        <v>2790</v>
      </c>
      <c r="CQ82" s="189" t="s">
        <v>887</v>
      </c>
      <c r="CR82" s="189" t="s">
        <v>887</v>
      </c>
      <c r="CS82" s="189" t="s">
        <v>2790</v>
      </c>
      <c r="CT82" s="189" t="s">
        <v>887</v>
      </c>
      <c r="CU82" s="189" t="s">
        <v>887</v>
      </c>
      <c r="CV82" s="189" t="s">
        <v>2790</v>
      </c>
      <c r="CW82" s="189" t="s">
        <v>887</v>
      </c>
      <c r="CX82" s="189" t="s">
        <v>887</v>
      </c>
      <c r="CY82" s="189" t="s">
        <v>2790</v>
      </c>
      <c r="CZ82" s="189" t="s">
        <v>887</v>
      </c>
      <c r="DA82" s="189" t="s">
        <v>887</v>
      </c>
      <c r="DB82" s="189" t="s">
        <v>2790</v>
      </c>
      <c r="DC82" s="189" t="s">
        <v>887</v>
      </c>
      <c r="DD82" s="189" t="s">
        <v>887</v>
      </c>
      <c r="DE82" s="189" t="s">
        <v>2790</v>
      </c>
      <c r="DF82" s="189" t="s">
        <v>887</v>
      </c>
      <c r="DG82" s="189" t="s">
        <v>887</v>
      </c>
      <c r="DH82" s="189" t="s">
        <v>2790</v>
      </c>
      <c r="DI82" s="189" t="s">
        <v>887</v>
      </c>
      <c r="DJ82" s="189" t="s">
        <v>887</v>
      </c>
      <c r="DK82" s="189" t="s">
        <v>2790</v>
      </c>
      <c r="DL82" s="189" t="s">
        <v>887</v>
      </c>
      <c r="DM82" s="189" t="s">
        <v>887</v>
      </c>
      <c r="DN82" s="189" t="s">
        <v>2790</v>
      </c>
      <c r="DO82" s="189" t="s">
        <v>887</v>
      </c>
      <c r="DP82" s="189" t="s">
        <v>887</v>
      </c>
      <c r="DQ82" s="189" t="s">
        <v>2790</v>
      </c>
      <c r="DR82" s="189" t="s">
        <v>887</v>
      </c>
      <c r="DS82" s="189" t="s">
        <v>887</v>
      </c>
      <c r="DT82" s="189" t="s">
        <v>2790</v>
      </c>
      <c r="DU82" s="189" t="s">
        <v>887</v>
      </c>
      <c r="DV82" s="189" t="s">
        <v>887</v>
      </c>
      <c r="DW82" s="189" t="s">
        <v>2790</v>
      </c>
      <c r="DX82" s="189" t="s">
        <v>887</v>
      </c>
      <c r="DY82" s="189" t="s">
        <v>887</v>
      </c>
      <c r="DZ82" s="189" t="s">
        <v>2790</v>
      </c>
      <c r="EA82" s="189" t="s">
        <v>887</v>
      </c>
      <c r="EB82" s="189" t="s">
        <v>887</v>
      </c>
      <c r="EC82" s="189" t="s">
        <v>2790</v>
      </c>
      <c r="ED82" s="189" t="s">
        <v>887</v>
      </c>
      <c r="EE82" s="189" t="s">
        <v>887</v>
      </c>
      <c r="EF82" s="189" t="s">
        <v>2790</v>
      </c>
      <c r="EG82" s="189" t="s">
        <v>887</v>
      </c>
      <c r="EH82" s="189" t="s">
        <v>887</v>
      </c>
      <c r="EI82" s="189" t="s">
        <v>2790</v>
      </c>
      <c r="EJ82" s="189" t="s">
        <v>887</v>
      </c>
      <c r="EK82" s="189" t="s">
        <v>887</v>
      </c>
      <c r="EL82" s="189" t="s">
        <v>2790</v>
      </c>
      <c r="EM82" s="189" t="s">
        <v>887</v>
      </c>
      <c r="EN82" s="189" t="s">
        <v>887</v>
      </c>
      <c r="EO82" s="189" t="s">
        <v>2790</v>
      </c>
      <c r="EP82" s="189" t="s">
        <v>887</v>
      </c>
      <c r="EQ82" s="189" t="s">
        <v>887</v>
      </c>
      <c r="ER82" s="189" t="s">
        <v>2790</v>
      </c>
      <c r="ES82" s="189" t="s">
        <v>887</v>
      </c>
      <c r="ET82" s="189" t="s">
        <v>887</v>
      </c>
    </row>
    <row r="83" spans="1:150" x14ac:dyDescent="0.3">
      <c r="A83" s="1"/>
      <c r="B83" s="188" t="s">
        <v>3309</v>
      </c>
      <c r="C83" s="188" t="s">
        <v>106</v>
      </c>
      <c r="D83" s="188" t="s">
        <v>111</v>
      </c>
      <c r="E83" s="188" t="s">
        <v>3310</v>
      </c>
      <c r="F83" s="188" t="s">
        <v>3311</v>
      </c>
      <c r="G83" s="189" t="s">
        <v>2790</v>
      </c>
      <c r="H83" s="189" t="s">
        <v>887</v>
      </c>
      <c r="I83" s="189" t="s">
        <v>887</v>
      </c>
      <c r="J83" s="189" t="s">
        <v>2790</v>
      </c>
      <c r="K83" s="189" t="s">
        <v>887</v>
      </c>
      <c r="L83" s="189" t="s">
        <v>887</v>
      </c>
      <c r="M83" s="189" t="s">
        <v>2790</v>
      </c>
      <c r="N83" s="189" t="s">
        <v>887</v>
      </c>
      <c r="O83" s="189" t="s">
        <v>887</v>
      </c>
      <c r="P83" s="189" t="s">
        <v>2790</v>
      </c>
      <c r="Q83" s="189" t="s">
        <v>887</v>
      </c>
      <c r="R83" s="189" t="s">
        <v>887</v>
      </c>
      <c r="S83" s="189" t="s">
        <v>2790</v>
      </c>
      <c r="T83" s="189" t="s">
        <v>887</v>
      </c>
      <c r="U83" s="189" t="s">
        <v>887</v>
      </c>
      <c r="V83" s="189" t="s">
        <v>2790</v>
      </c>
      <c r="W83" s="189" t="s">
        <v>887</v>
      </c>
      <c r="X83" s="189" t="s">
        <v>887</v>
      </c>
      <c r="Y83" s="189" t="s">
        <v>2790</v>
      </c>
      <c r="Z83" s="189" t="s">
        <v>887</v>
      </c>
      <c r="AA83" s="189" t="s">
        <v>887</v>
      </c>
      <c r="AB83" s="189" t="s">
        <v>2790</v>
      </c>
      <c r="AC83" s="189" t="s">
        <v>887</v>
      </c>
      <c r="AD83" s="189" t="s">
        <v>887</v>
      </c>
      <c r="AE83" s="189" t="s">
        <v>2790</v>
      </c>
      <c r="AF83" s="189" t="s">
        <v>887</v>
      </c>
      <c r="AG83" s="189" t="s">
        <v>887</v>
      </c>
      <c r="AH83" s="189" t="s">
        <v>2790</v>
      </c>
      <c r="AI83" s="189" t="s">
        <v>887</v>
      </c>
      <c r="AJ83" s="189" t="s">
        <v>887</v>
      </c>
      <c r="AK83" s="189" t="s">
        <v>2790</v>
      </c>
      <c r="AL83" s="189" t="s">
        <v>887</v>
      </c>
      <c r="AM83" s="189" t="s">
        <v>887</v>
      </c>
      <c r="AN83" s="189" t="s">
        <v>2790</v>
      </c>
      <c r="AO83" s="189" t="s">
        <v>887</v>
      </c>
      <c r="AP83" s="189" t="s">
        <v>887</v>
      </c>
      <c r="AQ83" s="189" t="s">
        <v>2790</v>
      </c>
      <c r="AR83" s="189" t="s">
        <v>887</v>
      </c>
      <c r="AS83" s="189" t="s">
        <v>887</v>
      </c>
      <c r="AT83" s="189" t="s">
        <v>2790</v>
      </c>
      <c r="AU83" s="189" t="s">
        <v>887</v>
      </c>
      <c r="AV83" s="189" t="s">
        <v>887</v>
      </c>
      <c r="AW83" s="189" t="s">
        <v>2790</v>
      </c>
      <c r="AX83" s="189" t="s">
        <v>887</v>
      </c>
      <c r="AY83" s="189" t="s">
        <v>887</v>
      </c>
      <c r="AZ83" s="189" t="s">
        <v>2790</v>
      </c>
      <c r="BA83" s="189" t="s">
        <v>887</v>
      </c>
      <c r="BB83" s="189" t="s">
        <v>887</v>
      </c>
      <c r="BC83" s="189" t="s">
        <v>2790</v>
      </c>
      <c r="BD83" s="189" t="s">
        <v>887</v>
      </c>
      <c r="BE83" s="189" t="s">
        <v>887</v>
      </c>
      <c r="BF83" s="189" t="s">
        <v>2790</v>
      </c>
      <c r="BG83" s="189" t="s">
        <v>887</v>
      </c>
      <c r="BH83" s="189" t="s">
        <v>887</v>
      </c>
      <c r="BI83" s="189" t="s">
        <v>2790</v>
      </c>
      <c r="BJ83" s="189" t="s">
        <v>887</v>
      </c>
      <c r="BK83" s="189" t="s">
        <v>887</v>
      </c>
      <c r="BL83" s="189" t="s">
        <v>2790</v>
      </c>
      <c r="BM83" s="189" t="s">
        <v>887</v>
      </c>
      <c r="BN83" s="189" t="s">
        <v>887</v>
      </c>
      <c r="BO83" s="189" t="s">
        <v>2790</v>
      </c>
      <c r="BP83" s="189" t="s">
        <v>887</v>
      </c>
      <c r="BQ83" s="189" t="s">
        <v>887</v>
      </c>
      <c r="BR83" s="189" t="s">
        <v>2790</v>
      </c>
      <c r="BS83" s="189" t="s">
        <v>887</v>
      </c>
      <c r="BT83" s="189" t="s">
        <v>887</v>
      </c>
      <c r="BU83" s="189" t="s">
        <v>2790</v>
      </c>
      <c r="BV83" s="189" t="s">
        <v>887</v>
      </c>
      <c r="BW83" s="189" t="s">
        <v>887</v>
      </c>
      <c r="BX83" s="189" t="s">
        <v>2790</v>
      </c>
      <c r="BY83" s="189" t="s">
        <v>887</v>
      </c>
      <c r="BZ83" s="189" t="s">
        <v>887</v>
      </c>
      <c r="CA83" s="189" t="s">
        <v>2790</v>
      </c>
      <c r="CB83" s="189" t="s">
        <v>887</v>
      </c>
      <c r="CC83" s="189" t="s">
        <v>887</v>
      </c>
      <c r="CD83" s="189" t="s">
        <v>2790</v>
      </c>
      <c r="CE83" s="189" t="s">
        <v>887</v>
      </c>
      <c r="CF83" s="189" t="s">
        <v>887</v>
      </c>
      <c r="CG83" s="189" t="s">
        <v>2790</v>
      </c>
      <c r="CH83" s="189" t="s">
        <v>887</v>
      </c>
      <c r="CI83" s="189" t="s">
        <v>887</v>
      </c>
      <c r="CJ83" s="189" t="s">
        <v>2790</v>
      </c>
      <c r="CK83" s="189" t="s">
        <v>887</v>
      </c>
      <c r="CL83" s="189" t="s">
        <v>887</v>
      </c>
      <c r="CM83" s="189" t="s">
        <v>2790</v>
      </c>
      <c r="CN83" s="189" t="s">
        <v>887</v>
      </c>
      <c r="CO83" s="189" t="s">
        <v>887</v>
      </c>
      <c r="CP83" s="189" t="s">
        <v>2790</v>
      </c>
      <c r="CQ83" s="189" t="s">
        <v>887</v>
      </c>
      <c r="CR83" s="189" t="s">
        <v>887</v>
      </c>
      <c r="CS83" s="189" t="s">
        <v>2790</v>
      </c>
      <c r="CT83" s="189" t="s">
        <v>887</v>
      </c>
      <c r="CU83" s="189" t="s">
        <v>887</v>
      </c>
      <c r="CV83" s="189" t="s">
        <v>2790</v>
      </c>
      <c r="CW83" s="189" t="s">
        <v>887</v>
      </c>
      <c r="CX83" s="189" t="s">
        <v>887</v>
      </c>
      <c r="CY83" s="189" t="s">
        <v>2790</v>
      </c>
      <c r="CZ83" s="189" t="s">
        <v>887</v>
      </c>
      <c r="DA83" s="189" t="s">
        <v>887</v>
      </c>
      <c r="DB83" s="189" t="s">
        <v>2790</v>
      </c>
      <c r="DC83" s="189" t="s">
        <v>887</v>
      </c>
      <c r="DD83" s="189" t="s">
        <v>887</v>
      </c>
      <c r="DE83" s="189" t="s">
        <v>2790</v>
      </c>
      <c r="DF83" s="189" t="s">
        <v>887</v>
      </c>
      <c r="DG83" s="189" t="s">
        <v>887</v>
      </c>
      <c r="DH83" s="189" t="s">
        <v>2790</v>
      </c>
      <c r="DI83" s="189" t="s">
        <v>887</v>
      </c>
      <c r="DJ83" s="189" t="s">
        <v>887</v>
      </c>
      <c r="DK83" s="189" t="s">
        <v>2790</v>
      </c>
      <c r="DL83" s="189" t="s">
        <v>887</v>
      </c>
      <c r="DM83" s="189" t="s">
        <v>887</v>
      </c>
      <c r="DN83" s="189" t="s">
        <v>2790</v>
      </c>
      <c r="DO83" s="189" t="s">
        <v>887</v>
      </c>
      <c r="DP83" s="189" t="s">
        <v>887</v>
      </c>
      <c r="DQ83" s="189" t="s">
        <v>2790</v>
      </c>
      <c r="DR83" s="189" t="s">
        <v>887</v>
      </c>
      <c r="DS83" s="189" t="s">
        <v>887</v>
      </c>
      <c r="DT83" s="189" t="s">
        <v>2790</v>
      </c>
      <c r="DU83" s="189" t="s">
        <v>887</v>
      </c>
      <c r="DV83" s="189" t="s">
        <v>887</v>
      </c>
      <c r="DW83" s="189" t="s">
        <v>2790</v>
      </c>
      <c r="DX83" s="189" t="s">
        <v>887</v>
      </c>
      <c r="DY83" s="189" t="s">
        <v>887</v>
      </c>
      <c r="DZ83" s="189" t="s">
        <v>2790</v>
      </c>
      <c r="EA83" s="189" t="s">
        <v>887</v>
      </c>
      <c r="EB83" s="189" t="s">
        <v>887</v>
      </c>
      <c r="EC83" s="189" t="s">
        <v>2790</v>
      </c>
      <c r="ED83" s="189" t="s">
        <v>887</v>
      </c>
      <c r="EE83" s="189" t="s">
        <v>887</v>
      </c>
      <c r="EF83" s="189" t="s">
        <v>2790</v>
      </c>
      <c r="EG83" s="189" t="s">
        <v>887</v>
      </c>
      <c r="EH83" s="189" t="s">
        <v>887</v>
      </c>
      <c r="EI83" s="189" t="s">
        <v>2790</v>
      </c>
      <c r="EJ83" s="189" t="s">
        <v>887</v>
      </c>
      <c r="EK83" s="189" t="s">
        <v>887</v>
      </c>
      <c r="EL83" s="189" t="s">
        <v>2790</v>
      </c>
      <c r="EM83" s="189" t="s">
        <v>887</v>
      </c>
      <c r="EN83" s="189" t="s">
        <v>887</v>
      </c>
      <c r="EO83" s="189" t="s">
        <v>2790</v>
      </c>
      <c r="EP83" s="189" t="s">
        <v>887</v>
      </c>
      <c r="EQ83" s="189" t="s">
        <v>887</v>
      </c>
      <c r="ER83" s="189" t="s">
        <v>2790</v>
      </c>
      <c r="ES83" s="189" t="s">
        <v>887</v>
      </c>
      <c r="ET83" s="189" t="s">
        <v>887</v>
      </c>
    </row>
    <row r="84" spans="1:150" x14ac:dyDescent="0.3">
      <c r="A84" s="1"/>
      <c r="B84" s="188" t="s">
        <v>3312</v>
      </c>
      <c r="C84" s="188" t="s">
        <v>106</v>
      </c>
      <c r="D84" s="188" t="s">
        <v>111</v>
      </c>
      <c r="E84" s="188" t="s">
        <v>3313</v>
      </c>
      <c r="F84" s="188" t="s">
        <v>3314</v>
      </c>
      <c r="G84" s="189" t="s">
        <v>2790</v>
      </c>
      <c r="H84" s="189" t="s">
        <v>2682</v>
      </c>
      <c r="I84" s="189" t="s">
        <v>2682</v>
      </c>
      <c r="J84" s="189" t="s">
        <v>2790</v>
      </c>
      <c r="K84" s="189" t="s">
        <v>2682</v>
      </c>
      <c r="L84" s="189" t="s">
        <v>2682</v>
      </c>
      <c r="M84" s="189" t="s">
        <v>2790</v>
      </c>
      <c r="N84" s="189" t="s">
        <v>2682</v>
      </c>
      <c r="O84" s="189" t="s">
        <v>2682</v>
      </c>
      <c r="P84" s="189" t="s">
        <v>2790</v>
      </c>
      <c r="Q84" s="189" t="s">
        <v>2682</v>
      </c>
      <c r="R84" s="189" t="s">
        <v>2682</v>
      </c>
      <c r="S84" s="189" t="s">
        <v>2790</v>
      </c>
      <c r="T84" s="189" t="s">
        <v>2682</v>
      </c>
      <c r="U84" s="189" t="s">
        <v>2682</v>
      </c>
      <c r="V84" s="189" t="s">
        <v>2790</v>
      </c>
      <c r="W84" s="189" t="s">
        <v>2682</v>
      </c>
      <c r="X84" s="189" t="s">
        <v>2682</v>
      </c>
      <c r="Y84" s="189" t="s">
        <v>2790</v>
      </c>
      <c r="Z84" s="189" t="s">
        <v>2682</v>
      </c>
      <c r="AA84" s="189" t="s">
        <v>2682</v>
      </c>
      <c r="AB84" s="189" t="s">
        <v>2790</v>
      </c>
      <c r="AC84" s="189" t="s">
        <v>2682</v>
      </c>
      <c r="AD84" s="189" t="s">
        <v>2682</v>
      </c>
      <c r="AE84" s="189" t="s">
        <v>2790</v>
      </c>
      <c r="AF84" s="189" t="s">
        <v>2682</v>
      </c>
      <c r="AG84" s="189" t="s">
        <v>2682</v>
      </c>
      <c r="AH84" s="189" t="s">
        <v>2790</v>
      </c>
      <c r="AI84" s="189" t="s">
        <v>2682</v>
      </c>
      <c r="AJ84" s="189" t="s">
        <v>2682</v>
      </c>
      <c r="AK84" s="189" t="s">
        <v>2790</v>
      </c>
      <c r="AL84" s="189" t="s">
        <v>2682</v>
      </c>
      <c r="AM84" s="189" t="s">
        <v>2682</v>
      </c>
      <c r="AN84" s="189" t="s">
        <v>2790</v>
      </c>
      <c r="AO84" s="189" t="s">
        <v>2682</v>
      </c>
      <c r="AP84" s="189" t="s">
        <v>2682</v>
      </c>
      <c r="AQ84" s="189" t="s">
        <v>2790</v>
      </c>
      <c r="AR84" s="189" t="s">
        <v>2682</v>
      </c>
      <c r="AS84" s="189" t="s">
        <v>2682</v>
      </c>
      <c r="AT84" s="189" t="s">
        <v>2790</v>
      </c>
      <c r="AU84" s="189" t="s">
        <v>2682</v>
      </c>
      <c r="AV84" s="189" t="s">
        <v>2682</v>
      </c>
      <c r="AW84" s="189" t="s">
        <v>2790</v>
      </c>
      <c r="AX84" s="189" t="s">
        <v>2682</v>
      </c>
      <c r="AY84" s="189" t="s">
        <v>2682</v>
      </c>
      <c r="AZ84" s="189" t="s">
        <v>2790</v>
      </c>
      <c r="BA84" s="189" t="s">
        <v>2682</v>
      </c>
      <c r="BB84" s="189" t="s">
        <v>2682</v>
      </c>
      <c r="BC84" s="189" t="s">
        <v>2790</v>
      </c>
      <c r="BD84" s="189" t="s">
        <v>2682</v>
      </c>
      <c r="BE84" s="189" t="s">
        <v>2682</v>
      </c>
      <c r="BF84" s="189" t="s">
        <v>2790</v>
      </c>
      <c r="BG84" s="189" t="s">
        <v>2682</v>
      </c>
      <c r="BH84" s="189" t="s">
        <v>2682</v>
      </c>
      <c r="BI84" s="189" t="s">
        <v>2790</v>
      </c>
      <c r="BJ84" s="189" t="s">
        <v>2682</v>
      </c>
      <c r="BK84" s="189" t="s">
        <v>2682</v>
      </c>
      <c r="BL84" s="189" t="s">
        <v>2790</v>
      </c>
      <c r="BM84" s="189" t="s">
        <v>2682</v>
      </c>
      <c r="BN84" s="189" t="s">
        <v>2682</v>
      </c>
      <c r="BO84" s="189" t="s">
        <v>2790</v>
      </c>
      <c r="BP84" s="189" t="s">
        <v>2682</v>
      </c>
      <c r="BQ84" s="189" t="s">
        <v>2682</v>
      </c>
      <c r="BR84" s="189" t="s">
        <v>2790</v>
      </c>
      <c r="BS84" s="189" t="s">
        <v>2682</v>
      </c>
      <c r="BT84" s="189" t="s">
        <v>2682</v>
      </c>
      <c r="BU84" s="189" t="s">
        <v>2790</v>
      </c>
      <c r="BV84" s="189" t="s">
        <v>2682</v>
      </c>
      <c r="BW84" s="189" t="s">
        <v>2682</v>
      </c>
      <c r="BX84" s="189" t="s">
        <v>2790</v>
      </c>
      <c r="BY84" s="189" t="s">
        <v>2682</v>
      </c>
      <c r="BZ84" s="189" t="s">
        <v>2682</v>
      </c>
      <c r="CA84" s="189" t="s">
        <v>2790</v>
      </c>
      <c r="CB84" s="189" t="s">
        <v>2682</v>
      </c>
      <c r="CC84" s="189" t="s">
        <v>2682</v>
      </c>
      <c r="CD84" s="189" t="s">
        <v>2790</v>
      </c>
      <c r="CE84" s="189" t="s">
        <v>2682</v>
      </c>
      <c r="CF84" s="189" t="s">
        <v>2682</v>
      </c>
      <c r="CG84" s="189" t="s">
        <v>2790</v>
      </c>
      <c r="CH84" s="189" t="s">
        <v>2682</v>
      </c>
      <c r="CI84" s="189" t="s">
        <v>2682</v>
      </c>
      <c r="CJ84" s="189" t="s">
        <v>2790</v>
      </c>
      <c r="CK84" s="189" t="s">
        <v>2682</v>
      </c>
      <c r="CL84" s="189" t="s">
        <v>2682</v>
      </c>
      <c r="CM84" s="189" t="s">
        <v>2790</v>
      </c>
      <c r="CN84" s="189" t="s">
        <v>2682</v>
      </c>
      <c r="CO84" s="189" t="s">
        <v>2682</v>
      </c>
      <c r="CP84" s="189" t="s">
        <v>2790</v>
      </c>
      <c r="CQ84" s="189" t="s">
        <v>2682</v>
      </c>
      <c r="CR84" s="189" t="s">
        <v>2682</v>
      </c>
      <c r="CS84" s="189" t="s">
        <v>2790</v>
      </c>
      <c r="CT84" s="189" t="s">
        <v>2682</v>
      </c>
      <c r="CU84" s="189" t="s">
        <v>2682</v>
      </c>
      <c r="CV84" s="189" t="s">
        <v>2790</v>
      </c>
      <c r="CW84" s="189" t="s">
        <v>2682</v>
      </c>
      <c r="CX84" s="189" t="s">
        <v>2682</v>
      </c>
      <c r="CY84" s="189" t="s">
        <v>2790</v>
      </c>
      <c r="CZ84" s="189" t="s">
        <v>2682</v>
      </c>
      <c r="DA84" s="189" t="s">
        <v>2682</v>
      </c>
      <c r="DB84" s="189" t="s">
        <v>2790</v>
      </c>
      <c r="DC84" s="189" t="s">
        <v>2682</v>
      </c>
      <c r="DD84" s="189" t="s">
        <v>2682</v>
      </c>
      <c r="DE84" s="189" t="s">
        <v>2790</v>
      </c>
      <c r="DF84" s="189" t="s">
        <v>2682</v>
      </c>
      <c r="DG84" s="189" t="s">
        <v>2682</v>
      </c>
      <c r="DH84" s="189" t="s">
        <v>2790</v>
      </c>
      <c r="DI84" s="189" t="s">
        <v>2682</v>
      </c>
      <c r="DJ84" s="189" t="s">
        <v>2682</v>
      </c>
      <c r="DK84" s="189" t="s">
        <v>2790</v>
      </c>
      <c r="DL84" s="189" t="s">
        <v>2682</v>
      </c>
      <c r="DM84" s="189" t="s">
        <v>2682</v>
      </c>
      <c r="DN84" s="189" t="s">
        <v>2790</v>
      </c>
      <c r="DO84" s="189" t="s">
        <v>2682</v>
      </c>
      <c r="DP84" s="189" t="s">
        <v>2682</v>
      </c>
      <c r="DQ84" s="189" t="s">
        <v>2790</v>
      </c>
      <c r="DR84" s="189" t="s">
        <v>2682</v>
      </c>
      <c r="DS84" s="189" t="s">
        <v>2682</v>
      </c>
      <c r="DT84" s="189" t="s">
        <v>2790</v>
      </c>
      <c r="DU84" s="189" t="s">
        <v>2682</v>
      </c>
      <c r="DV84" s="189" t="s">
        <v>2682</v>
      </c>
      <c r="DW84" s="189" t="s">
        <v>2790</v>
      </c>
      <c r="DX84" s="189" t="s">
        <v>2682</v>
      </c>
      <c r="DY84" s="189" t="s">
        <v>2682</v>
      </c>
      <c r="DZ84" s="189" t="s">
        <v>2790</v>
      </c>
      <c r="EA84" s="189" t="s">
        <v>2682</v>
      </c>
      <c r="EB84" s="189" t="s">
        <v>2682</v>
      </c>
      <c r="EC84" s="189" t="s">
        <v>2790</v>
      </c>
      <c r="ED84" s="189" t="s">
        <v>2682</v>
      </c>
      <c r="EE84" s="189" t="s">
        <v>2682</v>
      </c>
      <c r="EF84" s="189" t="s">
        <v>2790</v>
      </c>
      <c r="EG84" s="189" t="s">
        <v>2682</v>
      </c>
      <c r="EH84" s="189" t="s">
        <v>2682</v>
      </c>
      <c r="EI84" s="189" t="s">
        <v>2790</v>
      </c>
      <c r="EJ84" s="189" t="s">
        <v>2682</v>
      </c>
      <c r="EK84" s="189" t="s">
        <v>2682</v>
      </c>
      <c r="EL84" s="189" t="s">
        <v>2790</v>
      </c>
      <c r="EM84" s="189" t="s">
        <v>2682</v>
      </c>
      <c r="EN84" s="189" t="s">
        <v>2682</v>
      </c>
      <c r="EO84" s="189" t="s">
        <v>2790</v>
      </c>
      <c r="EP84" s="189" t="s">
        <v>2682</v>
      </c>
      <c r="EQ84" s="189" t="s">
        <v>2682</v>
      </c>
      <c r="ER84" s="189" t="s">
        <v>2790</v>
      </c>
      <c r="ES84" s="189" t="s">
        <v>2682</v>
      </c>
      <c r="ET84" s="189" t="s">
        <v>2682</v>
      </c>
    </row>
    <row r="85" spans="1:150" x14ac:dyDescent="0.3">
      <c r="A85" s="1"/>
      <c r="B85" s="239" t="s">
        <v>883</v>
      </c>
      <c r="C85" s="239" t="s">
        <v>887</v>
      </c>
      <c r="D85" s="239" t="s">
        <v>887</v>
      </c>
      <c r="E85" s="239" t="s">
        <v>887</v>
      </c>
      <c r="F85" s="239" t="s">
        <v>887</v>
      </c>
      <c r="G85" s="1" t="s">
        <v>887</v>
      </c>
      <c r="H85" s="190" t="s">
        <v>2682</v>
      </c>
      <c r="I85" s="190" t="s">
        <v>2682</v>
      </c>
      <c r="J85" s="1" t="s">
        <v>887</v>
      </c>
      <c r="K85" s="190" t="s">
        <v>2682</v>
      </c>
      <c r="L85" s="190" t="s">
        <v>2682</v>
      </c>
      <c r="M85" s="1" t="s">
        <v>887</v>
      </c>
      <c r="N85" s="190" t="s">
        <v>2682</v>
      </c>
      <c r="O85" s="190" t="s">
        <v>2682</v>
      </c>
      <c r="P85" s="1" t="s">
        <v>887</v>
      </c>
      <c r="Q85" s="190" t="s">
        <v>2682</v>
      </c>
      <c r="R85" s="190" t="s">
        <v>2682</v>
      </c>
      <c r="S85" s="1" t="s">
        <v>887</v>
      </c>
      <c r="T85" s="190" t="s">
        <v>2682</v>
      </c>
      <c r="U85" s="190" t="s">
        <v>2682</v>
      </c>
      <c r="V85" s="1" t="s">
        <v>887</v>
      </c>
      <c r="W85" s="190" t="s">
        <v>2682</v>
      </c>
      <c r="X85" s="190" t="s">
        <v>2682</v>
      </c>
      <c r="Y85" s="1" t="s">
        <v>887</v>
      </c>
      <c r="Z85" s="190" t="s">
        <v>2682</v>
      </c>
      <c r="AA85" s="190" t="s">
        <v>2682</v>
      </c>
      <c r="AB85" s="1" t="s">
        <v>887</v>
      </c>
      <c r="AC85" s="190" t="s">
        <v>2682</v>
      </c>
      <c r="AD85" s="190" t="s">
        <v>2682</v>
      </c>
      <c r="AE85" s="1" t="s">
        <v>887</v>
      </c>
      <c r="AF85" s="190" t="s">
        <v>2682</v>
      </c>
      <c r="AG85" s="190" t="s">
        <v>2682</v>
      </c>
      <c r="AH85" s="1" t="s">
        <v>887</v>
      </c>
      <c r="AI85" s="190" t="s">
        <v>2682</v>
      </c>
      <c r="AJ85" s="190" t="s">
        <v>2682</v>
      </c>
      <c r="AK85" s="1" t="s">
        <v>887</v>
      </c>
      <c r="AL85" s="190" t="s">
        <v>2682</v>
      </c>
      <c r="AM85" s="190" t="s">
        <v>2682</v>
      </c>
      <c r="AN85" s="1" t="s">
        <v>887</v>
      </c>
      <c r="AO85" s="190" t="s">
        <v>2682</v>
      </c>
      <c r="AP85" s="190" t="s">
        <v>2682</v>
      </c>
      <c r="AQ85" s="1" t="s">
        <v>887</v>
      </c>
      <c r="AR85" s="190" t="s">
        <v>2682</v>
      </c>
      <c r="AS85" s="190" t="s">
        <v>2682</v>
      </c>
      <c r="AT85" s="1" t="s">
        <v>887</v>
      </c>
      <c r="AU85" s="190" t="s">
        <v>2682</v>
      </c>
      <c r="AV85" s="190" t="s">
        <v>2682</v>
      </c>
      <c r="AW85" s="1" t="s">
        <v>887</v>
      </c>
      <c r="AX85" s="190" t="s">
        <v>2682</v>
      </c>
      <c r="AY85" s="190" t="s">
        <v>2682</v>
      </c>
      <c r="AZ85" s="1" t="s">
        <v>887</v>
      </c>
      <c r="BA85" s="190" t="s">
        <v>2682</v>
      </c>
      <c r="BB85" s="190" t="s">
        <v>2682</v>
      </c>
      <c r="BC85" s="1" t="s">
        <v>887</v>
      </c>
      <c r="BD85" s="190" t="s">
        <v>2682</v>
      </c>
      <c r="BE85" s="190" t="s">
        <v>2682</v>
      </c>
      <c r="BF85" s="1" t="s">
        <v>887</v>
      </c>
      <c r="BG85" s="190" t="s">
        <v>2682</v>
      </c>
      <c r="BH85" s="190" t="s">
        <v>2682</v>
      </c>
      <c r="BI85" s="1" t="s">
        <v>887</v>
      </c>
      <c r="BJ85" s="190" t="s">
        <v>2682</v>
      </c>
      <c r="BK85" s="190" t="s">
        <v>2682</v>
      </c>
      <c r="BL85" s="1" t="s">
        <v>887</v>
      </c>
      <c r="BM85" s="190" t="s">
        <v>2682</v>
      </c>
      <c r="BN85" s="190" t="s">
        <v>2682</v>
      </c>
      <c r="BO85" s="1" t="s">
        <v>887</v>
      </c>
      <c r="BP85" s="190" t="s">
        <v>2682</v>
      </c>
      <c r="BQ85" s="190" t="s">
        <v>2682</v>
      </c>
      <c r="BR85" s="1" t="s">
        <v>887</v>
      </c>
      <c r="BS85" s="190" t="s">
        <v>2682</v>
      </c>
      <c r="BT85" s="190" t="s">
        <v>2682</v>
      </c>
      <c r="BU85" s="1" t="s">
        <v>887</v>
      </c>
      <c r="BV85" s="190" t="s">
        <v>2682</v>
      </c>
      <c r="BW85" s="190" t="s">
        <v>2682</v>
      </c>
      <c r="BX85" s="1" t="s">
        <v>887</v>
      </c>
      <c r="BY85" s="190" t="s">
        <v>2682</v>
      </c>
      <c r="BZ85" s="190" t="s">
        <v>2682</v>
      </c>
      <c r="CA85" s="1" t="s">
        <v>887</v>
      </c>
      <c r="CB85" s="190" t="s">
        <v>2682</v>
      </c>
      <c r="CC85" s="190" t="s">
        <v>2682</v>
      </c>
      <c r="CD85" s="1" t="s">
        <v>887</v>
      </c>
      <c r="CE85" s="190" t="s">
        <v>2682</v>
      </c>
      <c r="CF85" s="190" t="s">
        <v>2682</v>
      </c>
      <c r="CG85" s="1" t="s">
        <v>887</v>
      </c>
      <c r="CH85" s="190" t="s">
        <v>2682</v>
      </c>
      <c r="CI85" s="190" t="s">
        <v>2682</v>
      </c>
      <c r="CJ85" s="1" t="s">
        <v>887</v>
      </c>
      <c r="CK85" s="190" t="s">
        <v>2682</v>
      </c>
      <c r="CL85" s="190" t="s">
        <v>2682</v>
      </c>
      <c r="CM85" s="1" t="s">
        <v>887</v>
      </c>
      <c r="CN85" s="190" t="s">
        <v>2682</v>
      </c>
      <c r="CO85" s="190" t="s">
        <v>2682</v>
      </c>
      <c r="CP85" s="1" t="s">
        <v>887</v>
      </c>
      <c r="CQ85" s="190" t="s">
        <v>2682</v>
      </c>
      <c r="CR85" s="190" t="s">
        <v>2682</v>
      </c>
      <c r="CS85" s="1" t="s">
        <v>887</v>
      </c>
      <c r="CT85" s="190" t="s">
        <v>2682</v>
      </c>
      <c r="CU85" s="190" t="s">
        <v>2682</v>
      </c>
      <c r="CV85" s="1" t="s">
        <v>887</v>
      </c>
      <c r="CW85" s="190" t="s">
        <v>2682</v>
      </c>
      <c r="CX85" s="190" t="s">
        <v>2682</v>
      </c>
      <c r="CY85" s="1" t="s">
        <v>887</v>
      </c>
      <c r="CZ85" s="190" t="s">
        <v>2682</v>
      </c>
      <c r="DA85" s="190" t="s">
        <v>2682</v>
      </c>
      <c r="DB85" s="1" t="s">
        <v>887</v>
      </c>
      <c r="DC85" s="190" t="s">
        <v>2682</v>
      </c>
      <c r="DD85" s="190" t="s">
        <v>2682</v>
      </c>
      <c r="DE85" s="1" t="s">
        <v>887</v>
      </c>
      <c r="DF85" s="190" t="s">
        <v>2682</v>
      </c>
      <c r="DG85" s="190" t="s">
        <v>2682</v>
      </c>
      <c r="DH85" s="1" t="s">
        <v>887</v>
      </c>
      <c r="DI85" s="190" t="s">
        <v>2682</v>
      </c>
      <c r="DJ85" s="190" t="s">
        <v>2682</v>
      </c>
      <c r="DK85" s="1" t="s">
        <v>887</v>
      </c>
      <c r="DL85" s="190" t="s">
        <v>2682</v>
      </c>
      <c r="DM85" s="190" t="s">
        <v>2682</v>
      </c>
      <c r="DN85" s="1" t="s">
        <v>887</v>
      </c>
      <c r="DO85" s="190" t="s">
        <v>2682</v>
      </c>
      <c r="DP85" s="190" t="s">
        <v>2682</v>
      </c>
      <c r="DQ85" s="1" t="s">
        <v>887</v>
      </c>
      <c r="DR85" s="190" t="s">
        <v>2682</v>
      </c>
      <c r="DS85" s="190" t="s">
        <v>2682</v>
      </c>
      <c r="DT85" s="1" t="s">
        <v>887</v>
      </c>
      <c r="DU85" s="190" t="s">
        <v>2682</v>
      </c>
      <c r="DV85" s="190" t="s">
        <v>2682</v>
      </c>
      <c r="DW85" s="1" t="s">
        <v>887</v>
      </c>
      <c r="DX85" s="190" t="s">
        <v>2682</v>
      </c>
      <c r="DY85" s="190" t="s">
        <v>2682</v>
      </c>
      <c r="DZ85" s="1" t="s">
        <v>887</v>
      </c>
      <c r="EA85" s="190" t="s">
        <v>2682</v>
      </c>
      <c r="EB85" s="190" t="s">
        <v>2682</v>
      </c>
      <c r="EC85" s="1" t="s">
        <v>887</v>
      </c>
      <c r="ED85" s="190" t="s">
        <v>2682</v>
      </c>
      <c r="EE85" s="190" t="s">
        <v>2682</v>
      </c>
      <c r="EF85" s="1" t="s">
        <v>887</v>
      </c>
      <c r="EG85" s="190" t="s">
        <v>2682</v>
      </c>
      <c r="EH85" s="190" t="s">
        <v>2682</v>
      </c>
      <c r="EI85" s="1" t="s">
        <v>887</v>
      </c>
      <c r="EJ85" s="190" t="s">
        <v>2682</v>
      </c>
      <c r="EK85" s="190" t="s">
        <v>2682</v>
      </c>
      <c r="EL85" s="1" t="s">
        <v>887</v>
      </c>
      <c r="EM85" s="190" t="s">
        <v>2682</v>
      </c>
      <c r="EN85" s="190" t="s">
        <v>2682</v>
      </c>
      <c r="EO85" s="1" t="s">
        <v>887</v>
      </c>
      <c r="EP85" s="190" t="s">
        <v>2682</v>
      </c>
      <c r="EQ85" s="190" t="s">
        <v>2682</v>
      </c>
      <c r="ER85" s="1" t="s">
        <v>887</v>
      </c>
      <c r="ES85" s="190" t="s">
        <v>2682</v>
      </c>
      <c r="ET85" s="190" t="s">
        <v>2682</v>
      </c>
    </row>
    <row r="86" spans="1:150" ht="26.4" x14ac:dyDescent="0.3">
      <c r="A86" s="1"/>
      <c r="B86" s="240" t="s">
        <v>3315</v>
      </c>
      <c r="C86" s="240" t="s">
        <v>887</v>
      </c>
      <c r="D86" s="240" t="s">
        <v>887</v>
      </c>
      <c r="E86" s="240" t="s">
        <v>887</v>
      </c>
      <c r="F86" s="240" t="s">
        <v>887</v>
      </c>
      <c r="G86" s="191"/>
      <c r="H86" s="191" t="s">
        <v>887</v>
      </c>
      <c r="I86" s="191" t="s">
        <v>887</v>
      </c>
      <c r="J86" s="191"/>
      <c r="K86" s="191" t="s">
        <v>887</v>
      </c>
      <c r="L86" s="191" t="s">
        <v>887</v>
      </c>
      <c r="M86" s="191"/>
      <c r="N86" s="191" t="s">
        <v>887</v>
      </c>
      <c r="O86" s="191" t="s">
        <v>887</v>
      </c>
      <c r="P86" s="191"/>
      <c r="Q86" s="191" t="s">
        <v>887</v>
      </c>
      <c r="R86" s="191" t="s">
        <v>887</v>
      </c>
      <c r="S86" s="191"/>
      <c r="T86" s="191" t="s">
        <v>887</v>
      </c>
      <c r="U86" s="191" t="s">
        <v>887</v>
      </c>
      <c r="V86" s="191"/>
      <c r="W86" s="191" t="s">
        <v>887</v>
      </c>
      <c r="X86" s="191" t="s">
        <v>887</v>
      </c>
      <c r="Y86" s="191"/>
      <c r="Z86" s="191" t="s">
        <v>887</v>
      </c>
      <c r="AA86" s="191" t="s">
        <v>887</v>
      </c>
      <c r="AB86" s="191"/>
      <c r="AC86" s="191" t="s">
        <v>887</v>
      </c>
      <c r="AD86" s="191" t="s">
        <v>887</v>
      </c>
      <c r="AE86" s="191"/>
      <c r="AF86" s="191" t="s">
        <v>887</v>
      </c>
      <c r="AG86" s="191" t="s">
        <v>887</v>
      </c>
      <c r="AH86" s="191"/>
      <c r="AI86" s="191" t="s">
        <v>887</v>
      </c>
      <c r="AJ86" s="191" t="s">
        <v>887</v>
      </c>
      <c r="AK86" s="191"/>
      <c r="AL86" s="191" t="s">
        <v>887</v>
      </c>
      <c r="AM86" s="191" t="s">
        <v>887</v>
      </c>
      <c r="AN86" s="191"/>
      <c r="AO86" s="191" t="s">
        <v>887</v>
      </c>
      <c r="AP86" s="191" t="s">
        <v>887</v>
      </c>
      <c r="AQ86" s="191"/>
      <c r="AR86" s="191" t="s">
        <v>887</v>
      </c>
      <c r="AS86" s="191" t="s">
        <v>887</v>
      </c>
      <c r="AT86" s="191"/>
      <c r="AU86" s="191" t="s">
        <v>887</v>
      </c>
      <c r="AV86" s="191" t="s">
        <v>887</v>
      </c>
      <c r="AW86" s="191"/>
      <c r="AX86" s="191" t="s">
        <v>887</v>
      </c>
      <c r="AY86" s="191" t="s">
        <v>887</v>
      </c>
      <c r="AZ86" s="191"/>
      <c r="BA86" s="191" t="s">
        <v>887</v>
      </c>
      <c r="BB86" s="191" t="s">
        <v>887</v>
      </c>
      <c r="BC86" s="191"/>
      <c r="BD86" s="191" t="s">
        <v>887</v>
      </c>
      <c r="BE86" s="191" t="s">
        <v>887</v>
      </c>
      <c r="BF86" s="191"/>
      <c r="BG86" s="191" t="s">
        <v>887</v>
      </c>
      <c r="BH86" s="191" t="s">
        <v>887</v>
      </c>
      <c r="BI86" s="191"/>
      <c r="BJ86" s="191" t="s">
        <v>887</v>
      </c>
      <c r="BK86" s="191" t="s">
        <v>887</v>
      </c>
      <c r="BL86" s="191"/>
      <c r="BM86" s="191" t="s">
        <v>887</v>
      </c>
      <c r="BN86" s="191" t="s">
        <v>887</v>
      </c>
      <c r="BO86" s="191"/>
      <c r="BP86" s="191" t="s">
        <v>887</v>
      </c>
      <c r="BQ86" s="191" t="s">
        <v>887</v>
      </c>
      <c r="BR86" s="191"/>
      <c r="BS86" s="191" t="s">
        <v>887</v>
      </c>
      <c r="BT86" s="191" t="s">
        <v>887</v>
      </c>
      <c r="BU86" s="191"/>
      <c r="BV86" s="191" t="s">
        <v>887</v>
      </c>
      <c r="BW86" s="191" t="s">
        <v>887</v>
      </c>
      <c r="BX86" s="191"/>
      <c r="BY86" s="191" t="s">
        <v>887</v>
      </c>
      <c r="BZ86" s="191" t="s">
        <v>887</v>
      </c>
      <c r="CA86" s="191"/>
      <c r="CB86" s="191" t="s">
        <v>887</v>
      </c>
      <c r="CC86" s="191" t="s">
        <v>887</v>
      </c>
      <c r="CD86" s="191"/>
      <c r="CE86" s="191" t="s">
        <v>887</v>
      </c>
      <c r="CF86" s="191" t="s">
        <v>887</v>
      </c>
      <c r="CG86" s="191"/>
      <c r="CH86" s="191" t="s">
        <v>887</v>
      </c>
      <c r="CI86" s="191" t="s">
        <v>887</v>
      </c>
      <c r="CJ86" s="191"/>
      <c r="CK86" s="191" t="s">
        <v>887</v>
      </c>
      <c r="CL86" s="191" t="s">
        <v>887</v>
      </c>
      <c r="CM86" s="191" t="s">
        <v>3316</v>
      </c>
      <c r="CN86" s="191" t="s">
        <v>887</v>
      </c>
      <c r="CO86" s="191" t="s">
        <v>887</v>
      </c>
      <c r="CP86" s="191" t="s">
        <v>3316</v>
      </c>
      <c r="CQ86" s="191" t="s">
        <v>887</v>
      </c>
      <c r="CR86" s="191" t="s">
        <v>887</v>
      </c>
      <c r="CS86" s="191" t="s">
        <v>3316</v>
      </c>
      <c r="CT86" s="191" t="s">
        <v>887</v>
      </c>
      <c r="CU86" s="191" t="s">
        <v>887</v>
      </c>
      <c r="CV86" s="191" t="s">
        <v>3316</v>
      </c>
      <c r="CW86" s="191" t="s">
        <v>887</v>
      </c>
      <c r="CX86" s="191" t="s">
        <v>887</v>
      </c>
      <c r="CY86" s="191" t="s">
        <v>3316</v>
      </c>
      <c r="CZ86" s="191" t="s">
        <v>887</v>
      </c>
      <c r="DA86" s="191" t="s">
        <v>887</v>
      </c>
      <c r="DB86" s="191"/>
      <c r="DC86" s="191" t="s">
        <v>887</v>
      </c>
      <c r="DD86" s="191" t="s">
        <v>887</v>
      </c>
      <c r="DE86" s="191"/>
      <c r="DF86" s="191" t="s">
        <v>887</v>
      </c>
      <c r="DG86" s="191" t="s">
        <v>887</v>
      </c>
      <c r="DH86" s="191"/>
      <c r="DI86" s="191" t="s">
        <v>887</v>
      </c>
      <c r="DJ86" s="191" t="s">
        <v>887</v>
      </c>
      <c r="DK86" s="191"/>
      <c r="DL86" s="191" t="s">
        <v>887</v>
      </c>
      <c r="DM86" s="191" t="s">
        <v>887</v>
      </c>
      <c r="DN86" s="191"/>
      <c r="DO86" s="191" t="s">
        <v>887</v>
      </c>
      <c r="DP86" s="191" t="s">
        <v>887</v>
      </c>
      <c r="DQ86" s="191"/>
      <c r="DR86" s="191" t="s">
        <v>887</v>
      </c>
      <c r="DS86" s="191" t="s">
        <v>887</v>
      </c>
      <c r="DT86" s="191"/>
      <c r="DU86" s="191" t="s">
        <v>887</v>
      </c>
      <c r="DV86" s="191" t="s">
        <v>887</v>
      </c>
      <c r="DW86" s="191"/>
      <c r="DX86" s="191" t="s">
        <v>887</v>
      </c>
      <c r="DY86" s="191" t="s">
        <v>887</v>
      </c>
      <c r="DZ86" s="191"/>
      <c r="EA86" s="191" t="s">
        <v>887</v>
      </c>
      <c r="EB86" s="191" t="s">
        <v>887</v>
      </c>
      <c r="EC86" s="191"/>
      <c r="ED86" s="191" t="s">
        <v>887</v>
      </c>
      <c r="EE86" s="191" t="s">
        <v>887</v>
      </c>
      <c r="EF86" s="191"/>
      <c r="EG86" s="191" t="s">
        <v>887</v>
      </c>
      <c r="EH86" s="191" t="s">
        <v>887</v>
      </c>
      <c r="EI86" s="191"/>
      <c r="EJ86" s="191" t="s">
        <v>887</v>
      </c>
      <c r="EK86" s="191" t="s">
        <v>887</v>
      </c>
      <c r="EL86" s="191"/>
      <c r="EM86" s="191" t="s">
        <v>887</v>
      </c>
      <c r="EN86" s="191" t="s">
        <v>887</v>
      </c>
      <c r="EO86" s="191"/>
      <c r="EP86" s="191" t="s">
        <v>887</v>
      </c>
      <c r="EQ86" s="191" t="s">
        <v>887</v>
      </c>
      <c r="ER86" s="191"/>
      <c r="ES86" s="191" t="s">
        <v>887</v>
      </c>
      <c r="ET86" s="191" t="s">
        <v>887</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ht="22.8" x14ac:dyDescent="0.4">
      <c r="A5" s="1"/>
      <c r="B5" s="22" t="s">
        <v>3317</v>
      </c>
      <c r="C5" s="1"/>
      <c r="D5" s="1"/>
      <c r="E5" s="1"/>
    </row>
    <row r="6" spans="1:7" x14ac:dyDescent="0.3">
      <c r="A6" s="1"/>
      <c r="B6" s="241" t="s">
        <v>17</v>
      </c>
      <c r="C6" s="241"/>
      <c r="D6" s="241" t="s">
        <v>1927</v>
      </c>
      <c r="E6" s="241"/>
    </row>
    <row r="7" spans="1:7" ht="36" customHeight="1" x14ac:dyDescent="0.3">
      <c r="A7" s="1"/>
      <c r="B7" s="193" t="s">
        <v>37</v>
      </c>
      <c r="C7" s="193" t="s">
        <v>505</v>
      </c>
      <c r="D7" s="192" t="s">
        <v>3318</v>
      </c>
      <c r="E7" s="192" t="s">
        <v>3319</v>
      </c>
    </row>
    <row r="8" spans="1:7" x14ac:dyDescent="0.3">
      <c r="A8" s="1"/>
      <c r="B8" s="194" t="s">
        <v>41</v>
      </c>
      <c r="C8" s="194" t="s">
        <v>731</v>
      </c>
      <c r="D8" s="195">
        <v>0</v>
      </c>
      <c r="E8" s="196">
        <v>0</v>
      </c>
    </row>
    <row r="9" spans="1:7" x14ac:dyDescent="0.3">
      <c r="A9" s="1"/>
      <c r="B9" s="194" t="s">
        <v>41</v>
      </c>
      <c r="C9" s="194" t="s">
        <v>732</v>
      </c>
      <c r="D9" s="195">
        <v>0</v>
      </c>
      <c r="E9" s="196">
        <v>0</v>
      </c>
    </row>
    <row r="10" spans="1:7" x14ac:dyDescent="0.3">
      <c r="A10" s="1"/>
      <c r="B10" s="194" t="s">
        <v>41</v>
      </c>
      <c r="C10" s="194" t="s">
        <v>733</v>
      </c>
      <c r="D10" s="195">
        <v>0</v>
      </c>
      <c r="E10" s="196">
        <v>0</v>
      </c>
    </row>
    <row r="11" spans="1:7" x14ac:dyDescent="0.3">
      <c r="A11" s="1"/>
      <c r="B11" s="194" t="s">
        <v>41</v>
      </c>
      <c r="C11" s="194" t="s">
        <v>734</v>
      </c>
      <c r="D11" s="195">
        <v>0</v>
      </c>
      <c r="E11" s="196">
        <v>0</v>
      </c>
    </row>
    <row r="12" spans="1:7" x14ac:dyDescent="0.3">
      <c r="A12" s="1"/>
      <c r="B12" s="194" t="s">
        <v>41</v>
      </c>
      <c r="C12" s="194" t="s">
        <v>735</v>
      </c>
      <c r="D12" s="195">
        <v>0</v>
      </c>
      <c r="E12" s="196">
        <v>0</v>
      </c>
    </row>
    <row r="13" spans="1:7" x14ac:dyDescent="0.3">
      <c r="A13" s="1"/>
      <c r="B13" s="194" t="s">
        <v>41</v>
      </c>
      <c r="C13" s="194" t="s">
        <v>736</v>
      </c>
      <c r="D13" s="195">
        <v>0</v>
      </c>
      <c r="E13" s="196">
        <v>0</v>
      </c>
    </row>
    <row r="14" spans="1:7" x14ac:dyDescent="0.3">
      <c r="A14" s="1"/>
      <c r="B14" s="194" t="s">
        <v>41</v>
      </c>
      <c r="C14" s="194" t="s">
        <v>737</v>
      </c>
      <c r="D14" s="195">
        <v>0</v>
      </c>
      <c r="E14" s="196">
        <v>0</v>
      </c>
    </row>
    <row r="15" spans="1:7" x14ac:dyDescent="0.3">
      <c r="A15" s="1"/>
      <c r="B15" s="194" t="s">
        <v>41</v>
      </c>
      <c r="C15" s="194" t="s">
        <v>738</v>
      </c>
      <c r="D15" s="195">
        <v>0</v>
      </c>
      <c r="E15" s="196">
        <v>0</v>
      </c>
    </row>
    <row r="16" spans="1:7" x14ac:dyDescent="0.3">
      <c r="A16" s="1"/>
      <c r="B16" s="194" t="s">
        <v>41</v>
      </c>
      <c r="C16" s="194" t="s">
        <v>739</v>
      </c>
      <c r="D16" s="195">
        <v>0</v>
      </c>
      <c r="E16" s="196">
        <v>0</v>
      </c>
    </row>
    <row r="17" spans="1:5" x14ac:dyDescent="0.3">
      <c r="A17" s="1"/>
      <c r="B17" s="194" t="s">
        <v>41</v>
      </c>
      <c r="C17" s="194" t="s">
        <v>740</v>
      </c>
      <c r="D17" s="195">
        <v>0</v>
      </c>
      <c r="E17" s="196">
        <v>0</v>
      </c>
    </row>
    <row r="18" spans="1:5" x14ac:dyDescent="0.3">
      <c r="A18" s="1"/>
      <c r="B18" s="194" t="s">
        <v>41</v>
      </c>
      <c r="C18" s="194" t="s">
        <v>741</v>
      </c>
      <c r="D18" s="195">
        <v>0</v>
      </c>
      <c r="E18" s="196">
        <v>0</v>
      </c>
    </row>
    <row r="19" spans="1:5" x14ac:dyDescent="0.3">
      <c r="A19" s="1"/>
      <c r="B19" s="194" t="s">
        <v>41</v>
      </c>
      <c r="C19" s="194" t="s">
        <v>742</v>
      </c>
      <c r="D19" s="195">
        <v>0</v>
      </c>
      <c r="E19" s="196">
        <v>0</v>
      </c>
    </row>
    <row r="20" spans="1:5" x14ac:dyDescent="0.3">
      <c r="A20" s="1"/>
      <c r="B20" s="194" t="s">
        <v>41</v>
      </c>
      <c r="C20" s="194" t="s">
        <v>743</v>
      </c>
      <c r="D20" s="195">
        <v>0</v>
      </c>
      <c r="E20" s="196">
        <v>0</v>
      </c>
    </row>
    <row r="21" spans="1:5" x14ac:dyDescent="0.3">
      <c r="A21" s="1"/>
      <c r="B21" s="194" t="s">
        <v>41</v>
      </c>
      <c r="C21" s="194" t="s">
        <v>744</v>
      </c>
      <c r="D21" s="195">
        <v>0</v>
      </c>
      <c r="E21" s="196">
        <v>0</v>
      </c>
    </row>
    <row r="22" spans="1:5" x14ac:dyDescent="0.3">
      <c r="A22" s="1"/>
      <c r="B22" s="194" t="s">
        <v>41</v>
      </c>
      <c r="C22" s="194" t="s">
        <v>745</v>
      </c>
      <c r="D22" s="195">
        <v>0</v>
      </c>
      <c r="E22" s="196">
        <v>0</v>
      </c>
    </row>
    <row r="23" spans="1:5" x14ac:dyDescent="0.3">
      <c r="A23" s="1"/>
      <c r="B23" s="194" t="s">
        <v>41</v>
      </c>
      <c r="C23" s="194" t="s">
        <v>746</v>
      </c>
      <c r="D23" s="195">
        <v>0</v>
      </c>
      <c r="E23" s="196">
        <v>0</v>
      </c>
    </row>
    <row r="24" spans="1:5" x14ac:dyDescent="0.3">
      <c r="A24" s="1"/>
      <c r="B24" s="194" t="s">
        <v>41</v>
      </c>
      <c r="C24" s="194" t="s">
        <v>747</v>
      </c>
      <c r="D24" s="195">
        <v>0</v>
      </c>
      <c r="E24" s="196">
        <v>0</v>
      </c>
    </row>
    <row r="25" spans="1:5" x14ac:dyDescent="0.3">
      <c r="A25" s="1"/>
      <c r="B25" s="194" t="s">
        <v>41</v>
      </c>
      <c r="C25" s="194" t="s">
        <v>748</v>
      </c>
      <c r="D25" s="195">
        <v>0</v>
      </c>
      <c r="E25" s="196">
        <v>0</v>
      </c>
    </row>
    <row r="26" spans="1:5" x14ac:dyDescent="0.3">
      <c r="A26" s="1"/>
      <c r="B26" s="194" t="s">
        <v>41</v>
      </c>
      <c r="C26" s="194" t="s">
        <v>749</v>
      </c>
      <c r="D26" s="195">
        <v>0</v>
      </c>
      <c r="E26" s="196">
        <v>0</v>
      </c>
    </row>
    <row r="27" spans="1:5" x14ac:dyDescent="0.3">
      <c r="A27" s="1"/>
      <c r="B27" s="194" t="s">
        <v>41</v>
      </c>
      <c r="C27" s="194" t="s">
        <v>750</v>
      </c>
      <c r="D27" s="195">
        <v>0</v>
      </c>
      <c r="E27" s="196">
        <v>0</v>
      </c>
    </row>
    <row r="28" spans="1:5" x14ac:dyDescent="0.3">
      <c r="A28" s="1"/>
      <c r="B28" s="194" t="s">
        <v>41</v>
      </c>
      <c r="C28" s="194" t="s">
        <v>751</v>
      </c>
      <c r="D28" s="195">
        <v>0</v>
      </c>
      <c r="E28" s="196">
        <v>0</v>
      </c>
    </row>
    <row r="29" spans="1:5" x14ac:dyDescent="0.3">
      <c r="A29" s="1"/>
      <c r="B29" s="194" t="s">
        <v>41</v>
      </c>
      <c r="C29" s="194" t="s">
        <v>752</v>
      </c>
      <c r="D29" s="195">
        <v>0</v>
      </c>
      <c r="E29" s="196">
        <v>0</v>
      </c>
    </row>
    <row r="30" spans="1:5" x14ac:dyDescent="0.3">
      <c r="A30" s="1"/>
      <c r="B30" s="194" t="s">
        <v>41</v>
      </c>
      <c r="C30" s="194" t="s">
        <v>753</v>
      </c>
      <c r="D30" s="195">
        <v>0</v>
      </c>
      <c r="E30" s="196">
        <v>0</v>
      </c>
    </row>
    <row r="31" spans="1:5" x14ac:dyDescent="0.3">
      <c r="A31" s="1"/>
      <c r="B31" s="194" t="s">
        <v>41</v>
      </c>
      <c r="C31" s="194" t="s">
        <v>754</v>
      </c>
      <c r="D31" s="195">
        <v>0</v>
      </c>
      <c r="E31" s="196">
        <v>0</v>
      </c>
    </row>
    <row r="32" spans="1:5" x14ac:dyDescent="0.3">
      <c r="A32" s="1"/>
      <c r="B32" s="194" t="s">
        <v>41</v>
      </c>
      <c r="C32" s="194" t="s">
        <v>755</v>
      </c>
      <c r="D32" s="195">
        <v>0</v>
      </c>
      <c r="E32" s="196">
        <v>0</v>
      </c>
    </row>
    <row r="33" spans="1:5" x14ac:dyDescent="0.3">
      <c r="A33" s="1"/>
      <c r="B33" s="194" t="s">
        <v>41</v>
      </c>
      <c r="C33" s="194" t="s">
        <v>756</v>
      </c>
      <c r="D33" s="195">
        <v>0</v>
      </c>
      <c r="E33" s="196">
        <v>0</v>
      </c>
    </row>
    <row r="34" spans="1:5" x14ac:dyDescent="0.3">
      <c r="A34" s="1"/>
      <c r="B34" s="194" t="s">
        <v>41</v>
      </c>
      <c r="C34" s="194" t="s">
        <v>757</v>
      </c>
      <c r="D34" s="195">
        <v>0</v>
      </c>
      <c r="E34" s="196">
        <v>0</v>
      </c>
    </row>
    <row r="35" spans="1:5" x14ac:dyDescent="0.3">
      <c r="A35" s="1"/>
      <c r="B35" s="194" t="s">
        <v>41</v>
      </c>
      <c r="C35" s="194" t="s">
        <v>758</v>
      </c>
      <c r="D35" s="195">
        <v>0</v>
      </c>
      <c r="E35" s="196">
        <v>0</v>
      </c>
    </row>
    <row r="36" spans="1:5" x14ac:dyDescent="0.3">
      <c r="A36" s="1"/>
      <c r="B36" s="194" t="s">
        <v>41</v>
      </c>
      <c r="C36" s="194" t="s">
        <v>759</v>
      </c>
      <c r="D36" s="195">
        <v>0</v>
      </c>
      <c r="E36" s="196">
        <v>0</v>
      </c>
    </row>
    <row r="37" spans="1:5" x14ac:dyDescent="0.3">
      <c r="A37" s="1"/>
      <c r="B37" s="194" t="s">
        <v>41</v>
      </c>
      <c r="C37" s="194" t="s">
        <v>760</v>
      </c>
      <c r="D37" s="195">
        <v>0</v>
      </c>
      <c r="E37" s="196">
        <v>0</v>
      </c>
    </row>
    <row r="38" spans="1:5" x14ac:dyDescent="0.3">
      <c r="A38" s="1"/>
      <c r="B38" s="194" t="s">
        <v>41</v>
      </c>
      <c r="C38" s="194" t="s">
        <v>761</v>
      </c>
      <c r="D38" s="195">
        <v>0</v>
      </c>
      <c r="E38" s="196">
        <v>0</v>
      </c>
    </row>
    <row r="39" spans="1:5" x14ac:dyDescent="0.3">
      <c r="A39" s="1"/>
      <c r="B39" s="194" t="s">
        <v>41</v>
      </c>
      <c r="C39" s="194" t="s">
        <v>762</v>
      </c>
      <c r="D39" s="195">
        <v>0</v>
      </c>
      <c r="E39" s="196">
        <v>0</v>
      </c>
    </row>
    <row r="40" spans="1:5" x14ac:dyDescent="0.3">
      <c r="A40" s="1"/>
      <c r="B40" s="194" t="s">
        <v>41</v>
      </c>
      <c r="C40" s="194" t="s">
        <v>763</v>
      </c>
      <c r="D40" s="195">
        <v>0</v>
      </c>
      <c r="E40" s="196">
        <v>0</v>
      </c>
    </row>
    <row r="41" spans="1:5" x14ac:dyDescent="0.3">
      <c r="A41" s="1"/>
      <c r="B41" s="194" t="s">
        <v>41</v>
      </c>
      <c r="C41" s="194" t="s">
        <v>764</v>
      </c>
      <c r="D41" s="195">
        <v>0</v>
      </c>
      <c r="E41" s="196">
        <v>0</v>
      </c>
    </row>
    <row r="42" spans="1:5" x14ac:dyDescent="0.3">
      <c r="A42" s="1"/>
      <c r="B42" s="194" t="s">
        <v>41</v>
      </c>
      <c r="C42" s="194" t="s">
        <v>765</v>
      </c>
      <c r="D42" s="195">
        <v>0</v>
      </c>
      <c r="E42" s="196">
        <v>0</v>
      </c>
    </row>
    <row r="43" spans="1:5" x14ac:dyDescent="0.3">
      <c r="A43" s="1"/>
      <c r="B43" s="194" t="s">
        <v>41</v>
      </c>
      <c r="C43" s="194" t="s">
        <v>766</v>
      </c>
      <c r="D43" s="195">
        <v>0</v>
      </c>
      <c r="E43" s="196">
        <v>0</v>
      </c>
    </row>
    <row r="44" spans="1:5" x14ac:dyDescent="0.3">
      <c r="A44" s="1"/>
      <c r="B44" s="194" t="s">
        <v>41</v>
      </c>
      <c r="C44" s="194" t="s">
        <v>767</v>
      </c>
      <c r="D44" s="195">
        <v>0</v>
      </c>
      <c r="E44" s="196">
        <v>0</v>
      </c>
    </row>
    <row r="45" spans="1:5" x14ac:dyDescent="0.3">
      <c r="A45" s="1"/>
      <c r="B45" s="194" t="s">
        <v>41</v>
      </c>
      <c r="C45" s="194" t="s">
        <v>768</v>
      </c>
      <c r="D45" s="195">
        <v>0</v>
      </c>
      <c r="E45" s="196">
        <v>0</v>
      </c>
    </row>
    <row r="46" spans="1:5" x14ac:dyDescent="0.3">
      <c r="A46" s="1"/>
      <c r="B46" s="194" t="s">
        <v>41</v>
      </c>
      <c r="C46" s="194" t="s">
        <v>769</v>
      </c>
      <c r="D46" s="195">
        <v>0</v>
      </c>
      <c r="E46" s="196">
        <v>0</v>
      </c>
    </row>
    <row r="47" spans="1:5" x14ac:dyDescent="0.3">
      <c r="A47" s="1"/>
      <c r="B47" s="194" t="s">
        <v>41</v>
      </c>
      <c r="C47" s="194" t="s">
        <v>770</v>
      </c>
      <c r="D47" s="195">
        <v>0</v>
      </c>
      <c r="E47" s="196">
        <v>0</v>
      </c>
    </row>
    <row r="48" spans="1:5" x14ac:dyDescent="0.3">
      <c r="A48" s="1"/>
      <c r="B48" s="194" t="s">
        <v>41</v>
      </c>
      <c r="C48" s="194" t="s">
        <v>771</v>
      </c>
      <c r="D48" s="195">
        <v>0</v>
      </c>
      <c r="E48" s="196">
        <v>0</v>
      </c>
    </row>
    <row r="49" spans="1:5" x14ac:dyDescent="0.3">
      <c r="A49" s="1"/>
      <c r="B49" s="194" t="s">
        <v>41</v>
      </c>
      <c r="C49" s="194" t="s">
        <v>772</v>
      </c>
      <c r="D49" s="195">
        <v>0</v>
      </c>
      <c r="E49" s="196">
        <v>0</v>
      </c>
    </row>
    <row r="50" spans="1:5" x14ac:dyDescent="0.3">
      <c r="A50" s="1"/>
      <c r="B50" s="194" t="s">
        <v>41</v>
      </c>
      <c r="C50" s="194" t="s">
        <v>773</v>
      </c>
      <c r="D50" s="195">
        <v>0</v>
      </c>
      <c r="E50" s="196">
        <v>0</v>
      </c>
    </row>
    <row r="51" spans="1:5" x14ac:dyDescent="0.3">
      <c r="A51" s="1"/>
      <c r="B51" s="194" t="s">
        <v>41</v>
      </c>
      <c r="C51" s="194" t="s">
        <v>774</v>
      </c>
      <c r="D51" s="195">
        <v>0</v>
      </c>
      <c r="E51" s="196">
        <v>0</v>
      </c>
    </row>
    <row r="52" spans="1:5" x14ac:dyDescent="0.3">
      <c r="A52" s="1"/>
      <c r="B52" s="194" t="s">
        <v>41</v>
      </c>
      <c r="C52" s="194" t="s">
        <v>775</v>
      </c>
      <c r="D52" s="195">
        <v>0</v>
      </c>
      <c r="E52" s="196">
        <v>0</v>
      </c>
    </row>
    <row r="53" spans="1:5" x14ac:dyDescent="0.3">
      <c r="A53" s="1"/>
      <c r="B53" s="194" t="s">
        <v>41</v>
      </c>
      <c r="C53" s="194" t="s">
        <v>776</v>
      </c>
      <c r="D53" s="195">
        <v>0</v>
      </c>
      <c r="E53" s="196">
        <v>0</v>
      </c>
    </row>
    <row r="54" spans="1:5" x14ac:dyDescent="0.3">
      <c r="A54" s="1"/>
      <c r="B54" s="194" t="s">
        <v>41</v>
      </c>
      <c r="C54" s="194" t="s">
        <v>777</v>
      </c>
      <c r="D54" s="195">
        <v>0</v>
      </c>
      <c r="E54" s="196">
        <v>0</v>
      </c>
    </row>
    <row r="55" spans="1:5" x14ac:dyDescent="0.3">
      <c r="A55" s="1"/>
      <c r="B55" s="194" t="s">
        <v>41</v>
      </c>
      <c r="C55" s="194" t="s">
        <v>42</v>
      </c>
      <c r="D55" s="195">
        <v>0</v>
      </c>
      <c r="E55" s="196">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887</v>
      </c>
      <c r="C5" s="1"/>
    </row>
    <row r="6" spans="1:7" ht="34.950000000000003" customHeight="1" x14ac:dyDescent="0.3">
      <c r="A6" s="1"/>
      <c r="B6" s="3" t="s">
        <v>3320</v>
      </c>
      <c r="C6" s="3" t="s">
        <v>3321</v>
      </c>
    </row>
    <row r="7" spans="1:7" x14ac:dyDescent="0.3">
      <c r="B7" s="87">
        <v>1</v>
      </c>
      <c r="C7" s="6" t="s">
        <v>3328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887</v>
      </c>
      <c r="C5" s="1"/>
    </row>
    <row r="6" spans="1:7" ht="34.950000000000003" customHeight="1" x14ac:dyDescent="0.3">
      <c r="A6" s="1"/>
      <c r="B6" s="3" t="s">
        <v>3320</v>
      </c>
      <c r="C6" s="3" t="s">
        <v>3322</v>
      </c>
    </row>
    <row r="7" spans="1:7" ht="45" customHeight="1" x14ac:dyDescent="0.3">
      <c r="A7" s="1"/>
      <c r="B7" s="87">
        <v>1</v>
      </c>
      <c r="C7" s="6" t="s">
        <v>3329</v>
      </c>
    </row>
    <row r="8" spans="1:7" x14ac:dyDescent="0.3">
      <c r="B8" s="87">
        <v>2</v>
      </c>
      <c r="C8" s="6" t="s">
        <v>3323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2025-10-14T14:24:01Z</dcterms:created>
  <dcterms:modified xsi:type="dcterms:W3CDTF">2025-10-14T14:24:03Z</dcterms:modified>
</cp:coreProperties>
</file>